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yons4\Desktop\STCs\Floor Covering and Installation Services\3016A\FInialized WOrkbooks\"/>
    </mc:Choice>
  </mc:AlternateContent>
  <xr:revisionPtr revIDLastSave="0" documentId="13_ncr:1_{9A62CCDF-1D1B-44D2-B018-CFE84A3B4D31}" xr6:coauthVersionLast="47" xr6:coauthVersionMax="47" xr10:uidLastSave="{00000000-0000-0000-0000-000000000000}"/>
  <bookViews>
    <workbookView xWindow="57480" yWindow="-120" windowWidth="29040" windowHeight="15720" tabRatio="804" firstSheet="1" activeTab="1" xr2:uid="{3AF15EFE-4C93-43CF-9FCF-449D61A4EC92}"/>
  </bookViews>
  <sheets>
    <sheet name="Attachment A Instructions" sheetId="3" state="hidden" r:id="rId1"/>
    <sheet name="CATEGORIES" sheetId="12" r:id="rId2"/>
    <sheet name="CATEGORY A" sheetId="1" r:id="rId3"/>
    <sheet name="CATEGORY B" sheetId="16" r:id="rId4"/>
    <sheet name="CATEGORY C" sheetId="17" r:id="rId5"/>
    <sheet name="CATEGORY D" sheetId="18" state="hidden" r:id="rId6"/>
    <sheet name="CATEGORY E" sheetId="19" state="hidden" r:id="rId7"/>
    <sheet name="CATEGORY F" sheetId="20" r:id="rId8"/>
    <sheet name="CATEGORY G" sheetId="21" r:id="rId9"/>
    <sheet name="CATEGORY H" sheetId="22" state="hidden" r:id="rId10"/>
    <sheet name="CATEGORY I" sheetId="23" state="hidden" r:id="rId11"/>
    <sheet name="CATEGORY J" sheetId="24" state="hidden" r:id="rId12"/>
    <sheet name="CATEGORY K" sheetId="25" r:id="rId13"/>
    <sheet name="CATEGORY L" sheetId="26" state="hidden" r:id="rId14"/>
    <sheet name="CATEGORY M" sheetId="27" state="hidden" r:id="rId15"/>
    <sheet name="CATEGORY N" sheetId="28" r:id="rId16"/>
    <sheet name="INSTALLATION" sheetId="29" r:id="rId17"/>
    <sheet name="DESIGN-VALUE ADDED SVCS" sheetId="30" r:id="rId18"/>
    <sheet name="AUTHROIZED DEALERS LIST" sheetId="31" r:id="rId19"/>
    <sheet name="AUTHROIZED INSTALLERS LIST" sheetId="32" r:id="rId20"/>
    <sheet name="OPTIONAL TEMP TARIFF SURCHARGE" sheetId="33" state="hidden" r:id="rId21"/>
  </sheets>
  <definedNames>
    <definedName name="_xlnm.Print_Area" localSheetId="18">'AUTHROIZED DEALERS LIST'!$A$2:$E$19</definedName>
    <definedName name="_xlnm.Print_Area" localSheetId="19">'AUTHROIZED INSTALLERS LIST'!$A$2:$E$19</definedName>
    <definedName name="_xlnm.Print_Area" localSheetId="2">'CATEGORY A'!$A$2:$E$19</definedName>
    <definedName name="_xlnm.Print_Area" localSheetId="3">'CATEGORY B'!$A$2:$E$19</definedName>
    <definedName name="_xlnm.Print_Area" localSheetId="4">'CATEGORY C'!$A$2:$E$19</definedName>
    <definedName name="_xlnm.Print_Area" localSheetId="5">'CATEGORY D'!$A$2:$E$19</definedName>
    <definedName name="_xlnm.Print_Area" localSheetId="6">'CATEGORY E'!$A$2:$E$19</definedName>
    <definedName name="_xlnm.Print_Area" localSheetId="7">'CATEGORY F'!$A$2:$E$19</definedName>
    <definedName name="_xlnm.Print_Area" localSheetId="8">'CATEGORY G'!$A$2:$E$19</definedName>
    <definedName name="_xlnm.Print_Area" localSheetId="9">'CATEGORY H'!$A$2:$E$19</definedName>
    <definedName name="_xlnm.Print_Area" localSheetId="10">'CATEGORY I'!$A$2:$E$19</definedName>
    <definedName name="_xlnm.Print_Area" localSheetId="11">'CATEGORY J'!$A$2:$E$19</definedName>
    <definedName name="_xlnm.Print_Area" localSheetId="12">'CATEGORY K'!$A$2:$E$19</definedName>
    <definedName name="_xlnm.Print_Area" localSheetId="13">'CATEGORY L'!$A$2:$E$19</definedName>
    <definedName name="_xlnm.Print_Area" localSheetId="14">'CATEGORY M'!$A$2:$E$19</definedName>
    <definedName name="_xlnm.Print_Area" localSheetId="15">'CATEGORY N'!$A$2:$E$19</definedName>
    <definedName name="_xlnm.Print_Area" localSheetId="17">'DESIGN-VALUE ADDED SVCS'!$A$2:$E$19</definedName>
    <definedName name="_xlnm.Print_Area" localSheetId="16">INSTALLATION!$A$2:$E$20</definedName>
    <definedName name="_xlnm.Print_Area" localSheetId="20">'OPTIONAL TEMP TARIFF SURCHARGE'!$A$2:$E$11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2" l="1"/>
  <c r="D2" i="33"/>
  <c r="D2" i="32"/>
  <c r="D2" i="31"/>
  <c r="D2" i="30"/>
  <c r="A10" i="16"/>
  <c r="D2" i="16"/>
  <c r="D2" i="17"/>
  <c r="D2" i="19"/>
  <c r="D2" i="20"/>
  <c r="D2" i="21"/>
  <c r="D2" i="22"/>
  <c r="D2" i="23"/>
  <c r="D2" i="24"/>
  <c r="D2" i="25"/>
  <c r="D2" i="26"/>
  <c r="D2" i="27"/>
  <c r="D2" i="28"/>
  <c r="D2" i="29"/>
  <c r="D2" i="18"/>
  <c r="D2" i="1"/>
  <c r="A10" i="28" l="1"/>
  <c r="A10" i="27"/>
  <c r="A10" i="26"/>
  <c r="A10" i="25"/>
  <c r="A10" i="24"/>
  <c r="A10" i="23"/>
  <c r="A10" i="21"/>
  <c r="A10" i="20"/>
  <c r="A10" i="19"/>
  <c r="A10" i="18"/>
  <c r="A10" i="17"/>
  <c r="A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tc={4648BFFA-F307-45AC-B7F5-DB8C05DFE38E}</author>
    <author>tc={5EE8D233-C15E-4299-8145-DB793E21B870}</author>
    <author>tc={CA4BD3E8-EF33-43A4-9B01-6854234771D0}</author>
  </authors>
  <commentList>
    <comment ref="G15" authorId="0" shapeId="0" xr:uid="{4648BFFA-F307-45AC-B7F5-DB8C05DFE38E}">
      <text>
        <t>[Threaded comment]
Your version of Excel allows you to read this threaded comment; however, any edits to it will get removed if the file is opened in a newer version of Excel. Learn more: https://go.microsoft.com/fwlink/?linkid=870924
Comment:
    Also a HUB Vendor or nah?</t>
      </text>
    </comment>
    <comment ref="G36" authorId="1" shapeId="0" xr:uid="{5EE8D233-C15E-4299-8145-DB793E21B870}">
      <text>
        <t>[Threaded comment]
Your version of Excel allows you to read this threaded comment; however, any edits to it will get removed if the file is opened in a newer version of Excel. Learn more: https://go.microsoft.com/fwlink/?linkid=870924
Comment:
    ^</t>
      </text>
    </comment>
    <comment ref="G39" authorId="2" shapeId="0" xr:uid="{CA4BD3E8-EF33-43A4-9B01-6854234771D0}">
      <text>
        <t>[Threaded comment]
Your version of Excel allows you to read this threaded comment; however, any edits to it will get removed if the file is opened in a newer version of Excel. Learn more: https://go.microsoft.com/fwlink/?linkid=870924
Comment:
    ^</t>
      </text>
    </comment>
  </commentList>
</comments>
</file>

<file path=xl/sharedStrings.xml><?xml version="1.0" encoding="utf-8"?>
<sst xmlns="http://schemas.openxmlformats.org/spreadsheetml/2006/main" count="6165" uniqueCount="995">
  <si>
    <t xml:space="preserve">  DIVISION OF PURCHASE AND CONTRACT</t>
  </si>
  <si>
    <t>ATTACHMENT A: PRICING SUBMITTAL WORKBOOK</t>
  </si>
  <si>
    <t>BID NO: DPC-1502912540-SL</t>
  </si>
  <si>
    <t>STC - Floor Covering and Installation Services</t>
  </si>
  <si>
    <t>Vendor:</t>
  </si>
  <si>
    <t>Tarkett USA Inc.</t>
  </si>
  <si>
    <t xml:space="preserve">Enter Vendor name in space provided. Name will be automatically be supplied to all worksheets. </t>
  </si>
  <si>
    <r>
      <t xml:space="preserve">Vendors must provide the requested information for the proposed items in each cells in </t>
    </r>
    <r>
      <rPr>
        <b/>
        <sz val="11"/>
        <color theme="5"/>
        <rFont val="Calibri"/>
        <family val="2"/>
        <scheme val="minor"/>
      </rPr>
      <t>Orange</t>
    </r>
    <r>
      <rPr>
        <b/>
        <sz val="11"/>
        <color theme="3" tint="0.249977111117893"/>
        <rFont val="Calibri"/>
        <family val="2"/>
        <scheme val="minor"/>
      </rPr>
      <t>:</t>
    </r>
  </si>
  <si>
    <t>Provide the requested information below for each category offered</t>
  </si>
  <si>
    <t>a)</t>
  </si>
  <si>
    <t xml:space="preserve">For each category offered inlude each manufacturer per series or type of flooring within that category. </t>
  </si>
  <si>
    <t>If applicable, and where requested, list the type of flooring discount is being offered</t>
  </si>
  <si>
    <t>b)</t>
  </si>
  <si>
    <t>Vendor's Catalog Number</t>
  </si>
  <si>
    <t>Enter the corresponding catalog number/SKU for the item listed in the vendor's catalog.</t>
  </si>
  <si>
    <t>c)</t>
  </si>
  <si>
    <t>PRICE LIST DATE</t>
  </si>
  <si>
    <t>Enter the manufacturer's Price List Date</t>
  </si>
  <si>
    <t xml:space="preserve">d) </t>
  </si>
  <si>
    <t>DISCOUNT % OFF MSRP LIST</t>
  </si>
  <si>
    <t>Enter Discount %</t>
  </si>
  <si>
    <t xml:space="preserve">e) </t>
  </si>
  <si>
    <t>Manaufacturer's Warranty</t>
  </si>
  <si>
    <t xml:space="preserve">Enter warranty information </t>
  </si>
  <si>
    <t xml:space="preserve">f) </t>
  </si>
  <si>
    <t>Estimated Delvery ARO</t>
  </si>
  <si>
    <t>Enter the estimated delivery ARO</t>
  </si>
  <si>
    <t xml:space="preserve">g) </t>
  </si>
  <si>
    <t>Guranteed Delivery ARO</t>
  </si>
  <si>
    <t>Enter the Guaranteed delivery ARO</t>
  </si>
  <si>
    <t xml:space="preserve">h) </t>
  </si>
  <si>
    <t>Volume Discount/Tier Pricing</t>
  </si>
  <si>
    <t>Enter volume discount/tier pricing</t>
  </si>
  <si>
    <t xml:space="preserve">i) </t>
  </si>
  <si>
    <t>Additional Discounts/Rebates</t>
  </si>
  <si>
    <t xml:space="preserve">Enter any additional discount </t>
  </si>
  <si>
    <t xml:space="preserve">j) </t>
  </si>
  <si>
    <t>Shipping Cost</t>
  </si>
  <si>
    <t>Enter shipping cost</t>
  </si>
  <si>
    <t xml:space="preserve">k) </t>
  </si>
  <si>
    <t>Link to Manufacturer Published Catalog and Lists</t>
  </si>
  <si>
    <t>Enter the link for Published Catalog</t>
  </si>
  <si>
    <t>l)</t>
  </si>
  <si>
    <t>Link to Manufacturer Price List</t>
  </si>
  <si>
    <t>Enter the link for the Manufacturer Price List</t>
  </si>
  <si>
    <t>Provide the requested information for Installation Services offered</t>
  </si>
  <si>
    <t>Provide the requested information for Design and Value Added Services offered</t>
  </si>
  <si>
    <t>Provide the requested information for Authorized Dealer List</t>
  </si>
  <si>
    <t>Provide the requested information for Authorized Installers List</t>
  </si>
  <si>
    <t xml:space="preserve">Provide the requested information for Optional Proposed Temporary Tariff Surcharge </t>
  </si>
  <si>
    <t>DIVISION OF PURCHASE AND CONTRACT</t>
  </si>
  <si>
    <t>Floor Covering and Installation Services</t>
  </si>
  <si>
    <t>STC 3016A</t>
  </si>
  <si>
    <t>CATEGORY A- AWARDED</t>
  </si>
  <si>
    <t>Vinyl (Sheet, Vinyl Composition Tile (VCT), Luxury Vinyl Tile (LVT), Luxury Vinyl Planks (LVP)</t>
  </si>
  <si>
    <t>CATEGORY B- AWARDED</t>
  </si>
  <si>
    <t>Rubber</t>
  </si>
  <si>
    <t>CATEGORY C- AWARDED</t>
  </si>
  <si>
    <t>Resilient Flooring (not covered in Category A &amp; B)</t>
  </si>
  <si>
    <t>CATEGORY D</t>
  </si>
  <si>
    <t>Ceramic</t>
  </si>
  <si>
    <t>CATEGORY E</t>
  </si>
  <si>
    <t>Porcelain</t>
  </si>
  <si>
    <t>CATEGORY F- AWARDED</t>
  </si>
  <si>
    <t>Carpet</t>
  </si>
  <si>
    <t>CATEGORY G- AWARDED</t>
  </si>
  <si>
    <t>Carpet Tile</t>
  </si>
  <si>
    <t>CATEGORY H</t>
  </si>
  <si>
    <t>Engineered Wood</t>
  </si>
  <si>
    <t>CATEGORY I</t>
  </si>
  <si>
    <t>Hardwood</t>
  </si>
  <si>
    <t>CATEGORY J</t>
  </si>
  <si>
    <t>Laminate</t>
  </si>
  <si>
    <t>CATEGORY K- AWARDED</t>
  </si>
  <si>
    <t>Sports Flooring</t>
  </si>
  <si>
    <t>CATEGORY L</t>
  </si>
  <si>
    <t>Resin (PMMA, Polyurethane, Epoxy)</t>
  </si>
  <si>
    <t>CATEGORY M</t>
  </si>
  <si>
    <t>Flooring Hybrids (Wood Plastic Composite (WPC), Stone Plastic Composite (SPC), Stone Wood 		Composite (SWC)</t>
  </si>
  <si>
    <t>CATEGORY N- AWARDED</t>
  </si>
  <si>
    <t>Ancillary Items (Supplies related to the removal and installation of flooring materials)</t>
  </si>
  <si>
    <t>Vendor Name:</t>
  </si>
  <si>
    <t xml:space="preserve">CATEGORY A                                                                                      </t>
  </si>
  <si>
    <t>MANUFACTURER</t>
  </si>
  <si>
    <t>Type of Vinyl</t>
  </si>
  <si>
    <t>CATALOG ID</t>
  </si>
  <si>
    <t>Additional Discounts/ Rebates</t>
  </si>
  <si>
    <t>Estimated Shipping Cost</t>
  </si>
  <si>
    <t>Link to Product Catalog</t>
  </si>
  <si>
    <t>LVT - Adaptt</t>
  </si>
  <si>
    <t>N513572</t>
  </si>
  <si>
    <t>7.1.2025</t>
  </si>
  <si>
    <t>10 years</t>
  </si>
  <si>
    <t>2 - 4 weeks</t>
  </si>
  <si>
    <t>6 - 9 weeks</t>
  </si>
  <si>
    <t>Maybe available based on project volume</t>
  </si>
  <si>
    <t>$0.25 per SF</t>
  </si>
  <si>
    <t>https://commercial.tarkett.com/</t>
  </si>
  <si>
    <t>LVT - Contour</t>
  </si>
  <si>
    <t>N512191</t>
  </si>
  <si>
    <t>25 years</t>
  </si>
  <si>
    <t>LVT - Even Plane</t>
  </si>
  <si>
    <t>N518360</t>
  </si>
  <si>
    <t>LVT - Event+</t>
  </si>
  <si>
    <t>N512187</t>
  </si>
  <si>
    <t>20 years</t>
  </si>
  <si>
    <t>LVT - ID Tilt Hit</t>
  </si>
  <si>
    <t>N518601</t>
  </si>
  <si>
    <t xml:space="preserve">LVT - Non PVC </t>
  </si>
  <si>
    <t>N518780</t>
  </si>
  <si>
    <t xml:space="preserve"> 15 years</t>
  </si>
  <si>
    <t xml:space="preserve">LVT - Victory </t>
  </si>
  <si>
    <t>N512186</t>
  </si>
  <si>
    <t>LVT - ID Latitude</t>
  </si>
  <si>
    <t>N516470</t>
  </si>
  <si>
    <t>N516590</t>
  </si>
  <si>
    <t>N516591</t>
  </si>
  <si>
    <t>N516592</t>
  </si>
  <si>
    <t xml:space="preserve">HO Sheet Vinyl </t>
  </si>
  <si>
    <t>N500755</t>
  </si>
  <si>
    <t>$3.00 per SY</t>
  </si>
  <si>
    <t>N500749</t>
  </si>
  <si>
    <t>N518050</t>
  </si>
  <si>
    <t>N500760</t>
  </si>
  <si>
    <t>N500743</t>
  </si>
  <si>
    <t>N500748</t>
  </si>
  <si>
    <t>N500750</t>
  </si>
  <si>
    <t xml:space="preserve">HE Sheet Vinyl </t>
  </si>
  <si>
    <t>N500739</t>
  </si>
  <si>
    <t>15 years</t>
  </si>
  <si>
    <t>N510380</t>
  </si>
  <si>
    <t>N510383</t>
  </si>
  <si>
    <t>VCT</t>
  </si>
  <si>
    <t>N517710</t>
  </si>
  <si>
    <t>5 years</t>
  </si>
  <si>
    <t>$1.00 per SF</t>
  </si>
  <si>
    <t xml:space="preserve">CATEGORY B                                                                                      </t>
  </si>
  <si>
    <t>N500962</t>
  </si>
  <si>
    <t>3 - 7 weeks</t>
  </si>
  <si>
    <t>6 - 12 weeks</t>
  </si>
  <si>
    <t>$3.00 per SF</t>
  </si>
  <si>
    <t>N501241</t>
  </si>
  <si>
    <t>N500971</t>
  </si>
  <si>
    <t>N500909</t>
  </si>
  <si>
    <t>N500970</t>
  </si>
  <si>
    <t>$1.50 per LF</t>
  </si>
  <si>
    <t>N500908</t>
  </si>
  <si>
    <t>N500961</t>
  </si>
  <si>
    <t>N500929</t>
  </si>
  <si>
    <t>N500973</t>
  </si>
  <si>
    <t>N500937</t>
  </si>
  <si>
    <t>N500963</t>
  </si>
  <si>
    <t>N500735</t>
  </si>
  <si>
    <t xml:space="preserve">CATEGORY C                                                                                      </t>
  </si>
  <si>
    <t>Type of Resilient Flooring</t>
  </si>
  <si>
    <t>Linoleum</t>
  </si>
  <si>
    <t>N500773</t>
  </si>
  <si>
    <t>Wall base</t>
  </si>
  <si>
    <t>N510606</t>
  </si>
  <si>
    <t>2 years</t>
  </si>
  <si>
    <t>$0.30 per LF</t>
  </si>
  <si>
    <t>N500861</t>
  </si>
  <si>
    <t>N516029</t>
  </si>
  <si>
    <t>N500863</t>
  </si>
  <si>
    <t>N510602</t>
  </si>
  <si>
    <t>N501148</t>
  </si>
  <si>
    <t>N516018</t>
  </si>
  <si>
    <t>N501150</t>
  </si>
  <si>
    <t>N510604</t>
  </si>
  <si>
    <t>N500719</t>
  </si>
  <si>
    <t>N516022</t>
  </si>
  <si>
    <t>N500722</t>
  </si>
  <si>
    <t>Wall base - Millwork</t>
  </si>
  <si>
    <t>N510490</t>
  </si>
  <si>
    <t>N510494</t>
  </si>
  <si>
    <t>ATTACHMENT A-PRICING SUBMITTAL WORKBOOK</t>
  </si>
  <si>
    <t>DPC-1502912540-SL Floor Covering and Installation Services</t>
  </si>
  <si>
    <t>DO NOT ALTER WORKBOOK, ENTER VALUES ONLY</t>
  </si>
  <si>
    <t xml:space="preserve">CATEGORY D                                                                                    </t>
  </si>
  <si>
    <t>Link to Published Catalog
Failure to provide an active/correct link shall constitute sufficient grounds for rejection of Vendor’s offer, at the discretion of the State</t>
  </si>
  <si>
    <t>Link to Manufacturer Price Lists
Failure to provide an active/correct link may constitute sufficient grounds for rejection of Vendor’s offer, at the discretion of the State</t>
  </si>
  <si>
    <t>No Bid</t>
  </si>
  <si>
    <t xml:space="preserve">CATEGORY E                                                                                    </t>
  </si>
  <si>
    <t xml:space="preserve">CATEGORY F                                                                                    </t>
  </si>
  <si>
    <t>11648M</t>
  </si>
  <si>
    <t>Lifetime, Limited</t>
  </si>
  <si>
    <t>4-6 weeks</t>
  </si>
  <si>
    <t>8-10 weeks</t>
  </si>
  <si>
    <t>$1.00 per SY</t>
  </si>
  <si>
    <t>11648MR</t>
  </si>
  <si>
    <t>02578M</t>
  </si>
  <si>
    <t>02578MR</t>
  </si>
  <si>
    <t>04255M</t>
  </si>
  <si>
    <t>04255MR</t>
  </si>
  <si>
    <t>03026M</t>
  </si>
  <si>
    <t>03026MR</t>
  </si>
  <si>
    <t>04655M</t>
  </si>
  <si>
    <t>04655MR</t>
  </si>
  <si>
    <t>02803M</t>
  </si>
  <si>
    <t>02803MR</t>
  </si>
  <si>
    <t>04837M</t>
  </si>
  <si>
    <t>04837MR</t>
  </si>
  <si>
    <t>04839M</t>
  </si>
  <si>
    <t>04839MR</t>
  </si>
  <si>
    <t>04840M</t>
  </si>
  <si>
    <t>04840MR</t>
  </si>
  <si>
    <t>11471M</t>
  </si>
  <si>
    <t>11471MR</t>
  </si>
  <si>
    <t>A0002M</t>
  </si>
  <si>
    <t>A0002MR</t>
  </si>
  <si>
    <t>04843M</t>
  </si>
  <si>
    <t>04843MR</t>
  </si>
  <si>
    <t>11688M</t>
  </si>
  <si>
    <t>11688MR</t>
  </si>
  <si>
    <t>11689M</t>
  </si>
  <si>
    <t>11689MR</t>
  </si>
  <si>
    <t>11644M</t>
  </si>
  <si>
    <t>11644MR</t>
  </si>
  <si>
    <t>11128M</t>
  </si>
  <si>
    <t>11128MR</t>
  </si>
  <si>
    <t>11130M</t>
  </si>
  <si>
    <t>11130MR</t>
  </si>
  <si>
    <t>11863M</t>
  </si>
  <si>
    <t>11863MR</t>
  </si>
  <si>
    <t>11328M</t>
  </si>
  <si>
    <t>11328MR</t>
  </si>
  <si>
    <t>11570M</t>
  </si>
  <si>
    <t>11570MR</t>
  </si>
  <si>
    <t>11577M</t>
  </si>
  <si>
    <t>11577MR</t>
  </si>
  <si>
    <t>01957M</t>
  </si>
  <si>
    <t>01957MR</t>
  </si>
  <si>
    <t>11770M</t>
  </si>
  <si>
    <t>11770MR</t>
  </si>
  <si>
    <t>11769M</t>
  </si>
  <si>
    <t>11769MR</t>
  </si>
  <si>
    <t>11771M</t>
  </si>
  <si>
    <t>11771MR</t>
  </si>
  <si>
    <t>A0010M</t>
  </si>
  <si>
    <t>A0010MR</t>
  </si>
  <si>
    <t>11366M</t>
  </si>
  <si>
    <t>11366MR</t>
  </si>
  <si>
    <t>11573M</t>
  </si>
  <si>
    <t>11573MR</t>
  </si>
  <si>
    <t>11734M</t>
  </si>
  <si>
    <t>11734MR</t>
  </si>
  <si>
    <t>11175M</t>
  </si>
  <si>
    <t>11175MR</t>
  </si>
  <si>
    <t>11600M</t>
  </si>
  <si>
    <t>11600MR</t>
  </si>
  <si>
    <t>04119M</t>
  </si>
  <si>
    <t>04119MR</t>
  </si>
  <si>
    <t>11498M</t>
  </si>
  <si>
    <t>11498MR</t>
  </si>
  <si>
    <t>11598M</t>
  </si>
  <si>
    <t>11598MR</t>
  </si>
  <si>
    <t>G0092MJ</t>
  </si>
  <si>
    <t>G0092MH</t>
  </si>
  <si>
    <t>03377M</t>
  </si>
  <si>
    <t>03377MR</t>
  </si>
  <si>
    <t>11861M</t>
  </si>
  <si>
    <t>11861MR</t>
  </si>
  <si>
    <t>11862M</t>
  </si>
  <si>
    <t>11862MR</t>
  </si>
  <si>
    <t>11511M</t>
  </si>
  <si>
    <t>11511MR</t>
  </si>
  <si>
    <t>10887M</t>
  </si>
  <si>
    <t>10887MR</t>
  </si>
  <si>
    <t>02969M</t>
  </si>
  <si>
    <t>02969MR</t>
  </si>
  <si>
    <t>A0043M</t>
  </si>
  <si>
    <t>A0043MR</t>
  </si>
  <si>
    <t>11638M</t>
  </si>
  <si>
    <t>11638MR</t>
  </si>
  <si>
    <t>04313M</t>
  </si>
  <si>
    <t>04313MR</t>
  </si>
  <si>
    <t>03366M</t>
  </si>
  <si>
    <t>03366MR</t>
  </si>
  <si>
    <t>11601M</t>
  </si>
  <si>
    <t>11601MR</t>
  </si>
  <si>
    <t>11083M</t>
  </si>
  <si>
    <t>11083MR</t>
  </si>
  <si>
    <t>04536M</t>
  </si>
  <si>
    <t>04536MR</t>
  </si>
  <si>
    <t>11599M</t>
  </si>
  <si>
    <t>11599MR</t>
  </si>
  <si>
    <t>04849M</t>
  </si>
  <si>
    <t>04849MR</t>
  </si>
  <si>
    <t>11072M</t>
  </si>
  <si>
    <t>11072MR</t>
  </si>
  <si>
    <t>11365M</t>
  </si>
  <si>
    <t>11365MR</t>
  </si>
  <si>
    <t>11686M</t>
  </si>
  <si>
    <t>11686MR</t>
  </si>
  <si>
    <t>04654M</t>
  </si>
  <si>
    <t>04654MR</t>
  </si>
  <si>
    <t>04539M</t>
  </si>
  <si>
    <t>04539MR</t>
  </si>
  <si>
    <t>11602M</t>
  </si>
  <si>
    <t>11602MR</t>
  </si>
  <si>
    <t>G0093MJ</t>
  </si>
  <si>
    <t>G0093MH</t>
  </si>
  <si>
    <t>11837M</t>
  </si>
  <si>
    <t>11837MR</t>
  </si>
  <si>
    <t>02875M</t>
  </si>
  <si>
    <t>02875MR</t>
  </si>
  <si>
    <t>G0094MJ</t>
  </si>
  <si>
    <t>G0094MH</t>
  </si>
  <si>
    <t>11472M</t>
  </si>
  <si>
    <t>11472MR</t>
  </si>
  <si>
    <t>11578M</t>
  </si>
  <si>
    <t>11578MR</t>
  </si>
  <si>
    <t>11364M</t>
  </si>
  <si>
    <t>11364MR</t>
  </si>
  <si>
    <t>11361M</t>
  </si>
  <si>
    <t>11361MR</t>
  </si>
  <si>
    <t>11649M</t>
  </si>
  <si>
    <t>11649MR</t>
  </si>
  <si>
    <t>11531M</t>
  </si>
  <si>
    <t>11531MR</t>
  </si>
  <si>
    <t>11647M</t>
  </si>
  <si>
    <t>11647MR</t>
  </si>
  <si>
    <t>04120M</t>
  </si>
  <si>
    <t>04120MR</t>
  </si>
  <si>
    <t>11129M</t>
  </si>
  <si>
    <t>11129MR</t>
  </si>
  <si>
    <t>11569M</t>
  </si>
  <si>
    <t>11569MR</t>
  </si>
  <si>
    <t>G0095MJ</t>
  </si>
  <si>
    <t>G0095MH</t>
  </si>
  <si>
    <t>11663M</t>
  </si>
  <si>
    <t>11663MR</t>
  </si>
  <si>
    <t>11527M</t>
  </si>
  <si>
    <t>11527MR</t>
  </si>
  <si>
    <t>11838M</t>
  </si>
  <si>
    <t>11838MR</t>
  </si>
  <si>
    <t>11684M</t>
  </si>
  <si>
    <t>11684MR</t>
  </si>
  <si>
    <t>11367M</t>
  </si>
  <si>
    <t>11367MR</t>
  </si>
  <si>
    <t xml:space="preserve">CATEGORY G                                                                                    </t>
  </si>
  <si>
    <t xml:space="preserve">Link to Product Catalog </t>
  </si>
  <si>
    <t>11648GU</t>
  </si>
  <si>
    <t>11648CF</t>
  </si>
  <si>
    <t>11648CR</t>
  </si>
  <si>
    <t>02578GU</t>
  </si>
  <si>
    <t>02578CF</t>
  </si>
  <si>
    <t>02578CR</t>
  </si>
  <si>
    <t>04255GU</t>
  </si>
  <si>
    <t>04255CF</t>
  </si>
  <si>
    <t>04255CR</t>
  </si>
  <si>
    <t>03026GU</t>
  </si>
  <si>
    <t>03026CF</t>
  </si>
  <si>
    <t>03026CR</t>
  </si>
  <si>
    <t>11016GU</t>
  </si>
  <si>
    <t>11016CF</t>
  </si>
  <si>
    <t>11016CR</t>
  </si>
  <si>
    <t>G0052GC</t>
  </si>
  <si>
    <t>11613GU</t>
  </si>
  <si>
    <t>11613CF</t>
  </si>
  <si>
    <t>11613CR</t>
  </si>
  <si>
    <t>G0043GC</t>
  </si>
  <si>
    <t>04655GU</t>
  </si>
  <si>
    <t>04655CF</t>
  </si>
  <si>
    <t>04655CR</t>
  </si>
  <si>
    <t>02803GU</t>
  </si>
  <si>
    <t>02803CF</t>
  </si>
  <si>
    <t>02803CR</t>
  </si>
  <si>
    <t>04837GU</t>
  </si>
  <si>
    <t>04837CF</t>
  </si>
  <si>
    <t>04837CR</t>
  </si>
  <si>
    <t>04838GU</t>
  </si>
  <si>
    <t>04838CF</t>
  </si>
  <si>
    <t>04838CR</t>
  </si>
  <si>
    <t>04839GU</t>
  </si>
  <si>
    <t>04839CF</t>
  </si>
  <si>
    <t>04839CR</t>
  </si>
  <si>
    <t>A0044GU</t>
  </si>
  <si>
    <t>A0044CF</t>
  </si>
  <si>
    <t>A0044CR</t>
  </si>
  <si>
    <t>04840GU</t>
  </si>
  <si>
    <t>04840CF</t>
  </si>
  <si>
    <t>04840CR</t>
  </si>
  <si>
    <t>11339GU</t>
  </si>
  <si>
    <t>11339CF</t>
  </si>
  <si>
    <t>11339CR</t>
  </si>
  <si>
    <t>11826GU</t>
  </si>
  <si>
    <t>11826CF</t>
  </si>
  <si>
    <t>11826CR</t>
  </si>
  <si>
    <t>11825GU</t>
  </si>
  <si>
    <t>11825CF</t>
  </si>
  <si>
    <t>11825CR</t>
  </si>
  <si>
    <t>11850GU</t>
  </si>
  <si>
    <t>11850CF</t>
  </si>
  <si>
    <t>11850CR</t>
  </si>
  <si>
    <t>11471GU</t>
  </si>
  <si>
    <t>11471CF</t>
  </si>
  <si>
    <t>11471CR</t>
  </si>
  <si>
    <t>A0002GU</t>
  </si>
  <si>
    <t>A0002CF</t>
  </si>
  <si>
    <t>A0002CR</t>
  </si>
  <si>
    <t>11359GU</t>
  </si>
  <si>
    <t>11359CF</t>
  </si>
  <si>
    <t>11359CR</t>
  </si>
  <si>
    <t>04843GU</t>
  </si>
  <si>
    <t>04843CF</t>
  </si>
  <si>
    <t>04843CR</t>
  </si>
  <si>
    <t>11688GU</t>
  </si>
  <si>
    <t>11688CF</t>
  </si>
  <si>
    <t>11688CR</t>
  </si>
  <si>
    <t>11689GU</t>
  </si>
  <si>
    <t>11689CF</t>
  </si>
  <si>
    <t>11689CR</t>
  </si>
  <si>
    <t>03974GU</t>
  </si>
  <si>
    <t>03974CF</t>
  </si>
  <si>
    <t>03974CR</t>
  </si>
  <si>
    <t>04628GU</t>
  </si>
  <si>
    <t>04628CF</t>
  </si>
  <si>
    <t>04628CR</t>
  </si>
  <si>
    <t>11644GU</t>
  </si>
  <si>
    <t>11644CF</t>
  </si>
  <si>
    <t>11644CR</t>
  </si>
  <si>
    <t>11128GU</t>
  </si>
  <si>
    <t>11128CF</t>
  </si>
  <si>
    <t>11128CR</t>
  </si>
  <si>
    <t>11130GU</t>
  </si>
  <si>
    <t>11130CF</t>
  </si>
  <si>
    <t>11130CR</t>
  </si>
  <si>
    <t>11614GU</t>
  </si>
  <si>
    <t>11614CF</t>
  </si>
  <si>
    <t>11614CR</t>
  </si>
  <si>
    <t>11328GU</t>
  </si>
  <si>
    <t>11328CF</t>
  </si>
  <si>
    <t>11328CR</t>
  </si>
  <si>
    <t>11570GU</t>
  </si>
  <si>
    <t>11570CF</t>
  </si>
  <si>
    <t>11570CR</t>
  </si>
  <si>
    <t>11577GU</t>
  </si>
  <si>
    <t>11577CF</t>
  </si>
  <si>
    <t>11577CR</t>
  </si>
  <si>
    <t>G0032GC</t>
  </si>
  <si>
    <t>01957GU</t>
  </si>
  <si>
    <t>01957CF</t>
  </si>
  <si>
    <t>01957CR</t>
  </si>
  <si>
    <t>11770GU</t>
  </si>
  <si>
    <t>11770CF</t>
  </si>
  <si>
    <t>11770CR</t>
  </si>
  <si>
    <t>G0078GC</t>
  </si>
  <si>
    <t>11769GU</t>
  </si>
  <si>
    <t>11769CF</t>
  </si>
  <si>
    <t>11769CR</t>
  </si>
  <si>
    <t>11771GU</t>
  </si>
  <si>
    <t>11771CF</t>
  </si>
  <si>
    <t>11771CR</t>
  </si>
  <si>
    <t>G0080GC</t>
  </si>
  <si>
    <t>G0079GC</t>
  </si>
  <si>
    <t>11848GU</t>
  </si>
  <si>
    <t>11848CF</t>
  </si>
  <si>
    <t>11848CR</t>
  </si>
  <si>
    <t>A0010GU</t>
  </si>
  <si>
    <t>A0010CF</t>
  </si>
  <si>
    <t>A0010CR</t>
  </si>
  <si>
    <t>11366GU</t>
  </si>
  <si>
    <t>11366CF</t>
  </si>
  <si>
    <t>11366CR</t>
  </si>
  <si>
    <t>11573GU</t>
  </si>
  <si>
    <t>11573CF</t>
  </si>
  <si>
    <t>11573CR</t>
  </si>
  <si>
    <t>11734GU</t>
  </si>
  <si>
    <t>11734CF</t>
  </si>
  <si>
    <t>11734CR</t>
  </si>
  <si>
    <t>11615GU</t>
  </si>
  <si>
    <t>11615CF</t>
  </si>
  <si>
    <t>11615CR</t>
  </si>
  <si>
    <t>11175GU</t>
  </si>
  <si>
    <t>11175CF</t>
  </si>
  <si>
    <t>11175CR</t>
  </si>
  <si>
    <t>11611GU</t>
  </si>
  <si>
    <t>11611CF</t>
  </si>
  <si>
    <t>11611CR</t>
  </si>
  <si>
    <t>11600GU</t>
  </si>
  <si>
    <t>11600CF</t>
  </si>
  <si>
    <t>11600CR</t>
  </si>
  <si>
    <t>04119GU</t>
  </si>
  <si>
    <t>04119CF</t>
  </si>
  <si>
    <t>04119CR</t>
  </si>
  <si>
    <t>11498GU</t>
  </si>
  <si>
    <t>11498CF</t>
  </si>
  <si>
    <t>11498CR</t>
  </si>
  <si>
    <t>11598GU</t>
  </si>
  <si>
    <t>11598CF</t>
  </si>
  <si>
    <t>11598CR</t>
  </si>
  <si>
    <t>03377GU</t>
  </si>
  <si>
    <t>03377CF</t>
  </si>
  <si>
    <t>03377CR</t>
  </si>
  <si>
    <t>11612GU</t>
  </si>
  <si>
    <t>11612CF</t>
  </si>
  <si>
    <t>11612CR</t>
  </si>
  <si>
    <t>11511GU</t>
  </si>
  <si>
    <t>11511CF</t>
  </si>
  <si>
    <t>11511CR</t>
  </si>
  <si>
    <t>10887GU</t>
  </si>
  <si>
    <t>10887CF</t>
  </si>
  <si>
    <t>10887CR</t>
  </si>
  <si>
    <t>02969GU</t>
  </si>
  <si>
    <t>02969CF</t>
  </si>
  <si>
    <t>02969CR</t>
  </si>
  <si>
    <t>A0043GU</t>
  </si>
  <si>
    <t>A0043CF</t>
  </si>
  <si>
    <t>A0043CR</t>
  </si>
  <si>
    <t>11638GU</t>
  </si>
  <si>
    <t>11638CF</t>
  </si>
  <si>
    <t>11638CR</t>
  </si>
  <si>
    <t>04313GU</t>
  </si>
  <si>
    <t>04313CF</t>
  </si>
  <si>
    <t>04313CR</t>
  </si>
  <si>
    <t>03366GU</t>
  </si>
  <si>
    <t>03366CF</t>
  </si>
  <si>
    <t>03366CR</t>
  </si>
  <si>
    <t>G0061GC</t>
  </si>
  <si>
    <t>11836GU</t>
  </si>
  <si>
    <t>11836CF</t>
  </si>
  <si>
    <t>11836CR</t>
  </si>
  <si>
    <t>11601GU</t>
  </si>
  <si>
    <t>11601CF</t>
  </si>
  <si>
    <t>11601CR</t>
  </si>
  <si>
    <t>11083GU</t>
  </si>
  <si>
    <t>11083CF</t>
  </si>
  <si>
    <t>11083CR</t>
  </si>
  <si>
    <t>04536GU</t>
  </si>
  <si>
    <t>04536CF</t>
  </si>
  <si>
    <t>04536CR</t>
  </si>
  <si>
    <t>G0057GC</t>
  </si>
  <si>
    <t>11524GU</t>
  </si>
  <si>
    <t>11524CF</t>
  </si>
  <si>
    <t>11524CR</t>
  </si>
  <si>
    <t>11599GU</t>
  </si>
  <si>
    <t>11599CF</t>
  </si>
  <si>
    <t>11599CR</t>
  </si>
  <si>
    <t>04849GU</t>
  </si>
  <si>
    <t>04849CF</t>
  </si>
  <si>
    <t>04849CR</t>
  </si>
  <si>
    <t>11072GU</t>
  </si>
  <si>
    <t>11072CF</t>
  </si>
  <si>
    <t>11072CR</t>
  </si>
  <si>
    <t>11365GU</t>
  </si>
  <si>
    <t>11365CF</t>
  </si>
  <si>
    <t>11365CR</t>
  </si>
  <si>
    <t>11686GU</t>
  </si>
  <si>
    <t>11686CF</t>
  </si>
  <si>
    <t>11686CR</t>
  </si>
  <si>
    <t>04654GU</t>
  </si>
  <si>
    <t>04654CF</t>
  </si>
  <si>
    <t>04654CR</t>
  </si>
  <si>
    <t>04539GU</t>
  </si>
  <si>
    <t>04539CF</t>
  </si>
  <si>
    <t>04539CR</t>
  </si>
  <si>
    <t>11602GU</t>
  </si>
  <si>
    <t>11602CF</t>
  </si>
  <si>
    <t>11602CR</t>
  </si>
  <si>
    <t>11338GU</t>
  </si>
  <si>
    <t>11338CF</t>
  </si>
  <si>
    <t>11338CR</t>
  </si>
  <si>
    <t>A0007GU</t>
  </si>
  <si>
    <t>A0007CF</t>
  </si>
  <si>
    <t>A0007CR</t>
  </si>
  <si>
    <t>11085GU</t>
  </si>
  <si>
    <t>11085CF</t>
  </si>
  <si>
    <t>11085CR</t>
  </si>
  <si>
    <t>02977GU</t>
  </si>
  <si>
    <t>02977CF</t>
  </si>
  <si>
    <t>02977CR</t>
  </si>
  <si>
    <t>G0065GC</t>
  </si>
  <si>
    <t>11525GU</t>
  </si>
  <si>
    <t>11525CF</t>
  </si>
  <si>
    <t>11525CR</t>
  </si>
  <si>
    <t>11837GU</t>
  </si>
  <si>
    <t>11837CF</t>
  </si>
  <si>
    <t>11837CR</t>
  </si>
  <si>
    <t>02875GU</t>
  </si>
  <si>
    <t>02875CF</t>
  </si>
  <si>
    <t>02875CR</t>
  </si>
  <si>
    <t>11360GU</t>
  </si>
  <si>
    <t>11360CF</t>
  </si>
  <si>
    <t>11360CR</t>
  </si>
  <si>
    <t>11847GU</t>
  </si>
  <si>
    <t>11847CF</t>
  </si>
  <si>
    <t>11847CR</t>
  </si>
  <si>
    <t>G0097GC</t>
  </si>
  <si>
    <t>11017GU</t>
  </si>
  <si>
    <t>11017CF</t>
  </si>
  <si>
    <t>11017CR</t>
  </si>
  <si>
    <t>G0041GC</t>
  </si>
  <si>
    <t>11442GU</t>
  </si>
  <si>
    <t>11442CF</t>
  </si>
  <si>
    <t>11442CR</t>
  </si>
  <si>
    <t>G0098GC</t>
  </si>
  <si>
    <t>G0099GC</t>
  </si>
  <si>
    <t>G0051GC</t>
  </si>
  <si>
    <t>11661GU</t>
  </si>
  <si>
    <t>11661CF</t>
  </si>
  <si>
    <t>11661CR</t>
  </si>
  <si>
    <t>G0058GC</t>
  </si>
  <si>
    <t>11472GU</t>
  </si>
  <si>
    <t>11472CF</t>
  </si>
  <si>
    <t>11472CR</t>
  </si>
  <si>
    <t>11578GU</t>
  </si>
  <si>
    <t>11578CF</t>
  </si>
  <si>
    <t>11578CR</t>
  </si>
  <si>
    <t>11361GU</t>
  </si>
  <si>
    <t>11361CF</t>
  </si>
  <si>
    <t>11361CR</t>
  </si>
  <si>
    <t>11649GU</t>
  </si>
  <si>
    <t>11649CF</t>
  </si>
  <si>
    <t>11649CR</t>
  </si>
  <si>
    <t>11018GU</t>
  </si>
  <si>
    <t>11018CF</t>
  </si>
  <si>
    <t>11018CR</t>
  </si>
  <si>
    <t>03973GU</t>
  </si>
  <si>
    <t>03973CF</t>
  </si>
  <si>
    <t>03973CR</t>
  </si>
  <si>
    <t>11449GU</t>
  </si>
  <si>
    <t>11449CF</t>
  </si>
  <si>
    <t>11449CR</t>
  </si>
  <si>
    <t>11531GU</t>
  </si>
  <si>
    <t>11531CF</t>
  </si>
  <si>
    <t>11531CR</t>
  </si>
  <si>
    <t>G0038GC</t>
  </si>
  <si>
    <t>G0045GC</t>
  </si>
  <si>
    <t>11647GU</t>
  </si>
  <si>
    <t>11647CF</t>
  </si>
  <si>
    <t>11647CR</t>
  </si>
  <si>
    <t>04120GU</t>
  </si>
  <si>
    <t>04120CF</t>
  </si>
  <si>
    <t>04120CR</t>
  </si>
  <si>
    <t>11129GU</t>
  </si>
  <si>
    <t>11129CF</t>
  </si>
  <si>
    <t>11129CR</t>
  </si>
  <si>
    <t>11569GU</t>
  </si>
  <si>
    <t>11569CF</t>
  </si>
  <si>
    <t>11569CR</t>
  </si>
  <si>
    <t>11816GU</t>
  </si>
  <si>
    <t>11816CF</t>
  </si>
  <si>
    <t>11816CR</t>
  </si>
  <si>
    <t>11817GU</t>
  </si>
  <si>
    <t>11817CF</t>
  </si>
  <si>
    <t>11817CR</t>
  </si>
  <si>
    <t>11818GU</t>
  </si>
  <si>
    <t>11818CF</t>
  </si>
  <si>
    <t>11818CR</t>
  </si>
  <si>
    <t>11819GU</t>
  </si>
  <si>
    <t>11819CF</t>
  </si>
  <si>
    <t>11819CR</t>
  </si>
  <si>
    <t>11663GU</t>
  </si>
  <si>
    <t>11663CF</t>
  </si>
  <si>
    <t>11663CR</t>
  </si>
  <si>
    <t>11527GU</t>
  </si>
  <si>
    <t>11527CF</t>
  </si>
  <si>
    <t>11527CR</t>
  </si>
  <si>
    <t>G0074GC</t>
  </si>
  <si>
    <t>11684GU</t>
  </si>
  <si>
    <t>11684CF</t>
  </si>
  <si>
    <t>11684CR</t>
  </si>
  <si>
    <t>11367GU</t>
  </si>
  <si>
    <t>11367CF</t>
  </si>
  <si>
    <t>11367CR</t>
  </si>
  <si>
    <t>G0096GC</t>
  </si>
  <si>
    <t xml:space="preserve">CATEGORY H                                                                                    </t>
  </si>
  <si>
    <t xml:space="preserve">No Bid </t>
  </si>
  <si>
    <t xml:space="preserve">CATEGORY I                                                                                    </t>
  </si>
  <si>
    <t xml:space="preserve">CATEGORY J                                                                                    </t>
  </si>
  <si>
    <t xml:space="preserve">CATEGORY K                                                                                    </t>
  </si>
  <si>
    <t>N501245</t>
  </si>
  <si>
    <t xml:space="preserve">6 - 10 weeks </t>
  </si>
  <si>
    <t>N500976</t>
  </si>
  <si>
    <t>N501246</t>
  </si>
  <si>
    <t>N500977</t>
  </si>
  <si>
    <t>N501011</t>
  </si>
  <si>
    <t>N501010</t>
  </si>
  <si>
    <t>N500943</t>
  </si>
  <si>
    <t xml:space="preserve">CATEGORY L                                                                                    </t>
  </si>
  <si>
    <t>Type of Resin Flooring</t>
  </si>
  <si>
    <t xml:space="preserve">CATEGORY M                                                                                    </t>
  </si>
  <si>
    <t>Type of Hybrid Flooring</t>
  </si>
  <si>
    <t xml:space="preserve">CATEGORY N                                                                                    </t>
  </si>
  <si>
    <t>1 year</t>
  </si>
  <si>
    <t>3 - 6 Weeks</t>
  </si>
  <si>
    <t xml:space="preserve">5% with purchase 48 or more at a time </t>
  </si>
  <si>
    <t>none</t>
  </si>
  <si>
    <t>Sundries ship with materials ordered at no additional cost, when purchased alone freight varies and actual freight will be charged</t>
  </si>
  <si>
    <t>N515881</t>
  </si>
  <si>
    <t>N515882</t>
  </si>
  <si>
    <t>N515883</t>
  </si>
  <si>
    <t>N500762</t>
  </si>
  <si>
    <t>N501073</t>
  </si>
  <si>
    <t>N500768</t>
  </si>
  <si>
    <t>N500765</t>
  </si>
  <si>
    <t>100-4</t>
  </si>
  <si>
    <t>N518100</t>
  </si>
  <si>
    <t>INSTALLATION SERVICES</t>
  </si>
  <si>
    <t>SERVICE DESCRIPTION</t>
  </si>
  <si>
    <t>UOM</t>
  </si>
  <si>
    <t>STANDARD RATE</t>
  </si>
  <si>
    <t>OVERTIME RATE</t>
  </si>
  <si>
    <t>HARD SURFACE PRODUCT INSTALLATION SERVICES</t>
  </si>
  <si>
    <t>Project Management Fee</t>
  </si>
  <si>
    <t>% or Sq Ft</t>
  </si>
  <si>
    <t>VCT Installation</t>
  </si>
  <si>
    <t>Sq Ft</t>
  </si>
  <si>
    <t>LVT Installation</t>
  </si>
  <si>
    <t>Solid Vinyl Installation</t>
  </si>
  <si>
    <t>Rubber Floor Installation</t>
  </si>
  <si>
    <t xml:space="preserve">Resin Floor Installation </t>
  </si>
  <si>
    <t>4" Rubber Coving with Toe</t>
  </si>
  <si>
    <t>Lin Ft</t>
  </si>
  <si>
    <t>6" Rubber Coving with Toe</t>
  </si>
  <si>
    <t>4" Vinyl with Toe</t>
  </si>
  <si>
    <t>6" Vinyl with Toe</t>
  </si>
  <si>
    <t>4" Rubber Straight</t>
  </si>
  <si>
    <t>6" Rubber Straight</t>
  </si>
  <si>
    <t>4" Vinyl Straight</t>
  </si>
  <si>
    <t>6" Vinyl Straight</t>
  </si>
  <si>
    <t>VCT Removal</t>
  </si>
  <si>
    <t>LVt Removal</t>
  </si>
  <si>
    <t>Solid Vinyl Removal</t>
  </si>
  <si>
    <t>CARPET PRODUCT INSTALLATION SERVICES</t>
  </si>
  <si>
    <t>Sq Yd</t>
  </si>
  <si>
    <t>Carpet Installation - Broadloom w/o Attached Cushion</t>
  </si>
  <si>
    <t>Carpet Installation - Broadloom w/ Attached Cushion</t>
  </si>
  <si>
    <t>Carpet Installation - Broadloom with Pattern Match</t>
  </si>
  <si>
    <t>Carpet Installation - Carpet Tile</t>
  </si>
  <si>
    <t>Carpet Installation - Double Stick</t>
  </si>
  <si>
    <t>Capret Installation - Stretch-in</t>
  </si>
  <si>
    <t>Carpet Installation - Custom Border Inlays</t>
  </si>
  <si>
    <t>Cove Base Installation</t>
  </si>
  <si>
    <t>Installation of Coving with Bound Edge Glue Only</t>
  </si>
  <si>
    <t>Carpet Edge Binding</t>
  </si>
  <si>
    <t>Carpet Removal - Stretch-in</t>
  </si>
  <si>
    <t>Carpet Removal - Direct Glue</t>
  </si>
  <si>
    <t>Carpet Removal - Double Stick and Attached Cushion</t>
  </si>
  <si>
    <t>Carpet Removal - Tile</t>
  </si>
  <si>
    <t>Carpet Disposal</t>
  </si>
  <si>
    <t>Carpet Recycling</t>
  </si>
  <si>
    <t>Reinstallation of Used Carpet</t>
  </si>
  <si>
    <t>OTHER SERVICES</t>
  </si>
  <si>
    <t>Furniture Lift System</t>
  </si>
  <si>
    <t xml:space="preserve">Furniture Removal/Replacement </t>
  </si>
  <si>
    <t>Hour</t>
  </si>
  <si>
    <t>Removal and Disposal of Cove Base</t>
  </si>
  <si>
    <t>Floor Patch (Portland base) Material and Labor</t>
  </si>
  <si>
    <t>Bag</t>
  </si>
  <si>
    <t>Major Floor Preparation - Material Only</t>
  </si>
  <si>
    <t>Major Floor Preparation - Labor Only</t>
  </si>
  <si>
    <t>Transition Strips and Labor</t>
  </si>
  <si>
    <t>Stair Nosing - Labor and Material</t>
  </si>
  <si>
    <t>Additional Cost for After Hours Installation</t>
  </si>
  <si>
    <t>DESIGN AND VALUE ADDED SERVICES</t>
  </si>
  <si>
    <t>ADDITIONAL INFORMATION</t>
  </si>
  <si>
    <t>Example: DESIGN SERVICES</t>
  </si>
  <si>
    <t>$XX.XX</t>
  </si>
  <si>
    <t>Designer on Demand</t>
  </si>
  <si>
    <t>this service is free</t>
  </si>
  <si>
    <t>Tarkett Newly Installed Carpet Cleaning Program - Two Deep Cleanings Per Year - Annual Cost</t>
  </si>
  <si>
    <t>SF</t>
  </si>
  <si>
    <t>Tarkett Newly Installed Carpet 3-Year Carpet Cleaning Program, including two deep cleanings and maint training each year for 3 yrs</t>
  </si>
  <si>
    <t>Tarkett Newly Installed Carpet 5-Year Carpet Cleaning Program, including two deep cleanings and maint training each year for 5 yrs</t>
  </si>
  <si>
    <t>Tarkett Off-cycle (on-demand) carpet cleaning services</t>
  </si>
  <si>
    <t>Tarkett Newly Installed LVT Cleaning Program - Two Deep Cleanings Per Year - Annual Cost</t>
  </si>
  <si>
    <t>Tarkett Newly Installed LVT 3-Year LVT Cleaning Program, including two deep cleanings and maint training each year for 3 yrs</t>
  </si>
  <si>
    <t>Tarkett Newly Installed LVT 5-Year LVT Cleaning Program, including two deep cleanings and maint training each year for 5 yrs</t>
  </si>
  <si>
    <t>Tarkett Off-cycle (on-demand) LVT cleaning services</t>
  </si>
  <si>
    <t xml:space="preserve">Tarkett Newly Installed Resilient Cleaning Program - Custom Designed </t>
  </si>
  <si>
    <t>Custom Priced</t>
  </si>
  <si>
    <t>With such variations in resilient products prices will be quoted per product</t>
  </si>
  <si>
    <t>Tarkett Newly Installed 3-Year Resilient Cleaning Program, including two deep cleanings and maint training each year for 3 yrs</t>
  </si>
  <si>
    <t>Tarkett Newly Installed 5-Year Resilient Cleaning Program, including two deep cleanings and maint training each year for 5 yrs</t>
  </si>
  <si>
    <t>Tarkett Off-cycle (on-demand) Resilient cleaning services</t>
  </si>
  <si>
    <t xml:space="preserve">LIST OF AUTHROIZED DEALERS WHO WILL SERVICE THIS CONTRACT
</t>
  </si>
  <si>
    <t>Name</t>
  </si>
  <si>
    <t>Address</t>
  </si>
  <si>
    <t>Contact Name</t>
  </si>
  <si>
    <t>Phone</t>
  </si>
  <si>
    <t>Fax</t>
  </si>
  <si>
    <t>Email</t>
  </si>
  <si>
    <t>HUB Vendor</t>
  </si>
  <si>
    <t>A. B. Hair Carpets, Inc.</t>
  </si>
  <si>
    <t>203 U S Hwy #1 N. Norlina, NC 27563 / P. O. Box 567, Norlina, NC 27563</t>
  </si>
  <si>
    <t>Robby Harmon</t>
  </si>
  <si>
    <t>252-456-3307 Cell: 252-430-9072</t>
  </si>
  <si>
    <t>abhaircarpets@gmail.com</t>
  </si>
  <si>
    <t>Adams Carpet One</t>
  </si>
  <si>
    <t>4006 Nash Street N, Wilson, NC 27896</t>
  </si>
  <si>
    <t>Ann Adams</t>
  </si>
  <si>
    <t xml:space="preserve">252-291-4900  </t>
  </si>
  <si>
    <t>aadams@adamscarpetone.com</t>
  </si>
  <si>
    <t>Adams Flooring Company</t>
  </si>
  <si>
    <t>1223 Tarboro Street W, Wilson NC 27893</t>
  </si>
  <si>
    <t>Mickey Adams</t>
  </si>
  <si>
    <t>252-373-5050</t>
  </si>
  <si>
    <t>mbtcinc@gmail.com</t>
  </si>
  <si>
    <t>Apex</t>
  </si>
  <si>
    <t>627 W. Mt. Gilead Church Rd. Clinton, NC 28328</t>
  </si>
  <si>
    <t>Mike Brummett</t>
  </si>
  <si>
    <t>910-305-7255</t>
  </si>
  <si>
    <t>mlbrummett61@gmail.com</t>
  </si>
  <si>
    <t>251 Fish Drive Angier, NC 27501</t>
  </si>
  <si>
    <t>Rhonda Baily Remchak</t>
  </si>
  <si>
    <t>919-331-2047</t>
  </si>
  <si>
    <t>rhonda@apexcontractcarpets.com</t>
  </si>
  <si>
    <t>Atlanta Flooring Design</t>
  </si>
  <si>
    <t>205 Cox Ferry Road Conway, SC 29526</t>
  </si>
  <si>
    <t>Rich Furst</t>
  </si>
  <si>
    <t>860-338-3611</t>
  </si>
  <si>
    <t>rfurst@atlantaflooringdesign.com</t>
  </si>
  <si>
    <t>Bonitz Flooring Group Inc.</t>
  </si>
  <si>
    <t>10701 World Trade Blvd. Raleigh, NC 27617</t>
  </si>
  <si>
    <t>Brett Herrlinger</t>
  </si>
  <si>
    <t>919-866-1615</t>
  </si>
  <si>
    <t>brettherrlinger@bonitz.com</t>
  </si>
  <si>
    <t>Bonitz Flooring Group, Inc.</t>
  </si>
  <si>
    <t>4539 Enterprise Drive Concord, NC 28027</t>
  </si>
  <si>
    <t xml:space="preserve">Matt Hanson </t>
  </si>
  <si>
    <t>704-262-6439</t>
  </si>
  <si>
    <t>matthanson@bonitz.com</t>
  </si>
  <si>
    <t>Bonitz of Winston Salem</t>
  </si>
  <si>
    <t>3480 Myer Lee Drive Winston Salem, NC 27101</t>
  </si>
  <si>
    <t>Nick Gray</t>
  </si>
  <si>
    <t>336-996-9900</t>
  </si>
  <si>
    <t>nickgray@bonitz.com</t>
  </si>
  <si>
    <t>Brock Contract Services Inc.</t>
  </si>
  <si>
    <t>697 Parcel Dr. Greenville, NC 27834</t>
  </si>
  <si>
    <t>Daniel Griffis</t>
  </si>
  <si>
    <t>252-717-4455</t>
  </si>
  <si>
    <t>dgriffis@brockcontract.com</t>
  </si>
  <si>
    <t>1400 Nowell Road Raleigh, NC 27607-5137</t>
  </si>
  <si>
    <t>Damon Brock</t>
  </si>
  <si>
    <t>919-741-2409</t>
  </si>
  <si>
    <t>dbrock@brockcontract.com</t>
  </si>
  <si>
    <t>Carolina Commercial</t>
  </si>
  <si>
    <t>2918 Orville Wright Way Wilmington, NC 28405</t>
  </si>
  <si>
    <t>Chris Brock</t>
  </si>
  <si>
    <t>910-343-3337</t>
  </si>
  <si>
    <t>chris@ccfloorcovering.com</t>
  </si>
  <si>
    <t>Carolina Flooring</t>
  </si>
  <si>
    <t>PO Box 700 Naples NC 28760</t>
  </si>
  <si>
    <t>Teresa Brown</t>
  </si>
  <si>
    <t>828-891-8796</t>
  </si>
  <si>
    <t>tbrown@carolinaflooring.com</t>
  </si>
  <si>
    <t>Carpet Design Center</t>
  </si>
  <si>
    <t>3205 S. Memorial Drive Greenville, NC 27834</t>
  </si>
  <si>
    <t>Karen Hardee</t>
  </si>
  <si>
    <t>252-439-0840</t>
  </si>
  <si>
    <t>karen@carpetdesigncenteronline.com</t>
  </si>
  <si>
    <t>Carpet Designers</t>
  </si>
  <si>
    <t>1168 W 4th Street, Winston Salem, NC 27101</t>
  </si>
  <si>
    <t>Robb Grubbs</t>
  </si>
  <si>
    <t>rwg35@aol.com</t>
  </si>
  <si>
    <t>Carpet One (Pearlman's)</t>
  </si>
  <si>
    <t>1065 Smokey Park HWY Chandler NC 28715</t>
  </si>
  <si>
    <t xml:space="preserve">Randy Smith </t>
  </si>
  <si>
    <t>828-252-1594</t>
  </si>
  <si>
    <t>randysmith@pearlmanscarpets.com</t>
  </si>
  <si>
    <t>Corner Flooring</t>
  </si>
  <si>
    <t>PO Box 3125 Cary, NC 27511</t>
  </si>
  <si>
    <t>Tammy Bradshaw</t>
  </si>
  <si>
    <t>919-810-0622</t>
  </si>
  <si>
    <t xml:space="preserve">Tammy@cornerflooringgroup.com </t>
  </si>
  <si>
    <t>Eastmans Carpet</t>
  </si>
  <si>
    <t>4044 Arendell Street, Morehead City, NC 28557</t>
  </si>
  <si>
    <t>Pam Moye</t>
  </si>
  <si>
    <t>252-726-2737</t>
  </si>
  <si>
    <t>pam@eastmancarpet.com</t>
  </si>
  <si>
    <t>EE Wilson Floor Covering, Inc.</t>
  </si>
  <si>
    <t>PO Box 689 Lexington, NC 27292</t>
  </si>
  <si>
    <t>John Young</t>
  </si>
  <si>
    <t>336-357-5555</t>
  </si>
  <si>
    <t>ewilson@eewilson.com</t>
  </si>
  <si>
    <t>Flooring Solutions, Inc.</t>
  </si>
  <si>
    <t>1018 Van Buren Avenue Indian Trail, NC 28079</t>
  </si>
  <si>
    <t>Tom Burton</t>
  </si>
  <si>
    <t>704-234-5001</t>
  </si>
  <si>
    <t>tburton@flooringsolutions.com</t>
  </si>
  <si>
    <t>3408 W Wendover Ave, Greensboro NC 27407</t>
  </si>
  <si>
    <t>Jeremy Harris</t>
  </si>
  <si>
    <t>336-387-9680</t>
  </si>
  <si>
    <t>jharris@flooringsolutions.com</t>
  </si>
  <si>
    <t>6426B Windmill Way Wilmington, NC 28405-3735</t>
  </si>
  <si>
    <t>Brett Perez</t>
  </si>
  <si>
    <t>910-350-3215</t>
  </si>
  <si>
    <t>bperez@flooringsolutions.com</t>
  </si>
  <si>
    <t xml:space="preserve">Fualkner Flooring </t>
  </si>
  <si>
    <t>3865 Reynolda Rd, Winston Salem, NC 27106</t>
  </si>
  <si>
    <t>Bradley Hensley</t>
  </si>
  <si>
    <t>336-413-4152</t>
  </si>
  <si>
    <t>bradh@faulknerflooring.com</t>
  </si>
  <si>
    <t>Full Service Flooring</t>
  </si>
  <si>
    <t>156 Tilco Dr. Winterville, NC 28590</t>
  </si>
  <si>
    <t>Tim Tyson</t>
  </si>
  <si>
    <t>252-756-9308</t>
  </si>
  <si>
    <t>tim@fullserviceflooring.com</t>
  </si>
  <si>
    <t>Garmon &amp; Company, Inc.</t>
  </si>
  <si>
    <t>3650 Patterson Avenue, Winston Salem, NC 27105</t>
  </si>
  <si>
    <t>Shayne Hilbert</t>
  </si>
  <si>
    <t>336-669-6696</t>
  </si>
  <si>
    <t>Shayne@garmonandcompany.com</t>
  </si>
  <si>
    <t>H&amp;A Carpet</t>
  </si>
  <si>
    <t>380 I40 Access Rd Hildebran, NC 28637</t>
  </si>
  <si>
    <t>Steve Burkhalter</t>
  </si>
  <si>
    <t>828-397-3341</t>
  </si>
  <si>
    <t>steve.hacarpet@yahoo.com</t>
  </si>
  <si>
    <t>Just Floors</t>
  </si>
  <si>
    <t>1559 Wilmington Hwy. Fayetteville, NC 28306</t>
  </si>
  <si>
    <t>Darlene Cashwell</t>
  </si>
  <si>
    <t>910-864-9110</t>
  </si>
  <si>
    <t>darlene@justfloorsinc.com</t>
  </si>
  <si>
    <t>Just Floors Contracting</t>
  </si>
  <si>
    <t>1559 Wilmington Highway, Fayetteville, NC 28306</t>
  </si>
  <si>
    <t>Lamont Evans</t>
  </si>
  <si>
    <t>910-433-4440, Cell: 919- 309-3630</t>
  </si>
  <si>
    <t>Lamont@justfloorscontracting.com</t>
  </si>
  <si>
    <t>Office Environments</t>
  </si>
  <si>
    <t>11407 Granite Street Charlotte, NC 28273</t>
  </si>
  <si>
    <t xml:space="preserve">Jennifer Davis </t>
  </si>
  <si>
    <t>704-906-1772</t>
  </si>
  <si>
    <t>jdavis@modulardesignsflooring.com</t>
  </si>
  <si>
    <t>Outer Banks floorcovering</t>
  </si>
  <si>
    <t>5380-G Brandywine Crossing Morehead City, NC 28557</t>
  </si>
  <si>
    <t>Hope Gentry</t>
  </si>
  <si>
    <t>252-726-8326</t>
  </si>
  <si>
    <t>rocky@outerbanksfloorcovering.com</t>
  </si>
  <si>
    <t>Park Interiors</t>
  </si>
  <si>
    <t>1001 S Reilly Road Bldg 525 Fayetteville, NC 28314</t>
  </si>
  <si>
    <t>Travis Cashwell</t>
  </si>
  <si>
    <t>910-303-6897</t>
  </si>
  <si>
    <t>tcashwell@parksinteriors.com  </t>
  </si>
  <si>
    <t>Pro-Com Floor Covering, Inc.</t>
  </si>
  <si>
    <t>3720 Allliance Drive, Suite D Greensboro, NC 27407</t>
  </si>
  <si>
    <t>Lisa Lewallen</t>
  </si>
  <si>
    <t>336-299-6136</t>
  </si>
  <si>
    <t>lisaprocom@bellsouth.net</t>
  </si>
  <si>
    <t>Marcus Bizier</t>
  </si>
  <si>
    <t>marcusprocom@bellsouth.net</t>
  </si>
  <si>
    <t>Right Touch Interiors</t>
  </si>
  <si>
    <t>807 Post Street Greensboro, NC 27405-7262</t>
  </si>
  <si>
    <t>Tommy Adams</t>
  </si>
  <si>
    <t>336-378-0033</t>
  </si>
  <si>
    <t>tommy@righttouchinteriors.com</t>
  </si>
  <si>
    <t>Sharp-Carter Corporation</t>
  </si>
  <si>
    <t>2605 Branchwood Dr, Greensboro, NC 27408</t>
  </si>
  <si>
    <t>Chris Tallant</t>
  </si>
  <si>
    <t>336-282-8210</t>
  </si>
  <si>
    <t>Chris@sharpcarter.com</t>
  </si>
  <si>
    <t>Southeastern Interiors</t>
  </si>
  <si>
    <t>228 Airport Road Erwin, NC 28339</t>
  </si>
  <si>
    <t>Michael Weaver</t>
  </si>
  <si>
    <t>910-893-8486</t>
  </si>
  <si>
    <t>Michael@si-nc.com</t>
  </si>
  <si>
    <t>Stanley Interiors</t>
  </si>
  <si>
    <t>1943 E Main St. Albemarle, NC 28001</t>
  </si>
  <si>
    <t>Angela Hopkins</t>
  </si>
  <si>
    <t>704-983-3164</t>
  </si>
  <si>
    <t>Angela.stanleyinteriors@gmail.com</t>
  </si>
  <si>
    <t>Storr Office Environments</t>
  </si>
  <si>
    <t>10800 World Trade Blvd. Raleigh, NC 27617</t>
  </si>
  <si>
    <t>Bobby Gaskins</t>
  </si>
  <si>
    <t>919-313-3757</t>
  </si>
  <si>
    <t>bgaskins@storr.com</t>
  </si>
  <si>
    <t xml:space="preserve">Stratos Solutions Commercial Flooring </t>
  </si>
  <si>
    <t>803 Pressley Rd Suite 105, Charlotte, NC 28217</t>
  </si>
  <si>
    <t>Jeremy Diggs</t>
  </si>
  <si>
    <t>704-622-7894</t>
  </si>
  <si>
    <t>jeremy@stratos.solutions</t>
  </si>
  <si>
    <t xml:space="preserve">Watkins Floor Covering </t>
  </si>
  <si>
    <t>1311 Marine Blvd Jacksonville, NC 28540</t>
  </si>
  <si>
    <t>Jamie Lucas</t>
  </si>
  <si>
    <t>910-329-0901</t>
  </si>
  <si>
    <t>jamie@watkinsfloor.com</t>
  </si>
  <si>
    <t>Young Office</t>
  </si>
  <si>
    <t>71 Thompson Street Asheville, NC 28803</t>
  </si>
  <si>
    <t xml:space="preserve">Thomas Young </t>
  </si>
  <si>
    <t>828-505-1974</t>
  </si>
  <si>
    <t>TRYoung@youngoffice.com</t>
  </si>
  <si>
    <t xml:space="preserve">LIST OF AUTHROIZED INSTALLERS WHO WILL SERVICE THIS CONTRACT
</t>
  </si>
  <si>
    <t>HUB VENDOR</t>
  </si>
  <si>
    <t>860.338.3611</t>
  </si>
  <si>
    <t>(910) 433-4440, Cell: (910) 309-3630</t>
  </si>
  <si>
    <t>(910) 303-6897</t>
  </si>
  <si>
    <t>NOTE: Supporting documentation MUST be provided to support the temporary tariff surcharge being requested.  No obligation is made or intended by the State that any temporary tariff surcharge will be acceptable.</t>
  </si>
  <si>
    <t>OPTIONAL TEMPORARY TARIFF SURCHARGE
All tariffs proposed are intended to be temporary, based on current tariff implications specific to related commodities with evidence of submitted documentation of affected MSRP products</t>
  </si>
  <si>
    <t>PRODUCT DESCRIPTION</t>
  </si>
  <si>
    <t>HS CODE 
(if applicable)</t>
  </si>
  <si>
    <t>COUNTRY OF ORIGIN</t>
  </si>
  <si>
    <t>Tariff Surcharge (%)</t>
  </si>
  <si>
    <t>Additional Comments</t>
  </si>
  <si>
    <t xml:space="preserve">In consideration of Tarkett's proposed pricing, current delays and uncertainty still lingers amid possible tariff implications. As a result, Tarkett's pricing does not consider any costs associated with potential tariffs.  Tarkett request we be allowed to submit the proper documentation and apply the percentage associated should any tariff occur.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</si>
</sst>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Aptos Black"/>
      <family val="2"/>
    </font>
    <font>
      <b/>
      <sz val="11"/>
      <color theme="1"/>
      <name val="Avenir Next LT Pro"/>
      <family val="2"/>
    </font>
    <font>
      <sz val="11"/>
      <color theme="3" tint="0.249977111117893"/>
      <name val="Calibri"/>
      <family val="2"/>
      <scheme val="minor"/>
    </font>
    <font>
      <b/>
      <sz val="11"/>
      <color theme="3" tint="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4"/>
      <name val="Calibri"/>
      <family val="2"/>
    </font>
    <font>
      <b/>
      <sz val="18"/>
      <color rgb="FFFF0000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3.5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4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0" borderId="0"/>
  </cellStyleXfs>
  <cellXfs count="19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6" fillId="0" borderId="0" xfId="0" applyFont="1"/>
    <xf numFmtId="0" fontId="7" fillId="0" borderId="0" xfId="0" applyFont="1"/>
    <xf numFmtId="0" fontId="8" fillId="4" borderId="4" xfId="2" applyFont="1" applyFill="1" applyBorder="1" applyAlignment="1">
      <alignment horizontal="center" wrapText="1"/>
    </xf>
    <xf numFmtId="0" fontId="8" fillId="4" borderId="20" xfId="2" applyFont="1" applyFill="1" applyBorder="1" applyAlignment="1">
      <alignment horizontal="center"/>
    </xf>
    <xf numFmtId="0" fontId="8" fillId="4" borderId="10" xfId="2" applyFont="1" applyFill="1" applyBorder="1" applyAlignment="1">
      <alignment horizontal="center"/>
    </xf>
    <xf numFmtId="0" fontId="8" fillId="4" borderId="10" xfId="2" applyFont="1" applyFill="1" applyBorder="1" applyAlignment="1">
      <alignment horizontal="center" wrapText="1"/>
    </xf>
    <xf numFmtId="0" fontId="8" fillId="4" borderId="11" xfId="2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7" fillId="5" borderId="8" xfId="2" applyFont="1" applyFill="1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0" fontId="13" fillId="0" borderId="0" xfId="0" applyFont="1" applyAlignment="1">
      <alignment vertical="top" wrapText="1"/>
    </xf>
    <xf numFmtId="0" fontId="19" fillId="4" borderId="4" xfId="2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8" fillId="4" borderId="46" xfId="2" applyFont="1" applyFill="1" applyBorder="1" applyAlignment="1">
      <alignment horizontal="center" wrapText="1"/>
    </xf>
    <xf numFmtId="0" fontId="12" fillId="0" borderId="28" xfId="0" applyFont="1" applyBorder="1"/>
    <xf numFmtId="0" fontId="12" fillId="0" borderId="6" xfId="0" applyFont="1" applyBorder="1"/>
    <xf numFmtId="0" fontId="12" fillId="0" borderId="9" xfId="0" applyFont="1" applyBorder="1" applyAlignment="1">
      <alignment horizontal="center" vertical="center"/>
    </xf>
    <xf numFmtId="0" fontId="12" fillId="0" borderId="43" xfId="0" applyFont="1" applyBorder="1"/>
    <xf numFmtId="0" fontId="22" fillId="0" borderId="0" xfId="0" applyFont="1"/>
    <xf numFmtId="0" fontId="0" fillId="3" borderId="0" xfId="0" applyFill="1"/>
    <xf numFmtId="0" fontId="0" fillId="3" borderId="0" xfId="0" applyFill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9" fontId="3" fillId="0" borderId="0" xfId="1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16" fillId="0" borderId="0" xfId="0" applyFont="1" applyAlignment="1">
      <alignment wrapText="1"/>
    </xf>
    <xf numFmtId="0" fontId="24" fillId="0" borderId="0" xfId="3" applyProtection="1">
      <protection locked="0"/>
    </xf>
    <xf numFmtId="0" fontId="24" fillId="5" borderId="23" xfId="3" applyFill="1" applyBorder="1" applyAlignment="1">
      <alignment horizontal="center"/>
    </xf>
    <xf numFmtId="0" fontId="24" fillId="5" borderId="8" xfId="3" applyFill="1" applyBorder="1" applyAlignment="1">
      <alignment horizontal="center"/>
    </xf>
    <xf numFmtId="0" fontId="30" fillId="0" borderId="0" xfId="0" applyFont="1" applyAlignment="1">
      <alignment horizontal="center" wrapText="1"/>
    </xf>
    <xf numFmtId="0" fontId="12" fillId="0" borderId="18" xfId="0" applyFont="1" applyBorder="1" applyAlignment="1">
      <alignment horizontal="right" vertical="top"/>
    </xf>
    <xf numFmtId="0" fontId="8" fillId="4" borderId="4" xfId="2" applyFont="1" applyFill="1" applyBorder="1" applyAlignment="1">
      <alignment horizontal="center" vertical="center" wrapText="1"/>
    </xf>
    <xf numFmtId="0" fontId="12" fillId="0" borderId="42" xfId="0" applyFont="1" applyBorder="1" applyAlignment="1">
      <alignment horizontal="left"/>
    </xf>
    <xf numFmtId="0" fontId="12" fillId="0" borderId="40" xfId="0" applyFont="1" applyBorder="1" applyAlignment="1">
      <alignment horizontal="left"/>
    </xf>
    <xf numFmtId="0" fontId="12" fillId="0" borderId="4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1" fillId="0" borderId="12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11" fillId="0" borderId="26" xfId="0" applyFont="1" applyBorder="1" applyAlignment="1">
      <alignment horizontal="left" wrapText="1"/>
    </xf>
    <xf numFmtId="0" fontId="11" fillId="4" borderId="15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23" fillId="4" borderId="14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/>
    </xf>
    <xf numFmtId="0" fontId="23" fillId="4" borderId="15" xfId="0" applyFont="1" applyFill="1" applyBorder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25" xfId="0" applyFont="1" applyFill="1" applyBorder="1" applyAlignment="1">
      <alignment horizontal="center"/>
    </xf>
    <xf numFmtId="0" fontId="12" fillId="0" borderId="17" xfId="0" applyFont="1" applyBorder="1" applyAlignment="1">
      <alignment horizontal="right" vertical="top"/>
    </xf>
    <xf numFmtId="0" fontId="12" fillId="0" borderId="18" xfId="0" applyFont="1" applyBorder="1" applyAlignment="1">
      <alignment horizontal="right" vertical="top"/>
    </xf>
    <xf numFmtId="0" fontId="20" fillId="0" borderId="34" xfId="0" applyFont="1" applyBorder="1" applyAlignment="1">
      <alignment horizontal="right" vertical="center"/>
    </xf>
    <xf numFmtId="0" fontId="20" fillId="0" borderId="33" xfId="0" applyFont="1" applyBorder="1" applyAlignment="1">
      <alignment horizontal="right" vertical="center"/>
    </xf>
    <xf numFmtId="0" fontId="20" fillId="0" borderId="34" xfId="0" applyFont="1" applyBorder="1" applyAlignment="1" applyProtection="1">
      <alignment horizontal="left" vertical="center"/>
      <protection locked="0"/>
    </xf>
    <xf numFmtId="0" fontId="20" fillId="0" borderId="32" xfId="0" applyFont="1" applyBorder="1" applyAlignment="1" applyProtection="1">
      <alignment horizontal="left" vertical="center"/>
      <protection locked="0"/>
    </xf>
    <xf numFmtId="0" fontId="20" fillId="0" borderId="33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>
      <alignment horizontal="left" vertical="center"/>
    </xf>
    <xf numFmtId="0" fontId="12" fillId="0" borderId="44" xfId="0" applyFont="1" applyBorder="1" applyAlignment="1">
      <alignment horizontal="left"/>
    </xf>
    <xf numFmtId="0" fontId="12" fillId="0" borderId="45" xfId="0" applyFont="1" applyBorder="1" applyAlignment="1">
      <alignment horizontal="left"/>
    </xf>
    <xf numFmtId="0" fontId="11" fillId="0" borderId="9" xfId="0" applyFont="1" applyBorder="1" applyAlignment="1">
      <alignment horizontal="left" wrapText="1"/>
    </xf>
    <xf numFmtId="0" fontId="11" fillId="0" borderId="27" xfId="0" applyFont="1" applyBorder="1" applyAlignment="1">
      <alignment horizontal="left" wrapText="1"/>
    </xf>
    <xf numFmtId="0" fontId="14" fillId="0" borderId="14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5" fillId="4" borderId="14" xfId="2" applyFont="1" applyFill="1" applyBorder="1" applyAlignment="1">
      <alignment horizontal="left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13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4" xfId="2" applyFont="1" applyFill="1" applyBorder="1" applyAlignment="1">
      <alignment horizontal="center" vertical="center" wrapText="1"/>
    </xf>
    <xf numFmtId="0" fontId="15" fillId="4" borderId="5" xfId="2" applyFont="1" applyFill="1" applyBorder="1" applyAlignment="1">
      <alignment horizontal="center" vertical="center" wrapText="1"/>
    </xf>
    <xf numFmtId="0" fontId="8" fillId="4" borderId="4" xfId="2" applyFont="1" applyFill="1" applyBorder="1" applyAlignment="1">
      <alignment horizontal="center" vertical="center" wrapText="1"/>
    </xf>
    <xf numFmtId="0" fontId="8" fillId="4" borderId="5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4" xfId="0" applyFont="1" applyBorder="1" applyAlignment="1" applyProtection="1">
      <alignment horizontal="center" wrapText="1"/>
    </xf>
    <xf numFmtId="0" fontId="14" fillId="0" borderId="0" xfId="0" applyFont="1" applyAlignment="1" applyProtection="1">
      <alignment horizontal="left" wrapText="1"/>
    </xf>
    <xf numFmtId="0" fontId="15" fillId="4" borderId="4" xfId="2" applyFont="1" applyFill="1" applyBorder="1" applyAlignment="1" applyProtection="1">
      <alignment horizontal="center" vertical="center" wrapText="1"/>
    </xf>
    <xf numFmtId="0" fontId="15" fillId="4" borderId="14" xfId="2" applyFont="1" applyFill="1" applyBorder="1" applyAlignment="1" applyProtection="1">
      <alignment horizontal="left" vertical="center" wrapText="1"/>
    </xf>
    <xf numFmtId="0" fontId="15" fillId="4" borderId="2" xfId="2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14" fillId="0" borderId="7" xfId="0" applyFont="1" applyBorder="1" applyAlignment="1" applyProtection="1">
      <alignment horizontal="center" wrapText="1"/>
    </xf>
    <xf numFmtId="0" fontId="15" fillId="4" borderId="5" xfId="2" applyFont="1" applyFill="1" applyBorder="1" applyAlignment="1" applyProtection="1">
      <alignment horizontal="center" vertical="center" wrapText="1"/>
    </xf>
    <xf numFmtId="0" fontId="15" fillId="4" borderId="13" xfId="2" applyFont="1" applyFill="1" applyBorder="1" applyAlignment="1" applyProtection="1">
      <alignment horizontal="left" vertical="center" wrapText="1"/>
    </xf>
    <xf numFmtId="0" fontId="15" fillId="4" borderId="3" xfId="2" applyFont="1" applyFill="1" applyBorder="1" applyAlignment="1" applyProtection="1">
      <alignment horizontal="left" vertical="center" wrapText="1"/>
    </xf>
    <xf numFmtId="0" fontId="14" fillId="0" borderId="5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30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7" fillId="0" borderId="0" xfId="0" applyFont="1" applyProtection="1"/>
    <xf numFmtId="0" fontId="16" fillId="0" borderId="0" xfId="0" applyFont="1" applyProtection="1"/>
    <xf numFmtId="0" fontId="13" fillId="0" borderId="0" xfId="0" applyFont="1" applyAlignment="1" applyProtection="1">
      <alignment vertical="top" wrapText="1"/>
    </xf>
    <xf numFmtId="0" fontId="8" fillId="4" borderId="4" xfId="2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8" fillId="4" borderId="20" xfId="2" applyFont="1" applyFill="1" applyBorder="1" applyAlignment="1" applyProtection="1">
      <alignment horizontal="center"/>
    </xf>
    <xf numFmtId="0" fontId="8" fillId="4" borderId="10" xfId="2" applyFont="1" applyFill="1" applyBorder="1" applyAlignment="1" applyProtection="1">
      <alignment horizontal="center"/>
    </xf>
    <xf numFmtId="0" fontId="8" fillId="4" borderId="10" xfId="2" applyFont="1" applyFill="1" applyBorder="1" applyAlignment="1" applyProtection="1">
      <alignment horizontal="center" wrapText="1"/>
    </xf>
    <xf numFmtId="0" fontId="8" fillId="4" borderId="11" xfId="2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1" fillId="0" borderId="0" xfId="0" applyFont="1" applyProtection="1"/>
    <xf numFmtId="9" fontId="1" fillId="0" borderId="0" xfId="1" applyFont="1" applyProtection="1"/>
    <xf numFmtId="0" fontId="24" fillId="0" borderId="0" xfId="3" applyProtection="1"/>
    <xf numFmtId="9" fontId="5" fillId="0" borderId="0" xfId="1" applyFont="1" applyBorder="1" applyAlignment="1" applyProtection="1">
      <alignment horizontal="left"/>
    </xf>
    <xf numFmtId="0" fontId="5" fillId="0" borderId="0" xfId="0" applyFont="1" applyAlignment="1" applyProtection="1">
      <alignment horizontal="left"/>
    </xf>
    <xf numFmtId="9" fontId="0" fillId="0" borderId="0" xfId="1" applyFont="1" applyProtection="1"/>
    <xf numFmtId="0" fontId="0" fillId="0" borderId="0" xfId="0" applyAlignment="1" applyProtection="1">
      <alignment wrapText="1"/>
    </xf>
    <xf numFmtId="0" fontId="8" fillId="4" borderId="4" xfId="2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14" fontId="5" fillId="0" borderId="0" xfId="0" applyNumberFormat="1" applyFont="1" applyProtection="1"/>
    <xf numFmtId="14" fontId="0" fillId="0" borderId="0" xfId="0" applyNumberFormat="1" applyProtection="1"/>
    <xf numFmtId="14" fontId="1" fillId="0" borderId="0" xfId="0" applyNumberFormat="1" applyFont="1" applyProtection="1"/>
    <xf numFmtId="9" fontId="5" fillId="0" borderId="0" xfId="1" applyFont="1" applyBorder="1" applyAlignment="1" applyProtection="1">
      <alignment horizontal="center"/>
    </xf>
    <xf numFmtId="0" fontId="24" fillId="0" borderId="0" xfId="3" applyAlignment="1" applyProtection="1">
      <alignment wrapText="1"/>
    </xf>
    <xf numFmtId="9" fontId="1" fillId="0" borderId="0" xfId="1" applyFont="1" applyAlignment="1" applyProtection="1">
      <alignment wrapText="1"/>
    </xf>
    <xf numFmtId="0" fontId="3" fillId="0" borderId="0" xfId="0" applyFont="1" applyProtection="1"/>
    <xf numFmtId="0" fontId="28" fillId="0" borderId="0" xfId="0" applyFont="1" applyAlignment="1" applyProtection="1">
      <alignment horizontal="center" wrapText="1"/>
    </xf>
    <xf numFmtId="9" fontId="26" fillId="0" borderId="0" xfId="1" applyFont="1" applyProtection="1"/>
    <xf numFmtId="0" fontId="26" fillId="0" borderId="0" xfId="0" applyFont="1" applyProtection="1"/>
    <xf numFmtId="0" fontId="16" fillId="0" borderId="0" xfId="0" applyFont="1" applyAlignment="1" applyProtection="1">
      <alignment horizontal="center"/>
    </xf>
    <xf numFmtId="0" fontId="29" fillId="0" borderId="0" xfId="0" applyFont="1" applyAlignment="1" applyProtection="1">
      <alignment horizontal="center"/>
    </xf>
    <xf numFmtId="9" fontId="27" fillId="0" borderId="0" xfId="1" applyFont="1" applyAlignment="1" applyProtection="1">
      <alignment vertical="top" wrapText="1"/>
    </xf>
    <xf numFmtId="0" fontId="27" fillId="0" borderId="0" xfId="0" applyFont="1" applyAlignment="1" applyProtection="1">
      <alignment vertical="top" wrapText="1"/>
    </xf>
    <xf numFmtId="9" fontId="1" fillId="0" borderId="0" xfId="1" applyFont="1" applyAlignment="1" applyProtection="1">
      <alignment horizontal="center"/>
    </xf>
    <xf numFmtId="9" fontId="8" fillId="4" borderId="10" xfId="1" applyFont="1" applyFill="1" applyBorder="1" applyAlignment="1" applyProtection="1">
      <alignment horizontal="center" wrapText="1"/>
    </xf>
    <xf numFmtId="9" fontId="7" fillId="0" borderId="0" xfId="1" applyFont="1" applyProtection="1"/>
    <xf numFmtId="9" fontId="13" fillId="0" borderId="0" xfId="1" applyFont="1" applyAlignment="1" applyProtection="1">
      <alignment vertical="top" wrapText="1"/>
    </xf>
    <xf numFmtId="9" fontId="0" fillId="0" borderId="0" xfId="1" applyFont="1" applyAlignment="1" applyProtection="1">
      <alignment horizontal="center"/>
    </xf>
    <xf numFmtId="0" fontId="8" fillId="4" borderId="4" xfId="2" applyFont="1" applyFill="1" applyBorder="1" applyAlignment="1" applyProtection="1">
      <alignment horizontal="center" vertical="center" wrapText="1"/>
    </xf>
    <xf numFmtId="0" fontId="8" fillId="4" borderId="5" xfId="2" applyFont="1" applyFill="1" applyBorder="1" applyAlignment="1" applyProtection="1">
      <alignment horizontal="center" vertical="center" wrapText="1"/>
    </xf>
    <xf numFmtId="0" fontId="8" fillId="0" borderId="0" xfId="2" applyFont="1" applyFill="1" applyBorder="1" applyAlignment="1" applyProtection="1">
      <alignment horizontal="center" wrapText="1"/>
    </xf>
    <xf numFmtId="0" fontId="4" fillId="0" borderId="34" xfId="0" applyFont="1" applyBorder="1" applyAlignment="1" applyProtection="1">
      <alignment horizontal="center"/>
    </xf>
    <xf numFmtId="0" fontId="4" fillId="0" borderId="32" xfId="0" applyFont="1" applyBorder="1" applyAlignment="1" applyProtection="1">
      <alignment horizontal="center"/>
    </xf>
    <xf numFmtId="0" fontId="4" fillId="0" borderId="33" xfId="0" applyFont="1" applyBorder="1" applyAlignment="1" applyProtection="1">
      <alignment horizontal="center"/>
    </xf>
    <xf numFmtId="0" fontId="0" fillId="0" borderId="28" xfId="0" applyBorder="1" applyProtection="1"/>
    <xf numFmtId="0" fontId="0" fillId="0" borderId="24" xfId="0" applyBorder="1" applyAlignment="1" applyProtection="1">
      <alignment horizontal="center"/>
    </xf>
    <xf numFmtId="0" fontId="5" fillId="0" borderId="36" xfId="0" applyFont="1" applyBorder="1" applyProtection="1"/>
    <xf numFmtId="0" fontId="0" fillId="0" borderId="30" xfId="0" applyBorder="1" applyProtection="1"/>
    <xf numFmtId="0" fontId="0" fillId="0" borderId="6" xfId="0" applyBorder="1" applyProtection="1"/>
    <xf numFmtId="0" fontId="0" fillId="0" borderId="19" xfId="0" applyBorder="1" applyAlignment="1" applyProtection="1">
      <alignment horizontal="center"/>
    </xf>
    <xf numFmtId="0" fontId="5" fillId="0" borderId="9" xfId="0" applyFont="1" applyBorder="1" applyProtection="1"/>
    <xf numFmtId="0" fontId="0" fillId="0" borderId="27" xfId="0" applyBorder="1" applyProtection="1"/>
    <xf numFmtId="0" fontId="4" fillId="0" borderId="0" xfId="0" applyFont="1" applyProtection="1"/>
    <xf numFmtId="0" fontId="0" fillId="0" borderId="27" xfId="0" applyBorder="1" applyAlignment="1" applyProtection="1">
      <alignment wrapText="1"/>
    </xf>
    <xf numFmtId="0" fontId="4" fillId="0" borderId="0" xfId="0" applyFont="1" applyAlignment="1" applyProtection="1">
      <alignment wrapText="1"/>
    </xf>
    <xf numFmtId="0" fontId="5" fillId="0" borderId="9" xfId="1" applyNumberFormat="1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right"/>
    </xf>
    <xf numFmtId="0" fontId="1" fillId="0" borderId="27" xfId="0" applyFont="1" applyBorder="1" applyProtection="1"/>
    <xf numFmtId="0" fontId="0" fillId="0" borderId="9" xfId="0" applyBorder="1" applyProtection="1"/>
    <xf numFmtId="0" fontId="0" fillId="0" borderId="17" xfId="0" applyBorder="1" applyProtection="1"/>
    <xf numFmtId="0" fontId="0" fillId="0" borderId="22" xfId="0" applyBorder="1" applyAlignment="1" applyProtection="1">
      <alignment horizontal="center"/>
    </xf>
    <xf numFmtId="0" fontId="0" fillId="0" borderId="35" xfId="0" applyBorder="1" applyProtection="1"/>
    <xf numFmtId="0" fontId="0" fillId="0" borderId="37" xfId="0" applyBorder="1" applyProtection="1"/>
    <xf numFmtId="0" fontId="4" fillId="0" borderId="20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0" fillId="0" borderId="36" xfId="0" applyBorder="1" applyProtection="1"/>
    <xf numFmtId="0" fontId="0" fillId="0" borderId="29" xfId="0" applyBorder="1" applyProtection="1"/>
    <xf numFmtId="0" fontId="0" fillId="0" borderId="38" xfId="0" applyBorder="1" applyAlignment="1" applyProtection="1">
      <alignment horizontal="center"/>
    </xf>
    <xf numFmtId="0" fontId="0" fillId="0" borderId="39" xfId="0" applyBorder="1" applyProtection="1"/>
    <xf numFmtId="0" fontId="0" fillId="0" borderId="31" xfId="0" applyBorder="1" applyProtection="1"/>
    <xf numFmtId="0" fontId="7" fillId="0" borderId="0" xfId="0" applyFont="1" applyAlignment="1" applyProtection="1">
      <alignment wrapText="1"/>
    </xf>
    <xf numFmtId="0" fontId="21" fillId="6" borderId="0" xfId="0" applyFont="1" applyFill="1" applyProtection="1"/>
    <xf numFmtId="0" fontId="21" fillId="6" borderId="0" xfId="0" applyFont="1" applyFill="1" applyAlignment="1" applyProtection="1">
      <alignment wrapText="1"/>
    </xf>
    <xf numFmtId="0" fontId="0" fillId="0" borderId="0" xfId="0" applyAlignment="1" applyProtection="1">
      <alignment horizontal="left"/>
    </xf>
    <xf numFmtId="0" fontId="14" fillId="0" borderId="0" xfId="0" applyFont="1" applyAlignment="1" applyProtection="1">
      <alignment horizontal="left"/>
    </xf>
    <xf numFmtId="0" fontId="16" fillId="0" borderId="0" xfId="0" applyFont="1" applyAlignment="1" applyProtection="1">
      <alignment wrapText="1"/>
    </xf>
  </cellXfs>
  <cellStyles count="5">
    <cellStyle name="Good" xfId="2" builtinId="26"/>
    <cellStyle name="Hyperlink" xfId="3" builtinId="8"/>
    <cellStyle name="Normal" xfId="0" builtinId="0"/>
    <cellStyle name="Normal 3" xfId="4" xr:uid="{2D7B99D2-4B66-4A8E-8460-54D061078C1D}"/>
    <cellStyle name="Percent" xfId="1" builtinId="5"/>
  </cellStyles>
  <dxfs count="0"/>
  <tableStyles count="0" defaultTableStyle="TableStyleMedium2" defaultPivotStyle="PivotStyleLight16"/>
  <colors>
    <mruColors>
      <color rgb="FFF743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227720</xdr:colOff>
      <xdr:row>0</xdr:row>
      <xdr:rowOff>144145</xdr:rowOff>
    </xdr:from>
    <xdr:to>
      <xdr:col>9</xdr:col>
      <xdr:colOff>149225</xdr:colOff>
      <xdr:row>4</xdr:row>
      <xdr:rowOff>59690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44C769-3F1B-4E08-8372-CD77C361C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4420" y="144145"/>
          <a:ext cx="2392290" cy="6559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395010-5A69-4319-B124-33B4EC13E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57F36A-249D-4703-8DB0-82058E059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EC0E5D-271C-4538-9AAC-93343E73B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15A51E-0D10-4574-9569-1EE242FC3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5325A5-6F60-4C2E-9D99-02B2BF978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950C3B-2A8A-415E-9AB7-5572CC347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7F7E0D-3CEC-4E69-95B4-9D155EC2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3807048</xdr:colOff>
      <xdr:row>3</xdr:row>
      <xdr:rowOff>339090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21FBB1-7F76-47FD-AD26-7E50A853E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589E59-9922-49A8-8684-571881F2B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4C6585-D6E4-4490-80A7-E5094E53D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7137" cy="9423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763271</xdr:colOff>
      <xdr:row>0</xdr:row>
      <xdr:rowOff>132079</xdr:rowOff>
    </xdr:from>
    <xdr:to>
      <xdr:col>0</xdr:col>
      <xdr:colOff>4016598</xdr:colOff>
      <xdr:row>2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32B88E-F1ED-47A8-86BC-4C72396A1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271" y="132079"/>
          <a:ext cx="3253327" cy="75374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A23F25-955D-494A-B9A9-09A4B9BE9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328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333375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7C1EDD-0F0B-45DE-91C1-FFA9E0B93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5A67F0-F944-4D1D-98DC-1FBCD6816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9F2C07-E68F-4A6D-BC33-503B76AE4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3791808</xdr:colOff>
      <xdr:row>3</xdr:row>
      <xdr:rowOff>325755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7D83E5-D672-4B30-82B2-5B6D3736E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54A1A7-F8FF-410E-9409-7BADC6342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FFB69E-8A70-4E48-B939-445B4702B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E0A27B-9A21-48A2-BA46-E560F1F35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534671</xdr:colOff>
      <xdr:row>1</xdr:row>
      <xdr:rowOff>74929</xdr:rowOff>
    </xdr:from>
    <xdr:to>
      <xdr:col>0</xdr:col>
      <xdr:colOff>3787998</xdr:colOff>
      <xdr:row>3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13FF96-D971-48DE-8252-A1EEC65C1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671" y="417829"/>
          <a:ext cx="3253327" cy="9442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lenn, Kayla" id="{0FFAC92F-0D00-45DB-AC0D-E9E09C3E4D85}" userId="S::kayla.glenn@doa.nc.gov::f6c59b8c-2245-4776-a0e4-96a22a13d5e7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5" dT="2025-08-15T18:12:21.01" personId="{0FFAC92F-0D00-45DB-AC0D-E9E09C3E4D85}" id="{4648BFFA-F307-45AC-B7F5-DB8C05DFE38E}">
    <text>Also a HUB Vendor or nah?</text>
  </threadedComment>
  <threadedComment ref="G36" dT="2025-08-15T18:13:56.14" personId="{0FFAC92F-0D00-45DB-AC0D-E9E09C3E4D85}" id="{5EE8D233-C15E-4299-8145-DB793E21B870}">
    <text>^</text>
  </threadedComment>
  <threadedComment ref="G39" dT="2025-08-15T18:14:21.65" personId="{0FFAC92F-0D00-45DB-AC0D-E9E09C3E4D85}" id="{CA4BD3E8-EF33-43A4-9B01-6854234771D0}">
    <text>^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commercial.tarkett.com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commercial.tarkett.com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ommercial.tarkett.com/" TargetMode="External"/><Relationship Id="rId1" Type="http://schemas.openxmlformats.org/officeDocument/2006/relationships/hyperlink" Target="https://commercial.tarkett.com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commercial.tarkett.com/" TargetMode="External"/><Relationship Id="rId1" Type="http://schemas.openxmlformats.org/officeDocument/2006/relationships/hyperlink" Target="https://commercial.tarkett.com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ommercial.tarkett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commercial.tarkett.com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commercial.tarket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19E92-C546-4300-B633-CB5B030B0D6F}">
  <dimension ref="A1:P33"/>
  <sheetViews>
    <sheetView workbookViewId="0">
      <selection activeCell="C11" sqref="C11:P11"/>
    </sheetView>
  </sheetViews>
  <sheetFormatPr defaultRowHeight="15" x14ac:dyDescent="0.25"/>
  <cols>
    <col min="3" max="3" width="9" customWidth="1"/>
    <col min="5" max="5" width="24.7109375" customWidth="1"/>
    <col min="6" max="6" width="9.7109375" customWidth="1"/>
    <col min="13" max="13" width="11.5703125" customWidth="1"/>
  </cols>
  <sheetData>
    <row r="1" spans="1:16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4.45" customHeight="1" x14ac:dyDescent="0.25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14.45" customHeight="1" x14ac:dyDescent="0.25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ht="14.45" customHeight="1" x14ac:dyDescent="0.25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ht="29.45" customHeight="1" x14ac:dyDescent="0.25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ht="15.75" thickBot="1" x14ac:dyDescent="0.3">
      <c r="A6" s="64"/>
      <c r="B6" s="65"/>
      <c r="C6" s="65"/>
      <c r="D6" s="26"/>
      <c r="E6" s="26"/>
      <c r="F6" s="26"/>
      <c r="G6" s="26"/>
      <c r="H6" s="26"/>
      <c r="I6" s="26"/>
      <c r="J6" s="26"/>
      <c r="K6" s="26"/>
      <c r="L6" s="27"/>
      <c r="M6" s="27"/>
      <c r="N6" s="26"/>
      <c r="O6" s="26"/>
      <c r="P6" s="26"/>
    </row>
    <row r="7" spans="1:16" ht="21" x14ac:dyDescent="0.35">
      <c r="A7" s="66" t="s">
        <v>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8"/>
    </row>
    <row r="8" spans="1:16" ht="21" x14ac:dyDescent="0.35">
      <c r="A8" s="69" t="s">
        <v>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1"/>
    </row>
    <row r="9" spans="1:16" ht="21" x14ac:dyDescent="0.35">
      <c r="A9" s="69" t="s">
        <v>3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1"/>
    </row>
    <row r="10" spans="1:16" ht="15.75" thickBot="1" x14ac:dyDescent="0.3">
      <c r="A10" s="57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9"/>
    </row>
    <row r="11" spans="1:16" ht="30.75" customHeight="1" thickBot="1" x14ac:dyDescent="0.3">
      <c r="A11" s="74" t="s">
        <v>4</v>
      </c>
      <c r="B11" s="75"/>
      <c r="C11" s="76" t="s">
        <v>5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/>
    </row>
    <row r="12" spans="1:16" x14ac:dyDescent="0.25">
      <c r="A12" s="21">
        <v>1</v>
      </c>
      <c r="B12" s="43" t="s">
        <v>6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5"/>
    </row>
    <row r="13" spans="1:16" x14ac:dyDescent="0.25">
      <c r="A13" s="22">
        <v>2</v>
      </c>
      <c r="B13" s="46" t="s">
        <v>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8"/>
    </row>
    <row r="14" spans="1:16" x14ac:dyDescent="0.25">
      <c r="A14" s="72">
        <v>3</v>
      </c>
      <c r="B14" s="46" t="s">
        <v>8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8"/>
    </row>
    <row r="15" spans="1:16" x14ac:dyDescent="0.25">
      <c r="A15" s="73"/>
      <c r="B15" s="23" t="s">
        <v>9</v>
      </c>
      <c r="C15" s="46" t="s">
        <v>10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8"/>
    </row>
    <row r="16" spans="1:16" x14ac:dyDescent="0.25">
      <c r="A16" s="73"/>
      <c r="B16" s="23"/>
      <c r="C16" s="46" t="s">
        <v>11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8"/>
    </row>
    <row r="17" spans="1:16" x14ac:dyDescent="0.25">
      <c r="A17" s="73"/>
      <c r="B17" s="23" t="s">
        <v>12</v>
      </c>
      <c r="C17" s="49" t="s">
        <v>13</v>
      </c>
      <c r="D17" s="50"/>
      <c r="E17" s="50"/>
      <c r="F17" s="50" t="s">
        <v>14</v>
      </c>
      <c r="G17" s="50"/>
      <c r="H17" s="50"/>
      <c r="I17" s="50"/>
      <c r="J17" s="50"/>
      <c r="K17" s="50"/>
      <c r="L17" s="50"/>
      <c r="M17" s="50"/>
      <c r="N17" s="50"/>
      <c r="O17" s="50"/>
      <c r="P17" s="51"/>
    </row>
    <row r="18" spans="1:16" x14ac:dyDescent="0.25">
      <c r="A18" s="73"/>
      <c r="B18" s="23" t="s">
        <v>15</v>
      </c>
      <c r="C18" s="49" t="s">
        <v>16</v>
      </c>
      <c r="D18" s="49"/>
      <c r="E18" s="49"/>
      <c r="F18" s="50" t="s">
        <v>17</v>
      </c>
      <c r="G18" s="50"/>
      <c r="H18" s="50"/>
      <c r="I18" s="50"/>
      <c r="J18" s="50"/>
      <c r="K18" s="50"/>
      <c r="L18" s="50"/>
      <c r="M18" s="50"/>
      <c r="N18" s="50"/>
      <c r="O18" s="50"/>
      <c r="P18" s="51"/>
    </row>
    <row r="19" spans="1:16" x14ac:dyDescent="0.25">
      <c r="A19" s="73"/>
      <c r="B19" s="23" t="s">
        <v>18</v>
      </c>
      <c r="C19" s="79" t="s">
        <v>19</v>
      </c>
      <c r="D19" s="79"/>
      <c r="E19" s="79"/>
      <c r="F19" s="82" t="s">
        <v>20</v>
      </c>
      <c r="G19" s="82"/>
      <c r="H19" s="82"/>
      <c r="I19" s="82"/>
      <c r="J19" s="82"/>
      <c r="K19" s="82"/>
      <c r="L19" s="82"/>
      <c r="M19" s="82"/>
      <c r="N19" s="82"/>
      <c r="O19" s="82"/>
      <c r="P19" s="83"/>
    </row>
    <row r="20" spans="1:16" x14ac:dyDescent="0.25">
      <c r="A20" s="73"/>
      <c r="B20" s="23" t="s">
        <v>21</v>
      </c>
      <c r="C20" s="49" t="s">
        <v>22</v>
      </c>
      <c r="D20" s="49"/>
      <c r="E20" s="49"/>
      <c r="F20" s="50" t="s">
        <v>23</v>
      </c>
      <c r="G20" s="50"/>
      <c r="H20" s="50"/>
      <c r="I20" s="50"/>
      <c r="J20" s="50"/>
      <c r="K20" s="50"/>
      <c r="L20" s="50"/>
      <c r="M20" s="50"/>
      <c r="N20" s="50"/>
      <c r="O20" s="50"/>
      <c r="P20" s="51"/>
    </row>
    <row r="21" spans="1:16" x14ac:dyDescent="0.25">
      <c r="A21" s="73"/>
      <c r="B21" s="23" t="s">
        <v>24</v>
      </c>
      <c r="C21" s="49" t="s">
        <v>25</v>
      </c>
      <c r="D21" s="49"/>
      <c r="E21" s="49"/>
      <c r="F21" s="82" t="s">
        <v>26</v>
      </c>
      <c r="G21" s="50"/>
      <c r="H21" s="50"/>
      <c r="I21" s="50"/>
      <c r="J21" s="50"/>
      <c r="K21" s="50"/>
      <c r="L21" s="50"/>
      <c r="M21" s="50"/>
      <c r="N21" s="50"/>
      <c r="O21" s="50"/>
      <c r="P21" s="51"/>
    </row>
    <row r="22" spans="1:16" x14ac:dyDescent="0.25">
      <c r="A22" s="73"/>
      <c r="B22" s="23" t="s">
        <v>27</v>
      </c>
      <c r="C22" s="49" t="s">
        <v>28</v>
      </c>
      <c r="D22" s="50"/>
      <c r="E22" s="50"/>
      <c r="F22" s="50" t="s">
        <v>29</v>
      </c>
      <c r="G22" s="50"/>
      <c r="H22" s="50"/>
      <c r="I22" s="50"/>
      <c r="J22" s="50"/>
      <c r="K22" s="50"/>
      <c r="L22" s="50"/>
      <c r="M22" s="50"/>
      <c r="N22" s="50"/>
      <c r="O22" s="50"/>
      <c r="P22" s="51"/>
    </row>
    <row r="23" spans="1:16" x14ac:dyDescent="0.25">
      <c r="A23" s="73"/>
      <c r="B23" s="23" t="s">
        <v>30</v>
      </c>
      <c r="C23" s="79" t="s">
        <v>31</v>
      </c>
      <c r="D23" s="79"/>
      <c r="E23" s="79"/>
      <c r="F23" s="82" t="s">
        <v>32</v>
      </c>
      <c r="G23" s="82"/>
      <c r="H23" s="82"/>
      <c r="I23" s="82"/>
      <c r="J23" s="82"/>
      <c r="K23" s="82"/>
      <c r="L23" s="82"/>
      <c r="M23" s="82"/>
      <c r="N23" s="82"/>
      <c r="O23" s="82"/>
      <c r="P23" s="83"/>
    </row>
    <row r="24" spans="1:16" x14ac:dyDescent="0.25">
      <c r="A24" s="73"/>
      <c r="B24" s="23" t="s">
        <v>33</v>
      </c>
      <c r="C24" s="49" t="s">
        <v>34</v>
      </c>
      <c r="D24" s="49"/>
      <c r="E24" s="49"/>
      <c r="F24" s="50" t="s">
        <v>35</v>
      </c>
      <c r="G24" s="50"/>
      <c r="H24" s="50"/>
      <c r="I24" s="50"/>
      <c r="J24" s="50"/>
      <c r="K24" s="50"/>
      <c r="L24" s="50"/>
      <c r="M24" s="50"/>
      <c r="N24" s="50"/>
      <c r="O24" s="50"/>
      <c r="P24" s="51"/>
    </row>
    <row r="25" spans="1:16" x14ac:dyDescent="0.25">
      <c r="A25" s="73"/>
      <c r="B25" s="23" t="s">
        <v>36</v>
      </c>
      <c r="C25" s="49" t="s">
        <v>37</v>
      </c>
      <c r="D25" s="49"/>
      <c r="E25" s="49"/>
      <c r="F25" s="50" t="s">
        <v>38</v>
      </c>
      <c r="G25" s="50"/>
      <c r="H25" s="50"/>
      <c r="I25" s="50"/>
      <c r="J25" s="50"/>
      <c r="K25" s="50"/>
      <c r="L25" s="50"/>
      <c r="M25" s="50"/>
      <c r="N25" s="50"/>
      <c r="O25" s="50"/>
      <c r="P25" s="51"/>
    </row>
    <row r="26" spans="1:16" x14ac:dyDescent="0.25">
      <c r="A26" s="73"/>
      <c r="B26" s="23" t="s">
        <v>39</v>
      </c>
      <c r="C26" s="49" t="s">
        <v>40</v>
      </c>
      <c r="D26" s="49"/>
      <c r="E26" s="49"/>
      <c r="F26" s="82" t="s">
        <v>41</v>
      </c>
      <c r="G26" s="50"/>
      <c r="H26" s="50"/>
      <c r="I26" s="50"/>
      <c r="J26" s="50"/>
      <c r="K26" s="50"/>
      <c r="L26" s="50"/>
      <c r="M26" s="50"/>
      <c r="N26" s="50"/>
      <c r="O26" s="50"/>
      <c r="P26" s="51"/>
    </row>
    <row r="27" spans="1:16" x14ac:dyDescent="0.25">
      <c r="A27" s="41"/>
      <c r="B27" s="23" t="s">
        <v>42</v>
      </c>
      <c r="C27" s="46" t="s">
        <v>43</v>
      </c>
      <c r="D27" s="47"/>
      <c r="E27" s="53"/>
      <c r="F27" s="54" t="s">
        <v>44</v>
      </c>
      <c r="G27" s="55"/>
      <c r="H27" s="55"/>
      <c r="I27" s="55"/>
      <c r="J27" s="55"/>
      <c r="K27" s="55"/>
      <c r="L27" s="55"/>
      <c r="M27" s="55"/>
      <c r="N27" s="55"/>
      <c r="O27" s="55"/>
      <c r="P27" s="56"/>
    </row>
    <row r="28" spans="1:16" x14ac:dyDescent="0.25">
      <c r="A28" s="22">
        <v>4</v>
      </c>
      <c r="B28" s="49" t="s">
        <v>45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52"/>
    </row>
    <row r="29" spans="1:16" x14ac:dyDescent="0.25">
      <c r="A29" s="22">
        <v>5</v>
      </c>
      <c r="B29" s="49" t="s">
        <v>46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52"/>
    </row>
    <row r="30" spans="1:16" x14ac:dyDescent="0.25">
      <c r="A30" s="22">
        <v>6</v>
      </c>
      <c r="B30" s="49" t="s">
        <v>47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52"/>
    </row>
    <row r="31" spans="1:16" x14ac:dyDescent="0.25">
      <c r="A31" s="22">
        <v>7</v>
      </c>
      <c r="B31" s="46" t="s">
        <v>48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8"/>
    </row>
    <row r="32" spans="1:16" ht="15.75" thickBot="1" x14ac:dyDescent="0.3">
      <c r="A32" s="24">
        <v>8</v>
      </c>
      <c r="B32" s="80" t="s">
        <v>49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1"/>
    </row>
    <row r="33" spans="2:2" x14ac:dyDescent="0.25">
      <c r="B33" s="25"/>
    </row>
  </sheetData>
  <sheetProtection sheet="1" selectLockedCells="1"/>
  <mergeCells count="41">
    <mergeCell ref="B31:P31"/>
    <mergeCell ref="C18:E18"/>
    <mergeCell ref="F18:P18"/>
    <mergeCell ref="C15:P15"/>
    <mergeCell ref="B32:P32"/>
    <mergeCell ref="C19:E19"/>
    <mergeCell ref="F19:P19"/>
    <mergeCell ref="C20:E20"/>
    <mergeCell ref="F20:P20"/>
    <mergeCell ref="C21:E21"/>
    <mergeCell ref="F21:P21"/>
    <mergeCell ref="B29:P29"/>
    <mergeCell ref="B30:P30"/>
    <mergeCell ref="C26:E26"/>
    <mergeCell ref="F26:P26"/>
    <mergeCell ref="F23:P23"/>
    <mergeCell ref="B28:P28"/>
    <mergeCell ref="C27:E27"/>
    <mergeCell ref="F27:P27"/>
    <mergeCell ref="A10:P10"/>
    <mergeCell ref="A1:P5"/>
    <mergeCell ref="A6:C6"/>
    <mergeCell ref="A7:P7"/>
    <mergeCell ref="A8:P8"/>
    <mergeCell ref="A9:P9"/>
    <mergeCell ref="A14:A26"/>
    <mergeCell ref="A11:B11"/>
    <mergeCell ref="C11:P11"/>
    <mergeCell ref="B14:P14"/>
    <mergeCell ref="C22:E22"/>
    <mergeCell ref="F22:P22"/>
    <mergeCell ref="C23:E23"/>
    <mergeCell ref="B12:P12"/>
    <mergeCell ref="C16:P16"/>
    <mergeCell ref="C24:E24"/>
    <mergeCell ref="F24:P24"/>
    <mergeCell ref="C25:E25"/>
    <mergeCell ref="F25:P25"/>
    <mergeCell ref="B13:P13"/>
    <mergeCell ref="C17:E17"/>
    <mergeCell ref="F17:P17"/>
  </mergeCells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6FE62-D6E5-4BFB-BF4D-A3E90742025A}">
  <sheetPr>
    <pageSetUpPr fitToPage="1"/>
  </sheetPr>
  <dimension ref="A1:L112"/>
  <sheetViews>
    <sheetView workbookViewId="0">
      <selection activeCell="A12" sqref="A12"/>
    </sheetView>
  </sheetViews>
  <sheetFormatPr defaultRowHeight="27" customHeight="1" x14ac:dyDescent="0.25"/>
  <cols>
    <col min="1" max="1" width="64.42578125" customWidth="1"/>
    <col min="2" max="2" width="21" customWidth="1"/>
    <col min="3" max="3" width="21.140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2" width="53.140625" customWidth="1"/>
  </cols>
  <sheetData>
    <row r="1" spans="1:12" ht="27" customHeight="1" thickBot="1" x14ac:dyDescent="0.3"/>
    <row r="2" spans="1:12" ht="27" customHeight="1" x14ac:dyDescent="0.25">
      <c r="A2" s="87" t="s">
        <v>50</v>
      </c>
      <c r="B2" s="13"/>
      <c r="C2" s="94" t="s">
        <v>81</v>
      </c>
      <c r="D2" s="90" t="str">
        <f>IF('Attachment A Instructions'!C11&lt;&gt;"",'Attachment A Instructions'!C11,"")</f>
        <v>Tarkett USA Inc.</v>
      </c>
      <c r="E2" s="91"/>
    </row>
    <row r="3" spans="1:12" ht="27" customHeight="1" thickBot="1" x14ac:dyDescent="0.3">
      <c r="A3" s="88"/>
      <c r="B3" s="13"/>
      <c r="C3" s="95"/>
      <c r="D3" s="92"/>
      <c r="E3" s="93"/>
    </row>
    <row r="4" spans="1:12" ht="48" customHeight="1" thickBot="1" x14ac:dyDescent="0.3">
      <c r="A4" s="89"/>
      <c r="B4" s="13"/>
    </row>
    <row r="5" spans="1:12" ht="27" customHeight="1" x14ac:dyDescent="0.25">
      <c r="A5" s="2" t="s">
        <v>175</v>
      </c>
      <c r="B5" s="2"/>
    </row>
    <row r="6" spans="1:12" ht="27" customHeight="1" x14ac:dyDescent="0.3">
      <c r="A6" s="4" t="s">
        <v>176</v>
      </c>
      <c r="B6" s="4"/>
      <c r="D6" s="6"/>
      <c r="E6" s="6"/>
    </row>
    <row r="7" spans="1:12" ht="27" customHeight="1" x14ac:dyDescent="0.35">
      <c r="A7" s="5" t="s">
        <v>177</v>
      </c>
      <c r="B7" s="5"/>
      <c r="D7" s="16"/>
      <c r="E7" s="16"/>
    </row>
    <row r="8" spans="1:12" ht="27" customHeight="1" thickBot="1" x14ac:dyDescent="0.3">
      <c r="D8" s="16"/>
      <c r="E8" s="16"/>
    </row>
    <row r="9" spans="1:12" ht="27" customHeight="1" thickBot="1" x14ac:dyDescent="0.35">
      <c r="A9" s="7" t="s">
        <v>667</v>
      </c>
    </row>
    <row r="10" spans="1:12" s="1" customFormat="1" ht="38.25" customHeight="1" thickBot="1" x14ac:dyDescent="0.3">
      <c r="A10" s="42" t="str">
        <f>CATEGORIES!A22</f>
        <v>Engineered Wood</v>
      </c>
    </row>
    <row r="11" spans="1:12" ht="77.25" customHeight="1" thickBot="1" x14ac:dyDescent="0.35">
      <c r="A11" s="8" t="s">
        <v>83</v>
      </c>
      <c r="B11" s="9" t="s">
        <v>85</v>
      </c>
      <c r="C11" s="9" t="s">
        <v>16</v>
      </c>
      <c r="D11" s="10" t="s">
        <v>19</v>
      </c>
      <c r="E11" s="10" t="s">
        <v>22</v>
      </c>
      <c r="F11" s="10" t="s">
        <v>25</v>
      </c>
      <c r="G11" s="10" t="s">
        <v>28</v>
      </c>
      <c r="H11" s="10" t="s">
        <v>31</v>
      </c>
      <c r="I11" s="11" t="s">
        <v>34</v>
      </c>
      <c r="J11" s="11" t="s">
        <v>87</v>
      </c>
      <c r="K11" s="11" t="s">
        <v>179</v>
      </c>
      <c r="L11" s="11" t="s">
        <v>180</v>
      </c>
    </row>
    <row r="12" spans="1:12" ht="27" customHeight="1" x14ac:dyDescent="0.25">
      <c r="A12" s="28" t="s">
        <v>668</v>
      </c>
      <c r="B12" s="28"/>
      <c r="C12" s="29"/>
      <c r="D12" s="30"/>
      <c r="E12" s="30"/>
      <c r="F12" s="31"/>
      <c r="G12" s="31"/>
      <c r="H12" s="31"/>
      <c r="I12" s="31"/>
      <c r="J12" s="31"/>
      <c r="K12" s="37"/>
      <c r="L12" s="37"/>
    </row>
    <row r="13" spans="1:12" ht="27" customHeight="1" x14ac:dyDescent="0.25">
      <c r="A13" s="28"/>
      <c r="B13" s="28"/>
      <c r="C13" s="29"/>
      <c r="D13" s="31"/>
      <c r="E13" s="31"/>
      <c r="F13" s="31"/>
      <c r="G13" s="31"/>
      <c r="H13" s="31"/>
      <c r="I13" s="31"/>
      <c r="J13" s="31"/>
      <c r="K13" s="37"/>
      <c r="L13" s="37"/>
    </row>
    <row r="14" spans="1:12" ht="27" customHeight="1" x14ac:dyDescent="0.25">
      <c r="A14" s="28"/>
      <c r="B14" s="28"/>
      <c r="C14" s="29"/>
      <c r="D14" s="31"/>
      <c r="E14" s="32"/>
      <c r="F14" s="31"/>
      <c r="G14" s="31"/>
      <c r="H14" s="31"/>
      <c r="I14" s="31"/>
      <c r="J14" s="31"/>
      <c r="K14" s="31"/>
      <c r="L14" s="31"/>
    </row>
    <row r="15" spans="1:12" ht="27" customHeight="1" x14ac:dyDescent="0.25">
      <c r="A15" s="28"/>
      <c r="B15" s="28"/>
      <c r="C15" s="29"/>
      <c r="D15" s="33"/>
      <c r="E15" s="33"/>
      <c r="F15" s="31"/>
      <c r="G15" s="31"/>
      <c r="H15" s="31"/>
      <c r="I15" s="31"/>
      <c r="J15" s="31"/>
      <c r="K15" s="31"/>
      <c r="L15" s="31"/>
    </row>
    <row r="16" spans="1:12" ht="27" customHeight="1" x14ac:dyDescent="0.25">
      <c r="A16" s="28"/>
      <c r="B16" s="28"/>
      <c r="C16" s="34"/>
      <c r="D16" s="33"/>
      <c r="E16" s="33"/>
      <c r="F16" s="31"/>
      <c r="G16" s="31"/>
      <c r="H16" s="31"/>
      <c r="I16" s="31"/>
      <c r="J16" s="31"/>
      <c r="K16" s="31"/>
      <c r="L16" s="31"/>
    </row>
    <row r="17" spans="1:12" ht="27" customHeight="1" x14ac:dyDescent="0.25">
      <c r="A17" s="28"/>
      <c r="B17" s="28"/>
      <c r="C17" s="35"/>
      <c r="D17" s="32"/>
      <c r="E17" s="32"/>
      <c r="F17" s="31"/>
      <c r="G17" s="31"/>
      <c r="H17" s="31"/>
      <c r="I17" s="31"/>
      <c r="J17" s="31"/>
      <c r="K17" s="31"/>
      <c r="L17" s="31"/>
    </row>
    <row r="18" spans="1:12" ht="27" customHeight="1" x14ac:dyDescent="0.25">
      <c r="A18" s="28"/>
      <c r="B18" s="28"/>
      <c r="C18" s="35"/>
      <c r="D18" s="30"/>
      <c r="E18" s="30"/>
      <c r="F18" s="31"/>
      <c r="G18" s="31"/>
      <c r="H18" s="31"/>
      <c r="I18" s="31"/>
      <c r="J18" s="31"/>
      <c r="K18" s="31"/>
      <c r="L18" s="31"/>
    </row>
    <row r="19" spans="1:12" ht="27" customHeight="1" x14ac:dyDescent="0.25">
      <c r="A19" s="28"/>
      <c r="B19" s="28"/>
      <c r="C19" s="29"/>
      <c r="D19" s="30"/>
      <c r="E19" s="30"/>
      <c r="F19" s="31"/>
      <c r="G19" s="31"/>
      <c r="H19" s="31"/>
      <c r="I19" s="31"/>
      <c r="J19" s="31"/>
      <c r="K19" s="31"/>
      <c r="L19" s="31"/>
    </row>
    <row r="20" spans="1:12" ht="27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1:12" ht="27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ht="27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2" ht="27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2" ht="27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2" ht="27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12" ht="27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ht="27" customHeigh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ht="27" customHeight="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1:12" ht="27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27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ht="27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2" ht="27" customHeight="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</row>
    <row r="33" spans="1:12" ht="27" customHeight="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</row>
    <row r="34" spans="1:12" ht="27" customHeigh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</row>
    <row r="35" spans="1:12" ht="27" customHeight="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2" ht="27" customHeight="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</row>
    <row r="37" spans="1:12" ht="27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38" spans="1:12" ht="27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ht="27" customHeigh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</row>
    <row r="40" spans="1:12" ht="27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spans="1:12" ht="27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1:12" ht="27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3" spans="1:12" ht="27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</row>
    <row r="44" spans="1:12" ht="27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</row>
    <row r="45" spans="1:12" ht="27" customHeight="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</row>
    <row r="46" spans="1:12" ht="27" customHeight="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</row>
    <row r="47" spans="1:12" ht="27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1:12" ht="27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1:12" ht="27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1:12" ht="27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1:12" ht="27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</row>
    <row r="52" spans="1:12" ht="27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</row>
    <row r="53" spans="1:12" ht="27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</row>
    <row r="54" spans="1:12" ht="27" customHeight="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</row>
    <row r="55" spans="1:12" ht="27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</row>
    <row r="56" spans="1:12" ht="27" customHeigh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</row>
    <row r="57" spans="1:12" ht="27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</row>
    <row r="58" spans="1:12" ht="27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</row>
    <row r="59" spans="1:12" ht="27" customHeigh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</row>
    <row r="60" spans="1:12" ht="27" customHeigh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</row>
    <row r="61" spans="1:12" ht="27" customHeigh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</row>
    <row r="62" spans="1:12" ht="27" customHeigh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</row>
    <row r="63" spans="1:12" ht="27" customHeight="1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</row>
    <row r="64" spans="1:12" ht="27" customHeigh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</row>
    <row r="65" spans="1:12" ht="27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1:12" ht="27" customHeigh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1:12" ht="27" customHeight="1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</row>
    <row r="68" spans="1:12" ht="27" customHeight="1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</row>
    <row r="69" spans="1:12" ht="27" customHeight="1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</row>
    <row r="70" spans="1:12" ht="27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</row>
    <row r="71" spans="1:12" ht="27" customHeigh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1:12" ht="27" customHeight="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</row>
    <row r="73" spans="1:12" ht="27" customHeigh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</row>
    <row r="74" spans="1:12" ht="27" customHeight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</row>
    <row r="75" spans="1:12" ht="27" customHeight="1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</row>
    <row r="76" spans="1:12" ht="27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</row>
    <row r="77" spans="1:12" ht="27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</row>
    <row r="78" spans="1:12" ht="27" customHeight="1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</row>
    <row r="79" spans="1:12" ht="27" customHeight="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</row>
    <row r="80" spans="1:12" ht="27" customHeight="1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</row>
    <row r="81" spans="1:12" ht="27" customHeigh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</row>
    <row r="82" spans="1:12" ht="27" customHeight="1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</row>
    <row r="83" spans="1:12" ht="27" customHeight="1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</row>
    <row r="84" spans="1:12" ht="27" customHeight="1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</row>
    <row r="85" spans="1:12" ht="27" customHeight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</row>
    <row r="86" spans="1:12" ht="27" customHeight="1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</row>
    <row r="87" spans="1:12" ht="27" customHeight="1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</row>
    <row r="88" spans="1:12" ht="27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</row>
    <row r="89" spans="1:12" ht="27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</row>
    <row r="90" spans="1:12" ht="27" customHeight="1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</row>
    <row r="91" spans="1:12" ht="27" customHeight="1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</row>
    <row r="92" spans="1:12" ht="27" customHeight="1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</row>
    <row r="93" spans="1:12" ht="27" customHeight="1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</row>
    <row r="94" spans="1:12" ht="27" customHeight="1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</row>
    <row r="95" spans="1:12" ht="27" customHeight="1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</row>
    <row r="96" spans="1:12" ht="27" customHeight="1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</row>
    <row r="97" spans="1:12" ht="27" customHeight="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</row>
    <row r="98" spans="1:12" ht="27" customHeight="1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</row>
    <row r="99" spans="1:12" ht="27" customHeight="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</row>
    <row r="100" spans="1:12" ht="27" customHeight="1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</row>
    <row r="101" spans="1:12" ht="27" customHeight="1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</row>
    <row r="102" spans="1:12" ht="27" customHeigh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</row>
    <row r="103" spans="1:12" ht="27" customHeigh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</row>
    <row r="104" spans="1:12" ht="27" customHeigh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</row>
    <row r="105" spans="1:12" ht="27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</row>
    <row r="106" spans="1:12" ht="27" customHeigh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</row>
    <row r="107" spans="1:12" ht="27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</row>
    <row r="108" spans="1:12" ht="27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</row>
    <row r="109" spans="1:12" ht="27" customHeigh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</row>
    <row r="110" spans="1:12" ht="27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</row>
    <row r="111" spans="1:12" ht="27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</row>
    <row r="112" spans="1:12" ht="27" customHeight="1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</row>
  </sheetData>
  <sheetProtection sheet="1" formatCells="0" formatColumns="0" formatRows="0" insertHyperlinks="0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3BD57-D7FD-47F5-9815-7E3869CF17F2}">
  <sheetPr>
    <pageSetUpPr fitToPage="1"/>
  </sheetPr>
  <dimension ref="A1:L112"/>
  <sheetViews>
    <sheetView topLeftCell="A34" workbookViewId="0">
      <selection activeCell="A6" sqref="A6"/>
    </sheetView>
  </sheetViews>
  <sheetFormatPr defaultRowHeight="27" customHeight="1" x14ac:dyDescent="0.25"/>
  <cols>
    <col min="1" max="1" width="64.42578125" customWidth="1"/>
    <col min="2" max="2" width="21" customWidth="1"/>
    <col min="3" max="3" width="21.140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2" width="53.140625" customWidth="1"/>
  </cols>
  <sheetData>
    <row r="1" spans="1:12" ht="27" customHeight="1" thickBot="1" x14ac:dyDescent="0.3"/>
    <row r="2" spans="1:12" ht="27" customHeight="1" x14ac:dyDescent="0.25">
      <c r="A2" s="87" t="s">
        <v>50</v>
      </c>
      <c r="B2" s="13"/>
      <c r="C2" s="94" t="s">
        <v>81</v>
      </c>
      <c r="D2" s="90" t="str">
        <f>IF('Attachment A Instructions'!C11&lt;&gt;"",'Attachment A Instructions'!C11,"")</f>
        <v>Tarkett USA Inc.</v>
      </c>
      <c r="E2" s="91"/>
    </row>
    <row r="3" spans="1:12" ht="27" customHeight="1" thickBot="1" x14ac:dyDescent="0.3">
      <c r="A3" s="88"/>
      <c r="B3" s="13"/>
      <c r="C3" s="95"/>
      <c r="D3" s="92"/>
      <c r="E3" s="93"/>
    </row>
    <row r="4" spans="1:12" ht="48" customHeight="1" thickBot="1" x14ac:dyDescent="0.3">
      <c r="A4" s="89"/>
      <c r="B4" s="13"/>
    </row>
    <row r="5" spans="1:12" ht="27" customHeight="1" x14ac:dyDescent="0.25">
      <c r="A5" s="2"/>
      <c r="B5" s="2"/>
    </row>
    <row r="6" spans="1:12" ht="27" customHeight="1" x14ac:dyDescent="0.3">
      <c r="A6" s="4" t="s">
        <v>52</v>
      </c>
      <c r="B6" s="4"/>
      <c r="D6" s="6"/>
      <c r="E6" s="6"/>
    </row>
    <row r="7" spans="1:12" ht="27" customHeight="1" x14ac:dyDescent="0.35">
      <c r="A7" s="5" t="s">
        <v>177</v>
      </c>
      <c r="B7" s="5"/>
      <c r="D7" s="16"/>
      <c r="E7" s="16"/>
    </row>
    <row r="8" spans="1:12" ht="27" customHeight="1" thickBot="1" x14ac:dyDescent="0.3">
      <c r="D8" s="16"/>
      <c r="E8" s="16"/>
    </row>
    <row r="9" spans="1:12" ht="27" customHeight="1" thickBot="1" x14ac:dyDescent="0.35">
      <c r="A9" s="7" t="s">
        <v>669</v>
      </c>
    </row>
    <row r="10" spans="1:12" s="1" customFormat="1" ht="38.25" customHeight="1" thickBot="1" x14ac:dyDescent="0.3">
      <c r="A10" s="42" t="str">
        <f>CATEGORIES!A24</f>
        <v>Hardwood</v>
      </c>
    </row>
    <row r="11" spans="1:12" ht="77.25" customHeight="1" thickBot="1" x14ac:dyDescent="0.35">
      <c r="A11" s="8" t="s">
        <v>83</v>
      </c>
      <c r="B11" s="9" t="s">
        <v>85</v>
      </c>
      <c r="C11" s="9" t="s">
        <v>16</v>
      </c>
      <c r="D11" s="10" t="s">
        <v>19</v>
      </c>
      <c r="E11" s="10" t="s">
        <v>22</v>
      </c>
      <c r="F11" s="10" t="s">
        <v>25</v>
      </c>
      <c r="G11" s="10" t="s">
        <v>28</v>
      </c>
      <c r="H11" s="10" t="s">
        <v>31</v>
      </c>
      <c r="I11" s="11" t="s">
        <v>34</v>
      </c>
      <c r="J11" s="11" t="s">
        <v>87</v>
      </c>
      <c r="K11" s="11" t="s">
        <v>179</v>
      </c>
      <c r="L11" s="11" t="s">
        <v>180</v>
      </c>
    </row>
    <row r="12" spans="1:12" ht="27" customHeight="1" x14ac:dyDescent="0.25">
      <c r="A12" s="28" t="s">
        <v>181</v>
      </c>
      <c r="B12" s="28"/>
      <c r="C12" s="29"/>
      <c r="D12" s="30"/>
      <c r="E12" s="30"/>
      <c r="F12" s="31"/>
      <c r="G12" s="31"/>
      <c r="H12" s="31"/>
      <c r="I12" s="31"/>
      <c r="J12" s="31"/>
      <c r="K12" s="37"/>
      <c r="L12" s="37"/>
    </row>
    <row r="13" spans="1:12" ht="27" customHeight="1" x14ac:dyDescent="0.25">
      <c r="A13" s="28"/>
      <c r="B13" s="28"/>
      <c r="C13" s="29"/>
      <c r="D13" s="31"/>
      <c r="E13" s="31"/>
      <c r="F13" s="31"/>
      <c r="G13" s="31"/>
      <c r="H13" s="31"/>
      <c r="I13" s="31"/>
      <c r="J13" s="31"/>
      <c r="K13" s="37"/>
      <c r="L13" s="37"/>
    </row>
    <row r="14" spans="1:12" ht="27" customHeight="1" x14ac:dyDescent="0.25">
      <c r="A14" s="28"/>
      <c r="B14" s="28"/>
      <c r="C14" s="29"/>
      <c r="D14" s="31"/>
      <c r="E14" s="32"/>
      <c r="F14" s="31"/>
      <c r="G14" s="31"/>
      <c r="H14" s="31"/>
      <c r="I14" s="31"/>
      <c r="J14" s="31"/>
      <c r="K14" s="31"/>
      <c r="L14" s="31"/>
    </row>
    <row r="15" spans="1:12" ht="27" customHeight="1" x14ac:dyDescent="0.25">
      <c r="A15" s="28"/>
      <c r="B15" s="28"/>
      <c r="C15" s="29"/>
      <c r="D15" s="33"/>
      <c r="E15" s="33"/>
      <c r="F15" s="31"/>
      <c r="G15" s="31"/>
      <c r="H15" s="31"/>
      <c r="I15" s="31"/>
      <c r="J15" s="31"/>
      <c r="K15" s="31"/>
      <c r="L15" s="31"/>
    </row>
    <row r="16" spans="1:12" ht="27" customHeight="1" x14ac:dyDescent="0.25">
      <c r="A16" s="28"/>
      <c r="B16" s="28"/>
      <c r="C16" s="34"/>
      <c r="D16" s="33"/>
      <c r="E16" s="33"/>
      <c r="F16" s="31"/>
      <c r="G16" s="31"/>
      <c r="H16" s="31"/>
      <c r="I16" s="31"/>
      <c r="J16" s="31"/>
      <c r="K16" s="31"/>
      <c r="L16" s="31"/>
    </row>
    <row r="17" spans="1:12" ht="27" customHeight="1" x14ac:dyDescent="0.25">
      <c r="A17" s="28"/>
      <c r="B17" s="28"/>
      <c r="C17" s="35"/>
      <c r="D17" s="32"/>
      <c r="E17" s="32"/>
      <c r="F17" s="31"/>
      <c r="G17" s="31"/>
      <c r="H17" s="31"/>
      <c r="I17" s="31"/>
      <c r="J17" s="31"/>
      <c r="K17" s="31"/>
      <c r="L17" s="31"/>
    </row>
    <row r="18" spans="1:12" ht="27" customHeight="1" x14ac:dyDescent="0.25">
      <c r="A18" s="28"/>
      <c r="B18" s="28"/>
      <c r="C18" s="35"/>
      <c r="D18" s="30"/>
      <c r="E18" s="30"/>
      <c r="F18" s="31"/>
      <c r="G18" s="31"/>
      <c r="H18" s="31"/>
      <c r="I18" s="31"/>
      <c r="J18" s="31"/>
      <c r="K18" s="31"/>
      <c r="L18" s="31"/>
    </row>
    <row r="19" spans="1:12" ht="27" customHeight="1" x14ac:dyDescent="0.25">
      <c r="A19" s="28"/>
      <c r="B19" s="28"/>
      <c r="C19" s="29"/>
      <c r="D19" s="30"/>
      <c r="E19" s="30"/>
      <c r="F19" s="31"/>
      <c r="G19" s="31"/>
      <c r="H19" s="31"/>
      <c r="I19" s="31"/>
      <c r="J19" s="31"/>
      <c r="K19" s="31"/>
      <c r="L19" s="31"/>
    </row>
    <row r="20" spans="1:12" ht="27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1:12" ht="27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ht="27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2" ht="27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2" ht="27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2" ht="27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12" ht="27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ht="27" customHeigh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ht="27" customHeight="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1:12" ht="27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27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ht="27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2" ht="27" customHeight="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</row>
    <row r="33" spans="1:12" ht="27" customHeight="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</row>
    <row r="34" spans="1:12" ht="27" customHeigh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</row>
    <row r="35" spans="1:12" ht="27" customHeight="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2" ht="27" customHeight="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</row>
    <row r="37" spans="1:12" ht="27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38" spans="1:12" ht="27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ht="27" customHeigh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</row>
    <row r="40" spans="1:12" ht="27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spans="1:12" ht="27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1:12" ht="27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3" spans="1:12" ht="27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</row>
    <row r="44" spans="1:12" ht="27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</row>
    <row r="45" spans="1:12" ht="27" customHeight="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</row>
    <row r="46" spans="1:12" ht="27" customHeight="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</row>
    <row r="47" spans="1:12" ht="27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1:12" ht="27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1:12" ht="27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1:12" ht="27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1:12" ht="27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</row>
    <row r="52" spans="1:12" ht="27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</row>
    <row r="53" spans="1:12" ht="27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</row>
    <row r="54" spans="1:12" ht="27" customHeight="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</row>
    <row r="55" spans="1:12" ht="27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</row>
    <row r="56" spans="1:12" ht="27" customHeigh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</row>
    <row r="57" spans="1:12" ht="27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</row>
    <row r="58" spans="1:12" ht="27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</row>
    <row r="59" spans="1:12" ht="27" customHeigh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</row>
    <row r="60" spans="1:12" ht="27" customHeigh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</row>
    <row r="61" spans="1:12" ht="27" customHeigh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</row>
    <row r="62" spans="1:12" ht="27" customHeigh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</row>
    <row r="63" spans="1:12" ht="27" customHeight="1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</row>
    <row r="64" spans="1:12" ht="27" customHeigh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</row>
    <row r="65" spans="1:12" ht="27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1:12" ht="27" customHeigh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1:12" ht="27" customHeight="1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</row>
    <row r="68" spans="1:12" ht="27" customHeight="1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</row>
    <row r="69" spans="1:12" ht="27" customHeight="1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</row>
    <row r="70" spans="1:12" ht="27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</row>
    <row r="71" spans="1:12" ht="27" customHeigh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1:12" ht="27" customHeight="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</row>
    <row r="73" spans="1:12" ht="27" customHeigh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</row>
    <row r="74" spans="1:12" ht="27" customHeight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</row>
    <row r="75" spans="1:12" ht="27" customHeight="1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</row>
    <row r="76" spans="1:12" ht="27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</row>
    <row r="77" spans="1:12" ht="27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</row>
    <row r="78" spans="1:12" ht="27" customHeight="1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</row>
    <row r="79" spans="1:12" ht="27" customHeight="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</row>
    <row r="80" spans="1:12" ht="27" customHeight="1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</row>
    <row r="81" spans="1:12" ht="27" customHeigh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</row>
    <row r="82" spans="1:12" ht="27" customHeight="1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</row>
    <row r="83" spans="1:12" ht="27" customHeight="1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</row>
    <row r="84" spans="1:12" ht="27" customHeight="1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</row>
    <row r="85" spans="1:12" ht="27" customHeight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</row>
    <row r="86" spans="1:12" ht="27" customHeight="1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</row>
    <row r="87" spans="1:12" ht="27" customHeight="1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</row>
    <row r="88" spans="1:12" ht="27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</row>
    <row r="89" spans="1:12" ht="27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</row>
    <row r="90" spans="1:12" ht="27" customHeight="1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</row>
    <row r="91" spans="1:12" ht="27" customHeight="1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</row>
    <row r="92" spans="1:12" ht="27" customHeight="1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</row>
    <row r="93" spans="1:12" ht="27" customHeight="1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</row>
    <row r="94" spans="1:12" ht="27" customHeight="1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</row>
    <row r="95" spans="1:12" ht="27" customHeight="1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</row>
    <row r="96" spans="1:12" ht="27" customHeight="1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</row>
    <row r="97" spans="1:12" ht="27" customHeight="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</row>
    <row r="98" spans="1:12" ht="27" customHeight="1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</row>
    <row r="99" spans="1:12" ht="27" customHeight="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</row>
    <row r="100" spans="1:12" ht="27" customHeight="1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</row>
    <row r="101" spans="1:12" ht="27" customHeight="1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</row>
    <row r="102" spans="1:12" ht="27" customHeigh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</row>
    <row r="103" spans="1:12" ht="27" customHeigh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</row>
    <row r="104" spans="1:12" ht="27" customHeigh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</row>
    <row r="105" spans="1:12" ht="27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</row>
    <row r="106" spans="1:12" ht="27" customHeigh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</row>
    <row r="107" spans="1:12" ht="27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</row>
    <row r="108" spans="1:12" ht="27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</row>
    <row r="109" spans="1:12" ht="27" customHeigh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</row>
    <row r="110" spans="1:12" ht="27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</row>
    <row r="111" spans="1:12" ht="27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</row>
    <row r="112" spans="1:12" ht="27" customHeight="1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</row>
  </sheetData>
  <sheetProtection formatCells="0" formatColumns="0" formatRows="0" insertHyperlinks="0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207E4-00B6-420B-8007-C7A8E65494AD}">
  <sheetPr>
    <pageSetUpPr fitToPage="1"/>
  </sheetPr>
  <dimension ref="A1:L112"/>
  <sheetViews>
    <sheetView workbookViewId="0">
      <selection activeCell="A12" sqref="A12"/>
    </sheetView>
  </sheetViews>
  <sheetFormatPr defaultRowHeight="27" customHeight="1" x14ac:dyDescent="0.25"/>
  <cols>
    <col min="1" max="1" width="64.42578125" customWidth="1"/>
    <col min="2" max="2" width="21" customWidth="1"/>
    <col min="3" max="3" width="21.140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2" width="53.140625" customWidth="1"/>
  </cols>
  <sheetData>
    <row r="1" spans="1:12" ht="27" customHeight="1" thickBot="1" x14ac:dyDescent="0.3"/>
    <row r="2" spans="1:12" ht="27" customHeight="1" x14ac:dyDescent="0.25">
      <c r="A2" s="87" t="s">
        <v>50</v>
      </c>
      <c r="B2" s="13"/>
      <c r="C2" s="94" t="s">
        <v>81</v>
      </c>
      <c r="D2" s="90" t="str">
        <f>IF('Attachment A Instructions'!C11&lt;&gt;"",'Attachment A Instructions'!C11,"")</f>
        <v>Tarkett USA Inc.</v>
      </c>
      <c r="E2" s="91"/>
    </row>
    <row r="3" spans="1:12" ht="27" customHeight="1" thickBot="1" x14ac:dyDescent="0.3">
      <c r="A3" s="88"/>
      <c r="B3" s="13"/>
      <c r="C3" s="95"/>
      <c r="D3" s="92"/>
      <c r="E3" s="93"/>
    </row>
    <row r="4" spans="1:12" ht="48" customHeight="1" thickBot="1" x14ac:dyDescent="0.3">
      <c r="A4" s="89"/>
      <c r="B4" s="13"/>
    </row>
    <row r="5" spans="1:12" ht="27" customHeight="1" x14ac:dyDescent="0.25">
      <c r="A5" s="2" t="s">
        <v>175</v>
      </c>
      <c r="B5" s="2"/>
    </row>
    <row r="6" spans="1:12" ht="27" customHeight="1" x14ac:dyDescent="0.3">
      <c r="A6" s="4" t="s">
        <v>176</v>
      </c>
      <c r="B6" s="4"/>
      <c r="D6" s="6"/>
      <c r="E6" s="6"/>
    </row>
    <row r="7" spans="1:12" ht="27" customHeight="1" x14ac:dyDescent="0.35">
      <c r="A7" s="5" t="s">
        <v>177</v>
      </c>
      <c r="B7" s="5"/>
      <c r="D7" s="16"/>
      <c r="E7" s="16"/>
    </row>
    <row r="8" spans="1:12" ht="27" customHeight="1" thickBot="1" x14ac:dyDescent="0.3">
      <c r="D8" s="16"/>
      <c r="E8" s="16"/>
    </row>
    <row r="9" spans="1:12" ht="27" customHeight="1" thickBot="1" x14ac:dyDescent="0.35">
      <c r="A9" s="7" t="s">
        <v>670</v>
      </c>
    </row>
    <row r="10" spans="1:12" s="1" customFormat="1" ht="38.25" customHeight="1" thickBot="1" x14ac:dyDescent="0.3">
      <c r="A10" s="42" t="str">
        <f>CATEGORIES!A26</f>
        <v>Laminate</v>
      </c>
    </row>
    <row r="11" spans="1:12" ht="77.25" customHeight="1" thickBot="1" x14ac:dyDescent="0.35">
      <c r="A11" s="8" t="s">
        <v>83</v>
      </c>
      <c r="B11" s="9" t="s">
        <v>85</v>
      </c>
      <c r="C11" s="9" t="s">
        <v>16</v>
      </c>
      <c r="D11" s="10" t="s">
        <v>19</v>
      </c>
      <c r="E11" s="10" t="s">
        <v>22</v>
      </c>
      <c r="F11" s="10" t="s">
        <v>25</v>
      </c>
      <c r="G11" s="10" t="s">
        <v>28</v>
      </c>
      <c r="H11" s="10" t="s">
        <v>31</v>
      </c>
      <c r="I11" s="11" t="s">
        <v>34</v>
      </c>
      <c r="J11" s="11" t="s">
        <v>87</v>
      </c>
      <c r="K11" s="11" t="s">
        <v>179</v>
      </c>
      <c r="L11" s="11" t="s">
        <v>180</v>
      </c>
    </row>
    <row r="12" spans="1:12" ht="27" customHeight="1" x14ac:dyDescent="0.25">
      <c r="A12" s="28" t="s">
        <v>181</v>
      </c>
      <c r="B12" s="28"/>
      <c r="C12" s="29"/>
      <c r="D12" s="30"/>
      <c r="E12" s="30"/>
      <c r="F12" s="31"/>
      <c r="G12" s="31"/>
      <c r="H12" s="31"/>
      <c r="I12" s="31"/>
      <c r="J12" s="31"/>
      <c r="K12" s="37"/>
      <c r="L12" s="37"/>
    </row>
    <row r="13" spans="1:12" ht="27" customHeight="1" x14ac:dyDescent="0.25">
      <c r="A13" s="28"/>
      <c r="B13" s="28"/>
      <c r="C13" s="29"/>
      <c r="D13" s="31"/>
      <c r="E13" s="31"/>
      <c r="F13" s="31"/>
      <c r="G13" s="31"/>
      <c r="H13" s="31"/>
      <c r="I13" s="31"/>
      <c r="J13" s="31"/>
      <c r="K13" s="37"/>
      <c r="L13" s="37"/>
    </row>
    <row r="14" spans="1:12" ht="27" customHeight="1" x14ac:dyDescent="0.25">
      <c r="A14" s="28"/>
      <c r="B14" s="28"/>
      <c r="C14" s="29"/>
      <c r="D14" s="31"/>
      <c r="E14" s="32"/>
      <c r="F14" s="31"/>
      <c r="G14" s="31"/>
      <c r="H14" s="31"/>
      <c r="I14" s="31"/>
      <c r="J14" s="31"/>
      <c r="K14" s="31"/>
      <c r="L14" s="31"/>
    </row>
    <row r="15" spans="1:12" ht="27" customHeight="1" x14ac:dyDescent="0.25">
      <c r="A15" s="28"/>
      <c r="B15" s="28"/>
      <c r="C15" s="29"/>
      <c r="D15" s="33"/>
      <c r="E15" s="33"/>
      <c r="F15" s="31"/>
      <c r="G15" s="31"/>
      <c r="H15" s="31"/>
      <c r="I15" s="31"/>
      <c r="J15" s="31"/>
      <c r="K15" s="31"/>
      <c r="L15" s="31"/>
    </row>
    <row r="16" spans="1:12" ht="27" customHeight="1" x14ac:dyDescent="0.25">
      <c r="A16" s="28"/>
      <c r="B16" s="28"/>
      <c r="C16" s="34"/>
      <c r="D16" s="33"/>
      <c r="E16" s="33"/>
      <c r="F16" s="31"/>
      <c r="G16" s="31"/>
      <c r="H16" s="31"/>
      <c r="I16" s="31"/>
      <c r="J16" s="31"/>
      <c r="K16" s="31"/>
      <c r="L16" s="31"/>
    </row>
    <row r="17" spans="1:12" ht="27" customHeight="1" x14ac:dyDescent="0.25">
      <c r="A17" s="28"/>
      <c r="B17" s="28"/>
      <c r="C17" s="35"/>
      <c r="D17" s="32"/>
      <c r="E17" s="32"/>
      <c r="F17" s="31"/>
      <c r="G17" s="31"/>
      <c r="H17" s="31"/>
      <c r="I17" s="31"/>
      <c r="J17" s="31"/>
      <c r="K17" s="31"/>
      <c r="L17" s="31"/>
    </row>
    <row r="18" spans="1:12" ht="27" customHeight="1" x14ac:dyDescent="0.25">
      <c r="A18" s="28"/>
      <c r="B18" s="28"/>
      <c r="C18" s="35"/>
      <c r="D18" s="30"/>
      <c r="E18" s="30"/>
      <c r="F18" s="31"/>
      <c r="G18" s="31"/>
      <c r="H18" s="31"/>
      <c r="I18" s="31"/>
      <c r="J18" s="31"/>
      <c r="K18" s="31"/>
      <c r="L18" s="31"/>
    </row>
    <row r="19" spans="1:12" ht="27" customHeight="1" x14ac:dyDescent="0.25">
      <c r="A19" s="28"/>
      <c r="B19" s="28"/>
      <c r="C19" s="29"/>
      <c r="D19" s="30"/>
      <c r="E19" s="30"/>
      <c r="F19" s="31"/>
      <c r="G19" s="31"/>
      <c r="H19" s="31"/>
      <c r="I19" s="31"/>
      <c r="J19" s="31"/>
      <c r="K19" s="31"/>
      <c r="L19" s="31"/>
    </row>
    <row r="20" spans="1:12" ht="27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1:12" ht="27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ht="27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2" ht="27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2" ht="27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2" ht="27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12" ht="27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ht="27" customHeigh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ht="27" customHeight="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1:12" ht="27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27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ht="27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2" ht="27" customHeight="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</row>
    <row r="33" spans="1:12" ht="27" customHeight="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</row>
    <row r="34" spans="1:12" ht="27" customHeigh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</row>
    <row r="35" spans="1:12" ht="27" customHeight="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2" ht="27" customHeight="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</row>
    <row r="37" spans="1:12" ht="27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38" spans="1:12" ht="27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ht="27" customHeigh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</row>
    <row r="40" spans="1:12" ht="27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spans="1:12" ht="27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1:12" ht="27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3" spans="1:12" ht="27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</row>
    <row r="44" spans="1:12" ht="27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</row>
    <row r="45" spans="1:12" ht="27" customHeight="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</row>
    <row r="46" spans="1:12" ht="27" customHeight="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</row>
    <row r="47" spans="1:12" ht="27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1:12" ht="27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1:12" ht="27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1:12" ht="27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1:12" ht="27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</row>
    <row r="52" spans="1:12" ht="27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</row>
    <row r="53" spans="1:12" ht="27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</row>
    <row r="54" spans="1:12" ht="27" customHeight="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</row>
    <row r="55" spans="1:12" ht="27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</row>
    <row r="56" spans="1:12" ht="27" customHeigh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</row>
    <row r="57" spans="1:12" ht="27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</row>
    <row r="58" spans="1:12" ht="27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</row>
    <row r="59" spans="1:12" ht="27" customHeigh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</row>
    <row r="60" spans="1:12" ht="27" customHeigh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</row>
    <row r="61" spans="1:12" ht="27" customHeigh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</row>
    <row r="62" spans="1:12" ht="27" customHeigh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</row>
    <row r="63" spans="1:12" ht="27" customHeight="1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</row>
    <row r="64" spans="1:12" ht="27" customHeigh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</row>
    <row r="65" spans="1:12" ht="27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1:12" ht="27" customHeigh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1:12" ht="27" customHeight="1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</row>
    <row r="68" spans="1:12" ht="27" customHeight="1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</row>
    <row r="69" spans="1:12" ht="27" customHeight="1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</row>
    <row r="70" spans="1:12" ht="27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</row>
    <row r="71" spans="1:12" ht="27" customHeigh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1:12" ht="27" customHeight="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</row>
    <row r="73" spans="1:12" ht="27" customHeigh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</row>
    <row r="74" spans="1:12" ht="27" customHeight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</row>
    <row r="75" spans="1:12" ht="27" customHeight="1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</row>
    <row r="76" spans="1:12" ht="27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</row>
    <row r="77" spans="1:12" ht="27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</row>
    <row r="78" spans="1:12" ht="27" customHeight="1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</row>
    <row r="79" spans="1:12" ht="27" customHeight="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</row>
    <row r="80" spans="1:12" ht="27" customHeight="1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</row>
    <row r="81" spans="1:12" ht="27" customHeigh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</row>
    <row r="82" spans="1:12" ht="27" customHeight="1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</row>
    <row r="83" spans="1:12" ht="27" customHeight="1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</row>
    <row r="84" spans="1:12" ht="27" customHeight="1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</row>
    <row r="85" spans="1:12" ht="27" customHeight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</row>
    <row r="86" spans="1:12" ht="27" customHeight="1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</row>
    <row r="87" spans="1:12" ht="27" customHeight="1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</row>
    <row r="88" spans="1:12" ht="27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</row>
    <row r="89" spans="1:12" ht="27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</row>
    <row r="90" spans="1:12" ht="27" customHeight="1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</row>
    <row r="91" spans="1:12" ht="27" customHeight="1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</row>
    <row r="92" spans="1:12" ht="27" customHeight="1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</row>
    <row r="93" spans="1:12" ht="27" customHeight="1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</row>
    <row r="94" spans="1:12" ht="27" customHeight="1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</row>
    <row r="95" spans="1:12" ht="27" customHeight="1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</row>
    <row r="96" spans="1:12" ht="27" customHeight="1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</row>
    <row r="97" spans="1:12" ht="27" customHeight="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</row>
    <row r="98" spans="1:12" ht="27" customHeight="1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</row>
    <row r="99" spans="1:12" ht="27" customHeight="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</row>
    <row r="100" spans="1:12" ht="27" customHeight="1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</row>
    <row r="101" spans="1:12" ht="27" customHeight="1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</row>
    <row r="102" spans="1:12" ht="27" customHeigh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</row>
    <row r="103" spans="1:12" ht="27" customHeigh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</row>
    <row r="104" spans="1:12" ht="27" customHeigh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</row>
    <row r="105" spans="1:12" ht="27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</row>
    <row r="106" spans="1:12" ht="27" customHeigh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</row>
    <row r="107" spans="1:12" ht="27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</row>
    <row r="108" spans="1:12" ht="27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</row>
    <row r="109" spans="1:12" ht="27" customHeigh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</row>
    <row r="110" spans="1:12" ht="27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</row>
    <row r="111" spans="1:12" ht="27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</row>
    <row r="112" spans="1:12" ht="27" customHeight="1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</row>
  </sheetData>
  <sheetProtection sheet="1" formatCells="0" formatColumns="0" formatRows="0" insertHyperlinks="0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6C1B0-13B2-4030-A96D-5593C17BF43F}">
  <sheetPr>
    <pageSetUpPr fitToPage="1"/>
  </sheetPr>
  <dimension ref="A2:K19"/>
  <sheetViews>
    <sheetView workbookViewId="0">
      <selection activeCell="A12" sqref="A12"/>
    </sheetView>
  </sheetViews>
  <sheetFormatPr defaultRowHeight="27" customHeight="1" x14ac:dyDescent="0.25"/>
  <cols>
    <col min="1" max="1" width="64.42578125" style="104" customWidth="1"/>
    <col min="2" max="2" width="21" style="104" customWidth="1"/>
    <col min="3" max="3" width="21.140625" style="104" customWidth="1"/>
    <col min="4" max="4" width="21.7109375" style="129" customWidth="1"/>
    <col min="5" max="5" width="22" style="104" customWidth="1"/>
    <col min="6" max="6" width="24.28515625" style="104" customWidth="1"/>
    <col min="7" max="7" width="14.7109375" style="104" customWidth="1"/>
    <col min="8" max="8" width="32.28515625" style="130" customWidth="1"/>
    <col min="9" max="9" width="31.42578125" style="130" customWidth="1"/>
    <col min="10" max="10" width="18.28515625" style="104" customWidth="1"/>
    <col min="11" max="11" width="53.140625" style="130" customWidth="1"/>
    <col min="12" max="16384" width="9.140625" style="104"/>
  </cols>
  <sheetData>
    <row r="2" spans="1:11" ht="27" customHeight="1" x14ac:dyDescent="0.25">
      <c r="A2" s="99" t="s">
        <v>50</v>
      </c>
      <c r="B2" s="100"/>
      <c r="C2" s="101" t="s">
        <v>81</v>
      </c>
      <c r="D2" s="102" t="str">
        <f>IF('Attachment A Instructions'!C11&lt;&gt;"",'Attachment A Instructions'!C11,"")</f>
        <v>Tarkett USA Inc.</v>
      </c>
      <c r="E2" s="103"/>
    </row>
    <row r="3" spans="1:11" ht="27" customHeight="1" thickBot="1" x14ac:dyDescent="0.3">
      <c r="A3" s="105"/>
      <c r="B3" s="100"/>
      <c r="C3" s="106"/>
      <c r="D3" s="107"/>
      <c r="E3" s="108"/>
    </row>
    <row r="4" spans="1:11" ht="48" customHeight="1" thickBot="1" x14ac:dyDescent="0.3">
      <c r="A4" s="109"/>
      <c r="B4" s="100"/>
    </row>
    <row r="5" spans="1:11" ht="27" customHeight="1" x14ac:dyDescent="0.25">
      <c r="A5" s="110"/>
      <c r="B5" s="110"/>
    </row>
    <row r="6" spans="1:11" ht="27" customHeight="1" x14ac:dyDescent="0.4">
      <c r="A6" s="111" t="s">
        <v>52</v>
      </c>
      <c r="B6" s="112"/>
      <c r="D6" s="149"/>
      <c r="E6" s="113"/>
    </row>
    <row r="7" spans="1:11" ht="27" customHeight="1" x14ac:dyDescent="0.35">
      <c r="A7" s="114"/>
      <c r="B7" s="114"/>
      <c r="D7" s="150"/>
      <c r="E7" s="115"/>
    </row>
    <row r="8" spans="1:11" ht="27" customHeight="1" thickBot="1" x14ac:dyDescent="0.3">
      <c r="D8" s="150"/>
      <c r="E8" s="115"/>
    </row>
    <row r="9" spans="1:11" ht="27" customHeight="1" thickBot="1" x14ac:dyDescent="0.35">
      <c r="A9" s="116" t="s">
        <v>671</v>
      </c>
    </row>
    <row r="10" spans="1:11" s="117" customFormat="1" ht="38.25" customHeight="1" thickBot="1" x14ac:dyDescent="0.3">
      <c r="A10" s="131" t="str">
        <f>CATEGORIES!A28</f>
        <v>Sports Flooring</v>
      </c>
      <c r="D10" s="151"/>
      <c r="H10" s="132"/>
      <c r="I10" s="132"/>
      <c r="K10" s="132"/>
    </row>
    <row r="11" spans="1:11" ht="77.25" customHeight="1" x14ac:dyDescent="0.3">
      <c r="A11" s="118" t="s">
        <v>83</v>
      </c>
      <c r="B11" s="119" t="s">
        <v>85</v>
      </c>
      <c r="C11" s="119" t="s">
        <v>16</v>
      </c>
      <c r="D11" s="148" t="s">
        <v>19</v>
      </c>
      <c r="E11" s="120" t="s">
        <v>22</v>
      </c>
      <c r="F11" s="120" t="s">
        <v>25</v>
      </c>
      <c r="G11" s="120" t="s">
        <v>28</v>
      </c>
      <c r="H11" s="120" t="s">
        <v>31</v>
      </c>
      <c r="I11" s="121" t="s">
        <v>34</v>
      </c>
      <c r="J11" s="121" t="s">
        <v>87</v>
      </c>
      <c r="K11" s="121" t="s">
        <v>88</v>
      </c>
    </row>
    <row r="12" spans="1:11" ht="41.25" customHeight="1" x14ac:dyDescent="0.25">
      <c r="A12" s="122" t="s">
        <v>5</v>
      </c>
      <c r="B12" s="122" t="s">
        <v>672</v>
      </c>
      <c r="C12" s="133">
        <v>45839</v>
      </c>
      <c r="D12" s="125">
        <v>0.16</v>
      </c>
      <c r="E12" s="124" t="s">
        <v>134</v>
      </c>
      <c r="F12" s="104" t="s">
        <v>138</v>
      </c>
      <c r="G12" s="104" t="s">
        <v>673</v>
      </c>
      <c r="H12" s="130" t="s">
        <v>95</v>
      </c>
      <c r="I12" s="130" t="s">
        <v>95</v>
      </c>
      <c r="J12" s="104" t="s">
        <v>140</v>
      </c>
      <c r="K12" s="126" t="s">
        <v>97</v>
      </c>
    </row>
    <row r="13" spans="1:11" ht="41.25" customHeight="1" x14ac:dyDescent="0.25">
      <c r="A13" s="122" t="s">
        <v>5</v>
      </c>
      <c r="B13" s="122" t="s">
        <v>674</v>
      </c>
      <c r="C13" s="133">
        <v>45839</v>
      </c>
      <c r="D13" s="125">
        <v>0.16</v>
      </c>
      <c r="E13" s="104" t="s">
        <v>134</v>
      </c>
      <c r="F13" s="104" t="s">
        <v>138</v>
      </c>
      <c r="G13" s="104" t="s">
        <v>673</v>
      </c>
      <c r="H13" s="130" t="s">
        <v>95</v>
      </c>
      <c r="I13" s="130" t="s">
        <v>95</v>
      </c>
      <c r="J13" s="104" t="s">
        <v>140</v>
      </c>
      <c r="K13" s="126" t="s">
        <v>97</v>
      </c>
    </row>
    <row r="14" spans="1:11" ht="41.25" customHeight="1" x14ac:dyDescent="0.25">
      <c r="A14" s="122" t="s">
        <v>5</v>
      </c>
      <c r="B14" s="122" t="s">
        <v>675</v>
      </c>
      <c r="C14" s="133">
        <v>45839</v>
      </c>
      <c r="D14" s="125">
        <v>0.16</v>
      </c>
      <c r="E14" s="104" t="s">
        <v>134</v>
      </c>
      <c r="F14" s="104" t="s">
        <v>138</v>
      </c>
      <c r="G14" s="104" t="s">
        <v>673</v>
      </c>
      <c r="H14" s="130" t="s">
        <v>95</v>
      </c>
      <c r="I14" s="130" t="s">
        <v>95</v>
      </c>
      <c r="J14" s="104" t="s">
        <v>140</v>
      </c>
      <c r="K14" s="126" t="s">
        <v>97</v>
      </c>
    </row>
    <row r="15" spans="1:11" ht="41.25" customHeight="1" x14ac:dyDescent="0.25">
      <c r="A15" s="122" t="s">
        <v>5</v>
      </c>
      <c r="B15" s="122" t="s">
        <v>676</v>
      </c>
      <c r="C15" s="133">
        <v>45839</v>
      </c>
      <c r="D15" s="125">
        <v>0.16</v>
      </c>
      <c r="E15" s="130" t="s">
        <v>134</v>
      </c>
      <c r="F15" s="104" t="s">
        <v>138</v>
      </c>
      <c r="G15" s="104" t="s">
        <v>673</v>
      </c>
      <c r="H15" s="130" t="s">
        <v>95</v>
      </c>
      <c r="I15" s="130" t="s">
        <v>95</v>
      </c>
      <c r="J15" s="104" t="s">
        <v>140</v>
      </c>
      <c r="K15" s="126" t="s">
        <v>97</v>
      </c>
    </row>
    <row r="16" spans="1:11" ht="41.25" customHeight="1" x14ac:dyDescent="0.25">
      <c r="A16" s="122" t="s">
        <v>5</v>
      </c>
      <c r="B16" s="122" t="s">
        <v>677</v>
      </c>
      <c r="C16" s="133">
        <v>45839</v>
      </c>
      <c r="D16" s="125">
        <v>0.16</v>
      </c>
      <c r="E16" s="130" t="s">
        <v>134</v>
      </c>
      <c r="F16" s="104" t="s">
        <v>138</v>
      </c>
      <c r="G16" s="104" t="s">
        <v>673</v>
      </c>
      <c r="H16" s="130" t="s">
        <v>95</v>
      </c>
      <c r="I16" s="130" t="s">
        <v>95</v>
      </c>
      <c r="J16" s="104" t="s">
        <v>140</v>
      </c>
      <c r="K16" s="126" t="s">
        <v>97</v>
      </c>
    </row>
    <row r="17" spans="1:11" ht="41.25" customHeight="1" x14ac:dyDescent="0.25">
      <c r="A17" s="122" t="s">
        <v>5</v>
      </c>
      <c r="B17" s="122" t="s">
        <v>678</v>
      </c>
      <c r="C17" s="133">
        <v>45839</v>
      </c>
      <c r="D17" s="125">
        <v>0.16</v>
      </c>
      <c r="E17" s="104" t="s">
        <v>134</v>
      </c>
      <c r="F17" s="104" t="s">
        <v>138</v>
      </c>
      <c r="G17" s="104" t="s">
        <v>673</v>
      </c>
      <c r="H17" s="130" t="s">
        <v>95</v>
      </c>
      <c r="I17" s="130" t="s">
        <v>95</v>
      </c>
      <c r="J17" s="104" t="s">
        <v>140</v>
      </c>
      <c r="K17" s="126" t="s">
        <v>97</v>
      </c>
    </row>
    <row r="18" spans="1:11" ht="41.25" customHeight="1" x14ac:dyDescent="0.25">
      <c r="A18" s="122" t="s">
        <v>5</v>
      </c>
      <c r="B18" s="122" t="s">
        <v>679</v>
      </c>
      <c r="C18" s="133">
        <v>45839</v>
      </c>
      <c r="D18" s="125">
        <v>0.16</v>
      </c>
      <c r="E18" s="124" t="s">
        <v>134</v>
      </c>
      <c r="F18" s="104" t="s">
        <v>138</v>
      </c>
      <c r="G18" s="104" t="s">
        <v>673</v>
      </c>
      <c r="H18" s="130" t="s">
        <v>95</v>
      </c>
      <c r="I18" s="130" t="s">
        <v>95</v>
      </c>
      <c r="J18" s="104" t="s">
        <v>140</v>
      </c>
      <c r="K18" s="126" t="s">
        <v>97</v>
      </c>
    </row>
    <row r="19" spans="1:11" ht="27" customHeight="1" x14ac:dyDescent="0.25">
      <c r="A19" s="122"/>
      <c r="B19" s="122"/>
      <c r="C19" s="133"/>
      <c r="D19" s="125"/>
      <c r="E19" s="124"/>
    </row>
  </sheetData>
  <sheetProtection algorithmName="SHA-512" hashValue="N/nOXAn19JddCn9fmQ56EWHe8LBH1ID61Cyz41McSUJvKlbN/mc3GvvLpcb8OI/3qrVyhlBB1Ud0YsusjyEmRQ==" saltValue="APsWTOrLT4OjEbk31043bA==" spinCount="100000" sheet="1" objects="1" scenarios="1" sort="0" autoFilter="0"/>
  <protectedRanges>
    <protectedRange sqref="D2:E3" name="Range1 Vendor Response_1"/>
  </protectedRanges>
  <mergeCells count="3">
    <mergeCell ref="A2:A4"/>
    <mergeCell ref="D2:E3"/>
    <mergeCell ref="C2:C3"/>
  </mergeCells>
  <phoneticPr fontId="25" type="noConversion"/>
  <hyperlinks>
    <hyperlink ref="K12:K18" r:id="rId1" display="https://commercial.tarkett.com/" xr:uid="{2BA1F972-8690-4978-BC7A-86286D640FF7}"/>
  </hyperlinks>
  <pageMargins left="0.7" right="0.7" top="0.75" bottom="0.75" header="0.3" footer="0.3"/>
  <pageSetup paperSize="5" scale="64" orientation="landscape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84AC6-6F58-4322-BDFD-613FFA8E0A03}">
  <sheetPr>
    <pageSetUpPr fitToPage="1"/>
  </sheetPr>
  <dimension ref="A1:M112"/>
  <sheetViews>
    <sheetView workbookViewId="0">
      <selection activeCell="A12" sqref="A12"/>
    </sheetView>
  </sheetViews>
  <sheetFormatPr defaultRowHeight="27" customHeight="1" x14ac:dyDescent="0.25"/>
  <cols>
    <col min="1" max="1" width="64.42578125" customWidth="1"/>
    <col min="2" max="2" width="21" customWidth="1"/>
    <col min="3" max="3" width="21.140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1" width="14" customWidth="1"/>
    <col min="12" max="13" width="53.140625" customWidth="1"/>
  </cols>
  <sheetData>
    <row r="1" spans="1:13" ht="27" customHeight="1" thickBot="1" x14ac:dyDescent="0.3"/>
    <row r="2" spans="1:13" ht="27" customHeight="1" x14ac:dyDescent="0.25">
      <c r="A2" s="87" t="s">
        <v>50</v>
      </c>
      <c r="B2" s="13"/>
      <c r="C2" s="94" t="s">
        <v>81</v>
      </c>
      <c r="D2" s="90" t="str">
        <f>IF('Attachment A Instructions'!C11&lt;&gt;"",'Attachment A Instructions'!C11,"")</f>
        <v>Tarkett USA Inc.</v>
      </c>
      <c r="E2" s="91"/>
    </row>
    <row r="3" spans="1:13" ht="27" customHeight="1" thickBot="1" x14ac:dyDescent="0.3">
      <c r="A3" s="88"/>
      <c r="B3" s="13"/>
      <c r="C3" s="95"/>
      <c r="D3" s="92"/>
      <c r="E3" s="93"/>
    </row>
    <row r="4" spans="1:13" ht="48" customHeight="1" thickBot="1" x14ac:dyDescent="0.3">
      <c r="A4" s="89"/>
      <c r="B4" s="13"/>
    </row>
    <row r="5" spans="1:13" ht="27" customHeight="1" x14ac:dyDescent="0.25">
      <c r="A5" s="2" t="s">
        <v>175</v>
      </c>
      <c r="B5" s="2"/>
    </row>
    <row r="6" spans="1:13" ht="27" customHeight="1" x14ac:dyDescent="0.3">
      <c r="A6" s="4" t="s">
        <v>176</v>
      </c>
      <c r="B6" s="4"/>
      <c r="D6" s="6"/>
      <c r="E6" s="6"/>
    </row>
    <row r="7" spans="1:13" ht="27" customHeight="1" x14ac:dyDescent="0.35">
      <c r="A7" s="5" t="s">
        <v>177</v>
      </c>
      <c r="B7" s="5"/>
      <c r="D7" s="16"/>
      <c r="E7" s="16"/>
    </row>
    <row r="8" spans="1:13" ht="27" customHeight="1" thickBot="1" x14ac:dyDescent="0.3">
      <c r="D8" s="16"/>
      <c r="E8" s="16"/>
    </row>
    <row r="9" spans="1:13" ht="27" customHeight="1" thickBot="1" x14ac:dyDescent="0.35">
      <c r="A9" s="7" t="s">
        <v>680</v>
      </c>
    </row>
    <row r="10" spans="1:13" s="1" customFormat="1" ht="38.25" customHeight="1" thickBot="1" x14ac:dyDescent="0.3">
      <c r="A10" s="42" t="str">
        <f>CATEGORIES!A30</f>
        <v>Resin (PMMA, Polyurethane, Epoxy)</v>
      </c>
    </row>
    <row r="11" spans="1:13" ht="77.25" customHeight="1" thickBot="1" x14ac:dyDescent="0.35">
      <c r="A11" s="8" t="s">
        <v>83</v>
      </c>
      <c r="B11" s="10" t="s">
        <v>681</v>
      </c>
      <c r="C11" s="9" t="s">
        <v>85</v>
      </c>
      <c r="D11" s="9" t="s">
        <v>16</v>
      </c>
      <c r="E11" s="10" t="s">
        <v>19</v>
      </c>
      <c r="F11" s="10" t="s">
        <v>22</v>
      </c>
      <c r="G11" s="10" t="s">
        <v>25</v>
      </c>
      <c r="H11" s="10" t="s">
        <v>28</v>
      </c>
      <c r="I11" s="10" t="s">
        <v>31</v>
      </c>
      <c r="J11" s="11" t="s">
        <v>86</v>
      </c>
      <c r="K11" s="11" t="s">
        <v>87</v>
      </c>
      <c r="L11" s="11" t="s">
        <v>179</v>
      </c>
      <c r="M11" s="11" t="s">
        <v>180</v>
      </c>
    </row>
    <row r="12" spans="1:13" ht="27" customHeight="1" x14ac:dyDescent="0.25">
      <c r="A12" s="28" t="s">
        <v>181</v>
      </c>
      <c r="B12" s="28"/>
      <c r="C12" s="29"/>
      <c r="D12" s="30"/>
      <c r="E12" s="30"/>
      <c r="F12" s="31"/>
      <c r="G12" s="31"/>
      <c r="H12" s="31"/>
      <c r="I12" s="31"/>
      <c r="J12" s="31"/>
      <c r="K12" s="31"/>
      <c r="L12" s="37"/>
      <c r="M12" s="37"/>
    </row>
    <row r="13" spans="1:13" ht="27" customHeight="1" x14ac:dyDescent="0.25">
      <c r="A13" s="28"/>
      <c r="B13" s="28"/>
      <c r="C13" s="29"/>
      <c r="D13" s="31"/>
      <c r="E13" s="31"/>
      <c r="F13" s="31"/>
      <c r="G13" s="31"/>
      <c r="H13" s="31"/>
      <c r="I13" s="31"/>
      <c r="J13" s="31"/>
      <c r="K13" s="31"/>
      <c r="L13" s="37"/>
      <c r="M13" s="37"/>
    </row>
    <row r="14" spans="1:13" ht="27" customHeight="1" x14ac:dyDescent="0.25">
      <c r="A14" s="28"/>
      <c r="B14" s="28"/>
      <c r="C14" s="29"/>
      <c r="D14" s="31"/>
      <c r="E14" s="32"/>
      <c r="F14" s="31"/>
      <c r="G14" s="31"/>
      <c r="H14" s="31"/>
      <c r="I14" s="31"/>
      <c r="J14" s="31"/>
      <c r="K14" s="31"/>
      <c r="L14" s="31"/>
      <c r="M14" s="31"/>
    </row>
    <row r="15" spans="1:13" ht="27" customHeight="1" x14ac:dyDescent="0.25">
      <c r="A15" s="28"/>
      <c r="B15" s="28"/>
      <c r="C15" s="29"/>
      <c r="D15" s="33"/>
      <c r="E15" s="33"/>
      <c r="F15" s="31"/>
      <c r="G15" s="31"/>
      <c r="H15" s="31"/>
      <c r="I15" s="31"/>
      <c r="J15" s="31"/>
      <c r="K15" s="31"/>
      <c r="L15" s="31"/>
      <c r="M15" s="31"/>
    </row>
    <row r="16" spans="1:13" ht="27" customHeight="1" x14ac:dyDescent="0.25">
      <c r="A16" s="28"/>
      <c r="B16" s="28"/>
      <c r="C16" s="34"/>
      <c r="D16" s="33"/>
      <c r="E16" s="33"/>
      <c r="F16" s="31"/>
      <c r="G16" s="31"/>
      <c r="H16" s="31"/>
      <c r="I16" s="31"/>
      <c r="J16" s="31"/>
      <c r="K16" s="31"/>
      <c r="L16" s="31"/>
      <c r="M16" s="31"/>
    </row>
    <row r="17" spans="1:13" ht="27" customHeight="1" x14ac:dyDescent="0.25">
      <c r="A17" s="28"/>
      <c r="B17" s="28"/>
      <c r="C17" s="35"/>
      <c r="D17" s="32"/>
      <c r="E17" s="32"/>
      <c r="F17" s="31"/>
      <c r="G17" s="31"/>
      <c r="H17" s="31"/>
      <c r="I17" s="31"/>
      <c r="J17" s="31"/>
      <c r="K17" s="31"/>
      <c r="L17" s="31"/>
      <c r="M17" s="31"/>
    </row>
    <row r="18" spans="1:13" ht="27" customHeight="1" x14ac:dyDescent="0.25">
      <c r="A18" s="28"/>
      <c r="B18" s="28"/>
      <c r="C18" s="35"/>
      <c r="D18" s="30"/>
      <c r="E18" s="30"/>
      <c r="F18" s="31"/>
      <c r="G18" s="31"/>
      <c r="H18" s="31"/>
      <c r="I18" s="31"/>
      <c r="J18" s="31"/>
      <c r="K18" s="31"/>
      <c r="L18" s="31"/>
      <c r="M18" s="31"/>
    </row>
    <row r="19" spans="1:13" ht="27" customHeight="1" x14ac:dyDescent="0.25">
      <c r="A19" s="28"/>
      <c r="B19" s="28"/>
      <c r="C19" s="29"/>
      <c r="D19" s="30"/>
      <c r="E19" s="30"/>
      <c r="F19" s="31"/>
      <c r="G19" s="31"/>
      <c r="H19" s="31"/>
      <c r="I19" s="31"/>
      <c r="J19" s="31"/>
      <c r="K19" s="31"/>
      <c r="L19" s="31"/>
      <c r="M19" s="31"/>
    </row>
    <row r="20" spans="1:13" ht="27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27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 ht="27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ht="27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ht="27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ht="27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ht="27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3" ht="27" customHeigh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ht="27" customHeight="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ht="27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ht="27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 ht="27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ht="27" customHeight="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spans="1:13" ht="27" customHeight="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ht="27" customHeigh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ht="27" customHeight="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1:13" ht="27" customHeight="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13" ht="27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3" ht="27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</row>
    <row r="39" spans="1:13" ht="27" customHeigh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  <row r="40" spans="1:13" ht="27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3" ht="27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3" ht="27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13" ht="27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13" ht="27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 ht="27" customHeight="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  <row r="46" spans="1:13" ht="27" customHeight="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</row>
    <row r="47" spans="1:13" ht="27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</row>
    <row r="48" spans="1:13" ht="27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</row>
    <row r="49" spans="1:13" ht="27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</row>
    <row r="50" spans="1:13" ht="27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</row>
    <row r="51" spans="1:13" ht="27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</row>
    <row r="52" spans="1:13" ht="27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</row>
    <row r="53" spans="1:13" ht="27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</row>
    <row r="54" spans="1:13" ht="27" customHeight="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</row>
    <row r="55" spans="1:13" ht="27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</row>
    <row r="56" spans="1:13" ht="27" customHeigh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</row>
    <row r="57" spans="1:13" ht="27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</row>
    <row r="58" spans="1:13" ht="27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</row>
    <row r="59" spans="1:13" ht="27" customHeigh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</row>
    <row r="60" spans="1:13" ht="27" customHeigh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</row>
    <row r="61" spans="1:13" ht="27" customHeigh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</row>
    <row r="62" spans="1:13" ht="27" customHeigh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</row>
    <row r="63" spans="1:13" ht="27" customHeight="1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</row>
    <row r="64" spans="1:13" ht="27" customHeigh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</row>
    <row r="65" spans="1:13" ht="27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</row>
    <row r="66" spans="1:13" ht="27" customHeigh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</row>
    <row r="67" spans="1:13" ht="27" customHeight="1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</row>
    <row r="68" spans="1:13" ht="27" customHeight="1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</row>
    <row r="69" spans="1:13" ht="27" customHeight="1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</row>
    <row r="70" spans="1:13" ht="27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</row>
    <row r="71" spans="1:13" ht="27" customHeigh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</row>
    <row r="72" spans="1:13" ht="27" customHeight="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</row>
    <row r="73" spans="1:13" ht="27" customHeigh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</row>
    <row r="74" spans="1:13" ht="27" customHeight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</row>
    <row r="75" spans="1:13" ht="27" customHeight="1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</row>
    <row r="76" spans="1:13" ht="27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</row>
    <row r="77" spans="1:13" ht="27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</row>
    <row r="78" spans="1:13" ht="27" customHeight="1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</row>
    <row r="79" spans="1:13" ht="27" customHeight="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</row>
    <row r="80" spans="1:13" ht="27" customHeight="1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</row>
    <row r="81" spans="1:13" ht="27" customHeigh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</row>
    <row r="82" spans="1:13" ht="27" customHeight="1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</row>
    <row r="83" spans="1:13" ht="27" customHeight="1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</row>
    <row r="84" spans="1:13" ht="27" customHeight="1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</row>
    <row r="85" spans="1:13" ht="27" customHeight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</row>
    <row r="86" spans="1:13" ht="27" customHeight="1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</row>
    <row r="87" spans="1:13" ht="27" customHeight="1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</row>
    <row r="88" spans="1:13" ht="27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</row>
    <row r="89" spans="1:13" ht="27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</row>
    <row r="90" spans="1:13" ht="27" customHeight="1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</row>
    <row r="91" spans="1:13" ht="27" customHeight="1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</row>
    <row r="92" spans="1:13" ht="27" customHeight="1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</row>
    <row r="93" spans="1:13" ht="27" customHeight="1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</row>
    <row r="94" spans="1:13" ht="27" customHeight="1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</row>
    <row r="95" spans="1:13" ht="27" customHeight="1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</row>
    <row r="96" spans="1:13" ht="27" customHeight="1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</row>
    <row r="97" spans="1:13" ht="27" customHeight="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</row>
    <row r="98" spans="1:13" ht="27" customHeight="1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</row>
    <row r="99" spans="1:13" ht="27" customHeight="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</row>
    <row r="100" spans="1:13" ht="27" customHeight="1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</row>
    <row r="101" spans="1:13" ht="27" customHeight="1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</row>
    <row r="102" spans="1:13" ht="27" customHeigh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</row>
    <row r="103" spans="1:13" ht="27" customHeigh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</row>
    <row r="104" spans="1:13" ht="27" customHeigh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</row>
    <row r="105" spans="1:13" ht="27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</row>
    <row r="106" spans="1:13" ht="27" customHeigh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</row>
    <row r="107" spans="1:13" ht="27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</row>
    <row r="108" spans="1:13" ht="27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</row>
    <row r="109" spans="1:13" ht="27" customHeigh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</row>
    <row r="110" spans="1:13" ht="27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</row>
    <row r="111" spans="1:13" ht="27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</row>
    <row r="112" spans="1:13" ht="27" customHeight="1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</row>
  </sheetData>
  <sheetProtection sheet="1" formatCells="0" formatColumns="0" formatRows="0" insertHyperlinks="0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ACEE6-AF02-47F2-BE5D-EB5DBA3F0B39}">
  <sheetPr>
    <pageSetUpPr fitToPage="1"/>
  </sheetPr>
  <dimension ref="A1:M112"/>
  <sheetViews>
    <sheetView workbookViewId="0">
      <selection activeCell="A12" sqref="A12"/>
    </sheetView>
  </sheetViews>
  <sheetFormatPr defaultRowHeight="27" customHeight="1" x14ac:dyDescent="0.25"/>
  <cols>
    <col min="1" max="1" width="64.42578125" customWidth="1"/>
    <col min="2" max="2" width="21" customWidth="1"/>
    <col min="3" max="3" width="21.140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1" width="14.85546875" customWidth="1"/>
    <col min="12" max="13" width="53.140625" customWidth="1"/>
  </cols>
  <sheetData>
    <row r="1" spans="1:13" ht="27" customHeight="1" thickBot="1" x14ac:dyDescent="0.3"/>
    <row r="2" spans="1:13" ht="27" customHeight="1" x14ac:dyDescent="0.25">
      <c r="A2" s="87" t="s">
        <v>50</v>
      </c>
      <c r="B2" s="13"/>
      <c r="C2" s="94" t="s">
        <v>81</v>
      </c>
      <c r="D2" s="90" t="str">
        <f>IF('Attachment A Instructions'!C11&lt;&gt;"",'Attachment A Instructions'!C11,"")</f>
        <v>Tarkett USA Inc.</v>
      </c>
      <c r="E2" s="91"/>
    </row>
    <row r="3" spans="1:13" ht="27" customHeight="1" thickBot="1" x14ac:dyDescent="0.3">
      <c r="A3" s="88"/>
      <c r="B3" s="13"/>
      <c r="C3" s="95"/>
      <c r="D3" s="92"/>
      <c r="E3" s="93"/>
    </row>
    <row r="4" spans="1:13" ht="48" customHeight="1" thickBot="1" x14ac:dyDescent="0.3">
      <c r="A4" s="89"/>
      <c r="B4" s="13"/>
    </row>
    <row r="5" spans="1:13" ht="27" customHeight="1" x14ac:dyDescent="0.25">
      <c r="A5" s="2" t="s">
        <v>175</v>
      </c>
      <c r="B5" s="2"/>
    </row>
    <row r="6" spans="1:13" ht="27" customHeight="1" x14ac:dyDescent="0.3">
      <c r="A6" s="4" t="s">
        <v>176</v>
      </c>
      <c r="B6" s="4"/>
      <c r="D6" s="6"/>
      <c r="E6" s="6"/>
    </row>
    <row r="7" spans="1:13" ht="27" customHeight="1" x14ac:dyDescent="0.35">
      <c r="A7" s="5" t="s">
        <v>177</v>
      </c>
      <c r="B7" s="5"/>
      <c r="D7" s="16"/>
      <c r="E7" s="16"/>
    </row>
    <row r="8" spans="1:13" ht="27" customHeight="1" thickBot="1" x14ac:dyDescent="0.3">
      <c r="D8" s="16"/>
      <c r="E8" s="16"/>
    </row>
    <row r="9" spans="1:13" ht="27" customHeight="1" thickBot="1" x14ac:dyDescent="0.35">
      <c r="A9" s="7" t="s">
        <v>682</v>
      </c>
    </row>
    <row r="10" spans="1:13" s="1" customFormat="1" ht="38.25" customHeight="1" thickBot="1" x14ac:dyDescent="0.3">
      <c r="A10" s="17" t="str">
        <f>CATEGORIES!A32</f>
        <v>Flooring Hybrids (Wood Plastic Composite (WPC), Stone Plastic Composite (SPC), Stone Wood 		Composite (SWC)</v>
      </c>
    </row>
    <row r="11" spans="1:13" ht="77.25" customHeight="1" thickBot="1" x14ac:dyDescent="0.35">
      <c r="A11" s="8" t="s">
        <v>83</v>
      </c>
      <c r="B11" s="10" t="s">
        <v>683</v>
      </c>
      <c r="C11" s="9" t="s">
        <v>85</v>
      </c>
      <c r="D11" s="9" t="s">
        <v>16</v>
      </c>
      <c r="E11" s="10" t="s">
        <v>19</v>
      </c>
      <c r="F11" s="10" t="s">
        <v>22</v>
      </c>
      <c r="G11" s="10" t="s">
        <v>25</v>
      </c>
      <c r="H11" s="10" t="s">
        <v>28</v>
      </c>
      <c r="I11" s="10" t="s">
        <v>31</v>
      </c>
      <c r="J11" s="11" t="s">
        <v>86</v>
      </c>
      <c r="K11" s="11" t="s">
        <v>87</v>
      </c>
      <c r="L11" s="11" t="s">
        <v>179</v>
      </c>
      <c r="M11" s="11" t="s">
        <v>180</v>
      </c>
    </row>
    <row r="12" spans="1:13" ht="27" customHeight="1" x14ac:dyDescent="0.25">
      <c r="A12" s="28" t="s">
        <v>181</v>
      </c>
      <c r="B12" s="28"/>
      <c r="C12" s="29"/>
      <c r="D12" s="30"/>
      <c r="E12" s="30"/>
      <c r="F12" s="31"/>
      <c r="G12" s="31"/>
      <c r="H12" s="31"/>
      <c r="I12" s="31"/>
      <c r="J12" s="31"/>
      <c r="K12" s="31"/>
      <c r="L12" s="37"/>
      <c r="M12" s="37"/>
    </row>
    <row r="13" spans="1:13" ht="27" customHeight="1" x14ac:dyDescent="0.25">
      <c r="A13" s="28"/>
      <c r="B13" s="28"/>
      <c r="C13" s="29"/>
      <c r="D13" s="31"/>
      <c r="E13" s="31"/>
      <c r="F13" s="31"/>
      <c r="G13" s="31"/>
      <c r="H13" s="31"/>
      <c r="I13" s="31"/>
      <c r="J13" s="31"/>
      <c r="K13" s="31"/>
      <c r="L13" s="37"/>
      <c r="M13" s="37"/>
    </row>
    <row r="14" spans="1:13" ht="27" customHeight="1" x14ac:dyDescent="0.25">
      <c r="A14" s="28"/>
      <c r="B14" s="28"/>
      <c r="C14" s="29"/>
      <c r="D14" s="31"/>
      <c r="E14" s="32"/>
      <c r="F14" s="31"/>
      <c r="G14" s="31"/>
      <c r="H14" s="31"/>
      <c r="I14" s="31"/>
      <c r="J14" s="31"/>
      <c r="K14" s="31"/>
      <c r="L14" s="31"/>
      <c r="M14" s="31"/>
    </row>
    <row r="15" spans="1:13" ht="27" customHeight="1" x14ac:dyDescent="0.25">
      <c r="A15" s="28"/>
      <c r="B15" s="28"/>
      <c r="C15" s="29"/>
      <c r="D15" s="33"/>
      <c r="E15" s="33"/>
      <c r="F15" s="31"/>
      <c r="G15" s="31"/>
      <c r="H15" s="31"/>
      <c r="I15" s="31"/>
      <c r="J15" s="31"/>
      <c r="K15" s="31"/>
      <c r="L15" s="31"/>
      <c r="M15" s="31"/>
    </row>
    <row r="16" spans="1:13" ht="27" customHeight="1" x14ac:dyDescent="0.25">
      <c r="A16" s="28"/>
      <c r="B16" s="28"/>
      <c r="C16" s="34"/>
      <c r="D16" s="33"/>
      <c r="E16" s="33"/>
      <c r="F16" s="31"/>
      <c r="G16" s="31"/>
      <c r="H16" s="31"/>
      <c r="I16" s="31"/>
      <c r="J16" s="31"/>
      <c r="K16" s="31"/>
      <c r="L16" s="31"/>
      <c r="M16" s="31"/>
    </row>
    <row r="17" spans="1:13" ht="27" customHeight="1" x14ac:dyDescent="0.25">
      <c r="A17" s="28"/>
      <c r="B17" s="28"/>
      <c r="C17" s="35"/>
      <c r="D17" s="32"/>
      <c r="E17" s="32"/>
      <c r="F17" s="31"/>
      <c r="G17" s="31"/>
      <c r="H17" s="31"/>
      <c r="I17" s="31"/>
      <c r="J17" s="31"/>
      <c r="K17" s="31"/>
      <c r="L17" s="31"/>
      <c r="M17" s="31"/>
    </row>
    <row r="18" spans="1:13" ht="27" customHeight="1" x14ac:dyDescent="0.25">
      <c r="A18" s="28"/>
      <c r="B18" s="28"/>
      <c r="C18" s="35"/>
      <c r="D18" s="30"/>
      <c r="E18" s="30"/>
      <c r="F18" s="31"/>
      <c r="G18" s="31"/>
      <c r="H18" s="31"/>
      <c r="I18" s="31"/>
      <c r="J18" s="31"/>
      <c r="K18" s="31"/>
      <c r="L18" s="31"/>
      <c r="M18" s="31"/>
    </row>
    <row r="19" spans="1:13" ht="27" customHeight="1" x14ac:dyDescent="0.25">
      <c r="A19" s="28"/>
      <c r="B19" s="28"/>
      <c r="C19" s="29"/>
      <c r="D19" s="30"/>
      <c r="E19" s="30"/>
      <c r="F19" s="31"/>
      <c r="G19" s="31"/>
      <c r="H19" s="31"/>
      <c r="I19" s="31"/>
      <c r="J19" s="31"/>
      <c r="K19" s="31"/>
      <c r="L19" s="31"/>
      <c r="M19" s="31"/>
    </row>
    <row r="20" spans="1:13" ht="27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27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 ht="27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ht="27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ht="27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ht="27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ht="27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3" ht="27" customHeigh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ht="27" customHeight="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ht="27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ht="27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 ht="27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ht="27" customHeight="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spans="1:13" ht="27" customHeight="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ht="27" customHeigh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ht="27" customHeight="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1:13" ht="27" customHeight="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13" ht="27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3" ht="27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</row>
    <row r="39" spans="1:13" ht="27" customHeigh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  <row r="40" spans="1:13" ht="27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3" ht="27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3" ht="27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13" ht="27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13" ht="27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 ht="27" customHeight="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  <row r="46" spans="1:13" ht="27" customHeight="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</row>
    <row r="47" spans="1:13" ht="27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</row>
    <row r="48" spans="1:13" ht="27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</row>
    <row r="49" spans="1:13" ht="27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</row>
    <row r="50" spans="1:13" ht="27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</row>
    <row r="51" spans="1:13" ht="27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</row>
    <row r="52" spans="1:13" ht="27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</row>
    <row r="53" spans="1:13" ht="27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</row>
    <row r="54" spans="1:13" ht="27" customHeight="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</row>
    <row r="55" spans="1:13" ht="27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</row>
    <row r="56" spans="1:13" ht="27" customHeigh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</row>
    <row r="57" spans="1:13" ht="27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</row>
    <row r="58" spans="1:13" ht="27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</row>
    <row r="59" spans="1:13" ht="27" customHeigh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</row>
    <row r="60" spans="1:13" ht="27" customHeigh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</row>
    <row r="61" spans="1:13" ht="27" customHeigh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</row>
    <row r="62" spans="1:13" ht="27" customHeigh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</row>
    <row r="63" spans="1:13" ht="27" customHeight="1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</row>
    <row r="64" spans="1:13" ht="27" customHeigh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</row>
    <row r="65" spans="1:13" ht="27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</row>
    <row r="66" spans="1:13" ht="27" customHeigh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</row>
    <row r="67" spans="1:13" ht="27" customHeight="1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</row>
    <row r="68" spans="1:13" ht="27" customHeight="1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</row>
    <row r="69" spans="1:13" ht="27" customHeight="1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</row>
    <row r="70" spans="1:13" ht="27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</row>
    <row r="71" spans="1:13" ht="27" customHeigh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</row>
    <row r="72" spans="1:13" ht="27" customHeight="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</row>
    <row r="73" spans="1:13" ht="27" customHeigh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</row>
    <row r="74" spans="1:13" ht="27" customHeight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</row>
    <row r="75" spans="1:13" ht="27" customHeight="1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</row>
    <row r="76" spans="1:13" ht="27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</row>
    <row r="77" spans="1:13" ht="27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</row>
    <row r="78" spans="1:13" ht="27" customHeight="1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</row>
    <row r="79" spans="1:13" ht="27" customHeight="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</row>
    <row r="80" spans="1:13" ht="27" customHeight="1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</row>
    <row r="81" spans="1:13" ht="27" customHeigh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</row>
    <row r="82" spans="1:13" ht="27" customHeight="1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</row>
    <row r="83" spans="1:13" ht="27" customHeight="1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</row>
    <row r="84" spans="1:13" ht="27" customHeight="1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</row>
    <row r="85" spans="1:13" ht="27" customHeight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</row>
    <row r="86" spans="1:13" ht="27" customHeight="1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</row>
    <row r="87" spans="1:13" ht="27" customHeight="1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</row>
    <row r="88" spans="1:13" ht="27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</row>
    <row r="89" spans="1:13" ht="27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</row>
    <row r="90" spans="1:13" ht="27" customHeight="1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</row>
    <row r="91" spans="1:13" ht="27" customHeight="1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</row>
    <row r="92" spans="1:13" ht="27" customHeight="1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</row>
    <row r="93" spans="1:13" ht="27" customHeight="1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</row>
    <row r="94" spans="1:13" ht="27" customHeight="1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</row>
    <row r="95" spans="1:13" ht="27" customHeight="1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</row>
    <row r="96" spans="1:13" ht="27" customHeight="1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</row>
    <row r="97" spans="1:13" ht="27" customHeight="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</row>
    <row r="98" spans="1:13" ht="27" customHeight="1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</row>
    <row r="99" spans="1:13" ht="27" customHeight="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</row>
    <row r="100" spans="1:13" ht="27" customHeight="1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</row>
    <row r="101" spans="1:13" ht="27" customHeight="1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</row>
    <row r="102" spans="1:13" ht="27" customHeigh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</row>
    <row r="103" spans="1:13" ht="27" customHeigh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</row>
    <row r="104" spans="1:13" ht="27" customHeigh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</row>
    <row r="105" spans="1:13" ht="27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</row>
    <row r="106" spans="1:13" ht="27" customHeigh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</row>
    <row r="107" spans="1:13" ht="27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</row>
    <row r="108" spans="1:13" ht="27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</row>
    <row r="109" spans="1:13" ht="27" customHeigh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</row>
    <row r="110" spans="1:13" ht="27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</row>
    <row r="111" spans="1:13" ht="27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</row>
    <row r="112" spans="1:13" ht="27" customHeight="1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</row>
  </sheetData>
  <sheetProtection sheet="1" formatCells="0" formatColumns="0" formatRows="0" insertHyperlinks="0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41AE9-0467-4CD2-AAB8-1B3B8D4FA3E5}">
  <sheetPr>
    <pageSetUpPr fitToPage="1"/>
  </sheetPr>
  <dimension ref="A2:K58"/>
  <sheetViews>
    <sheetView zoomScaleNormal="100" workbookViewId="0">
      <selection activeCell="E13" sqref="E13"/>
    </sheetView>
  </sheetViews>
  <sheetFormatPr defaultRowHeight="27" customHeight="1" x14ac:dyDescent="0.25"/>
  <cols>
    <col min="1" max="1" width="64.42578125" style="104" customWidth="1"/>
    <col min="2" max="2" width="21" style="104" customWidth="1"/>
    <col min="3" max="3" width="21.140625" style="104" customWidth="1"/>
    <col min="4" max="4" width="21.7109375" style="125" customWidth="1"/>
    <col min="5" max="5" width="22" style="104" customWidth="1"/>
    <col min="6" max="6" width="24.28515625" style="104" customWidth="1"/>
    <col min="7" max="7" width="14.7109375" style="104" customWidth="1"/>
    <col min="8" max="8" width="50.28515625" style="104" customWidth="1"/>
    <col min="9" max="9" width="23.7109375" style="104" customWidth="1"/>
    <col min="10" max="10" width="28.140625" style="130" customWidth="1"/>
    <col min="11" max="11" width="53.140625" style="130" customWidth="1"/>
    <col min="12" max="16384" width="9.140625" style="104"/>
  </cols>
  <sheetData>
    <row r="2" spans="1:11" ht="27" customHeight="1" x14ac:dyDescent="0.25">
      <c r="A2" s="99" t="s">
        <v>50</v>
      </c>
      <c r="B2" s="100"/>
      <c r="C2" s="101" t="s">
        <v>81</v>
      </c>
      <c r="D2" s="102" t="str">
        <f>IF('Attachment A Instructions'!C11&lt;&gt;"",'Attachment A Instructions'!C11,"")</f>
        <v>Tarkett USA Inc.</v>
      </c>
      <c r="E2" s="103"/>
    </row>
    <row r="3" spans="1:11" ht="27" customHeight="1" x14ac:dyDescent="0.25">
      <c r="A3" s="105"/>
      <c r="B3" s="100"/>
      <c r="C3" s="106"/>
      <c r="D3" s="107"/>
      <c r="E3" s="108"/>
    </row>
    <row r="4" spans="1:11" ht="48" customHeight="1" x14ac:dyDescent="0.25">
      <c r="A4" s="109"/>
      <c r="B4" s="100"/>
    </row>
    <row r="5" spans="1:11" ht="27" customHeight="1" x14ac:dyDescent="0.25">
      <c r="A5" s="110"/>
      <c r="B5" s="110"/>
    </row>
    <row r="6" spans="1:11" ht="27" customHeight="1" x14ac:dyDescent="0.4">
      <c r="A6" s="111" t="s">
        <v>52</v>
      </c>
      <c r="B6" s="112"/>
      <c r="D6" s="141"/>
      <c r="E6" s="142"/>
    </row>
    <row r="7" spans="1:11" ht="27" customHeight="1" x14ac:dyDescent="0.35">
      <c r="A7" s="114"/>
      <c r="B7" s="114"/>
      <c r="D7" s="145"/>
      <c r="E7" s="146"/>
    </row>
    <row r="8" spans="1:11" ht="27" customHeight="1" x14ac:dyDescent="0.25">
      <c r="D8" s="145"/>
      <c r="E8" s="146"/>
    </row>
    <row r="9" spans="1:11" ht="27" customHeight="1" x14ac:dyDescent="0.3">
      <c r="A9" s="116" t="s">
        <v>684</v>
      </c>
    </row>
    <row r="10" spans="1:11" s="117" customFormat="1" ht="38.25" customHeight="1" x14ac:dyDescent="0.25">
      <c r="A10" s="131" t="str">
        <f>CATEGORIES!A34</f>
        <v>Ancillary Items (Supplies related to the removal and installation of flooring materials)</v>
      </c>
      <c r="D10" s="147"/>
      <c r="J10" s="132"/>
      <c r="K10" s="132"/>
    </row>
    <row r="11" spans="1:11" ht="77.25" customHeight="1" x14ac:dyDescent="0.3">
      <c r="A11" s="118" t="s">
        <v>83</v>
      </c>
      <c r="B11" s="119" t="s">
        <v>85</v>
      </c>
      <c r="C11" s="119" t="s">
        <v>16</v>
      </c>
      <c r="D11" s="148" t="s">
        <v>19</v>
      </c>
      <c r="E11" s="120" t="s">
        <v>22</v>
      </c>
      <c r="F11" s="120" t="s">
        <v>25</v>
      </c>
      <c r="G11" s="120" t="s">
        <v>28</v>
      </c>
      <c r="H11" s="120" t="s">
        <v>31</v>
      </c>
      <c r="I11" s="121" t="s">
        <v>34</v>
      </c>
      <c r="J11" s="121" t="s">
        <v>87</v>
      </c>
      <c r="K11" s="121" t="s">
        <v>88</v>
      </c>
    </row>
    <row r="12" spans="1:11" ht="75" x14ac:dyDescent="0.25">
      <c r="A12" s="122" t="s">
        <v>5</v>
      </c>
      <c r="B12" s="122">
        <v>604734021</v>
      </c>
      <c r="C12" s="133">
        <v>45839</v>
      </c>
      <c r="D12" s="125">
        <v>0</v>
      </c>
      <c r="E12" s="104" t="s">
        <v>685</v>
      </c>
      <c r="F12" s="104" t="s">
        <v>93</v>
      </c>
      <c r="G12" s="104" t="s">
        <v>686</v>
      </c>
      <c r="H12" s="104" t="s">
        <v>687</v>
      </c>
      <c r="I12" s="104" t="s">
        <v>688</v>
      </c>
      <c r="J12" s="130" t="s">
        <v>689</v>
      </c>
      <c r="K12" s="126" t="s">
        <v>97</v>
      </c>
    </row>
    <row r="13" spans="1:11" ht="75" x14ac:dyDescent="0.25">
      <c r="A13" s="122" t="s">
        <v>5</v>
      </c>
      <c r="B13" s="122">
        <v>604734022</v>
      </c>
      <c r="C13" s="133">
        <v>45839</v>
      </c>
      <c r="D13" s="125">
        <v>0</v>
      </c>
      <c r="E13" s="104" t="s">
        <v>685</v>
      </c>
      <c r="F13" s="104" t="s">
        <v>93</v>
      </c>
      <c r="G13" s="104" t="s">
        <v>686</v>
      </c>
      <c r="H13" s="104" t="s">
        <v>687</v>
      </c>
      <c r="I13" s="104" t="s">
        <v>688</v>
      </c>
      <c r="J13" s="130" t="s">
        <v>689</v>
      </c>
      <c r="K13" s="126" t="s">
        <v>97</v>
      </c>
    </row>
    <row r="14" spans="1:11" ht="75" x14ac:dyDescent="0.25">
      <c r="A14" s="122" t="s">
        <v>5</v>
      </c>
      <c r="B14" s="122">
        <v>604734024</v>
      </c>
      <c r="C14" s="133">
        <v>45839</v>
      </c>
      <c r="D14" s="125">
        <v>0</v>
      </c>
      <c r="E14" s="104" t="s">
        <v>685</v>
      </c>
      <c r="F14" s="104" t="s">
        <v>93</v>
      </c>
      <c r="G14" s="104" t="s">
        <v>686</v>
      </c>
      <c r="H14" s="104" t="s">
        <v>688</v>
      </c>
      <c r="I14" s="104" t="s">
        <v>688</v>
      </c>
      <c r="J14" s="130" t="s">
        <v>689</v>
      </c>
      <c r="K14" s="126" t="s">
        <v>97</v>
      </c>
    </row>
    <row r="15" spans="1:11" ht="75" x14ac:dyDescent="0.25">
      <c r="A15" s="122" t="s">
        <v>5</v>
      </c>
      <c r="B15" s="122">
        <v>604737028</v>
      </c>
      <c r="C15" s="133">
        <v>45839</v>
      </c>
      <c r="D15" s="138">
        <v>0</v>
      </c>
      <c r="E15" s="130" t="s">
        <v>685</v>
      </c>
      <c r="F15" s="104" t="s">
        <v>93</v>
      </c>
      <c r="G15" s="104" t="s">
        <v>686</v>
      </c>
      <c r="H15" s="104" t="s">
        <v>688</v>
      </c>
      <c r="I15" s="104" t="s">
        <v>688</v>
      </c>
      <c r="J15" s="130" t="s">
        <v>689</v>
      </c>
      <c r="K15" s="126" t="s">
        <v>97</v>
      </c>
    </row>
    <row r="16" spans="1:11" ht="75" x14ac:dyDescent="0.25">
      <c r="A16" s="122" t="s">
        <v>5</v>
      </c>
      <c r="B16" s="122">
        <v>604734010</v>
      </c>
      <c r="C16" s="133">
        <v>45839</v>
      </c>
      <c r="D16" s="138">
        <v>0</v>
      </c>
      <c r="E16" s="130" t="s">
        <v>685</v>
      </c>
      <c r="F16" s="104" t="s">
        <v>93</v>
      </c>
      <c r="G16" s="104" t="s">
        <v>686</v>
      </c>
      <c r="H16" s="104" t="s">
        <v>687</v>
      </c>
      <c r="I16" s="104" t="s">
        <v>688</v>
      </c>
      <c r="J16" s="130" t="s">
        <v>689</v>
      </c>
      <c r="K16" s="126" t="s">
        <v>97</v>
      </c>
    </row>
    <row r="17" spans="1:11" ht="75" x14ac:dyDescent="0.25">
      <c r="A17" s="122" t="s">
        <v>5</v>
      </c>
      <c r="B17" s="122">
        <v>604734001</v>
      </c>
      <c r="C17" s="133">
        <v>45839</v>
      </c>
      <c r="D17" s="125">
        <v>0</v>
      </c>
      <c r="E17" s="104" t="s">
        <v>685</v>
      </c>
      <c r="F17" s="104" t="s">
        <v>93</v>
      </c>
      <c r="G17" s="104" t="s">
        <v>686</v>
      </c>
      <c r="H17" s="104" t="s">
        <v>688</v>
      </c>
      <c r="I17" s="104" t="s">
        <v>688</v>
      </c>
      <c r="J17" s="130" t="s">
        <v>689</v>
      </c>
      <c r="K17" s="126" t="s">
        <v>97</v>
      </c>
    </row>
    <row r="18" spans="1:11" ht="75" x14ac:dyDescent="0.25">
      <c r="A18" s="122" t="s">
        <v>5</v>
      </c>
      <c r="B18" s="122">
        <v>604735013</v>
      </c>
      <c r="C18" s="133">
        <v>45839</v>
      </c>
      <c r="D18" s="125">
        <v>0</v>
      </c>
      <c r="E18" s="104" t="s">
        <v>685</v>
      </c>
      <c r="F18" s="104" t="s">
        <v>93</v>
      </c>
      <c r="G18" s="104" t="s">
        <v>686</v>
      </c>
      <c r="H18" s="104" t="s">
        <v>688</v>
      </c>
      <c r="I18" s="104" t="s">
        <v>688</v>
      </c>
      <c r="J18" s="130" t="s">
        <v>689</v>
      </c>
      <c r="K18" s="126" t="s">
        <v>97</v>
      </c>
    </row>
    <row r="19" spans="1:11" ht="75" x14ac:dyDescent="0.25">
      <c r="A19" s="122" t="s">
        <v>5</v>
      </c>
      <c r="B19" s="122">
        <v>604735012</v>
      </c>
      <c r="C19" s="133">
        <v>45839</v>
      </c>
      <c r="D19" s="125">
        <v>0</v>
      </c>
      <c r="E19" s="104" t="s">
        <v>685</v>
      </c>
      <c r="F19" s="104" t="s">
        <v>93</v>
      </c>
      <c r="G19" s="104" t="s">
        <v>686</v>
      </c>
      <c r="H19" s="104" t="s">
        <v>688</v>
      </c>
      <c r="I19" s="104" t="s">
        <v>688</v>
      </c>
      <c r="J19" s="130" t="s">
        <v>689</v>
      </c>
      <c r="K19" s="126" t="s">
        <v>97</v>
      </c>
    </row>
    <row r="20" spans="1:11" ht="75" x14ac:dyDescent="0.25">
      <c r="A20" s="117" t="s">
        <v>5</v>
      </c>
      <c r="B20" s="122">
        <v>604735005</v>
      </c>
      <c r="C20" s="133">
        <v>45839</v>
      </c>
      <c r="D20" s="125">
        <v>0</v>
      </c>
      <c r="E20" s="104" t="s">
        <v>685</v>
      </c>
      <c r="F20" s="104" t="s">
        <v>93</v>
      </c>
      <c r="G20" s="104" t="s">
        <v>686</v>
      </c>
      <c r="H20" s="104" t="s">
        <v>688</v>
      </c>
      <c r="I20" s="104" t="s">
        <v>688</v>
      </c>
      <c r="J20" s="130" t="s">
        <v>689</v>
      </c>
      <c r="K20" s="126" t="s">
        <v>97</v>
      </c>
    </row>
    <row r="21" spans="1:11" ht="75" x14ac:dyDescent="0.25">
      <c r="A21" s="117" t="s">
        <v>5</v>
      </c>
      <c r="B21" s="122">
        <v>604735019</v>
      </c>
      <c r="C21" s="133">
        <v>45839</v>
      </c>
      <c r="D21" s="125">
        <v>0</v>
      </c>
      <c r="E21" s="104" t="s">
        <v>685</v>
      </c>
      <c r="F21" s="104" t="s">
        <v>93</v>
      </c>
      <c r="G21" s="104" t="s">
        <v>686</v>
      </c>
      <c r="H21" s="104" t="s">
        <v>688</v>
      </c>
      <c r="I21" s="104" t="s">
        <v>688</v>
      </c>
      <c r="J21" s="130" t="s">
        <v>689</v>
      </c>
      <c r="K21" s="126" t="s">
        <v>97</v>
      </c>
    </row>
    <row r="22" spans="1:11" ht="75" x14ac:dyDescent="0.25">
      <c r="A22" s="117" t="s">
        <v>5</v>
      </c>
      <c r="B22" s="122">
        <v>604735024</v>
      </c>
      <c r="C22" s="133">
        <v>45839</v>
      </c>
      <c r="D22" s="125">
        <v>0</v>
      </c>
      <c r="E22" s="104" t="s">
        <v>685</v>
      </c>
      <c r="F22" s="104" t="s">
        <v>93</v>
      </c>
      <c r="G22" s="104" t="s">
        <v>686</v>
      </c>
      <c r="H22" s="104" t="s">
        <v>688</v>
      </c>
      <c r="I22" s="104" t="s">
        <v>688</v>
      </c>
      <c r="J22" s="130" t="s">
        <v>689</v>
      </c>
      <c r="K22" s="126" t="s">
        <v>97</v>
      </c>
    </row>
    <row r="23" spans="1:11" ht="75" x14ac:dyDescent="0.25">
      <c r="A23" s="117" t="s">
        <v>5</v>
      </c>
      <c r="B23" s="122">
        <v>604735007</v>
      </c>
      <c r="C23" s="133">
        <v>45839</v>
      </c>
      <c r="D23" s="125">
        <v>0</v>
      </c>
      <c r="E23" s="104" t="s">
        <v>685</v>
      </c>
      <c r="F23" s="104" t="s">
        <v>93</v>
      </c>
      <c r="G23" s="104" t="s">
        <v>686</v>
      </c>
      <c r="H23" s="104" t="s">
        <v>688</v>
      </c>
      <c r="I23" s="104" t="s">
        <v>688</v>
      </c>
      <c r="J23" s="130" t="s">
        <v>689</v>
      </c>
      <c r="K23" s="126" t="s">
        <v>97</v>
      </c>
    </row>
    <row r="24" spans="1:11" ht="75" x14ac:dyDescent="0.25">
      <c r="A24" s="117" t="s">
        <v>5</v>
      </c>
      <c r="B24" s="122">
        <v>297038073</v>
      </c>
      <c r="C24" s="133">
        <v>45839</v>
      </c>
      <c r="D24" s="125">
        <v>0</v>
      </c>
      <c r="E24" s="104" t="s">
        <v>685</v>
      </c>
      <c r="F24" s="104" t="s">
        <v>93</v>
      </c>
      <c r="G24" s="104" t="s">
        <v>686</v>
      </c>
      <c r="H24" s="104" t="s">
        <v>688</v>
      </c>
      <c r="I24" s="104" t="s">
        <v>688</v>
      </c>
      <c r="J24" s="130" t="s">
        <v>689</v>
      </c>
      <c r="K24" s="126" t="s">
        <v>97</v>
      </c>
    </row>
    <row r="25" spans="1:11" ht="75" x14ac:dyDescent="0.25">
      <c r="A25" s="117" t="s">
        <v>5</v>
      </c>
      <c r="B25" s="122">
        <v>297038074</v>
      </c>
      <c r="C25" s="133">
        <v>45839</v>
      </c>
      <c r="D25" s="125">
        <v>0</v>
      </c>
      <c r="E25" s="104" t="s">
        <v>685</v>
      </c>
      <c r="F25" s="104" t="s">
        <v>93</v>
      </c>
      <c r="G25" s="104" t="s">
        <v>686</v>
      </c>
      <c r="H25" s="104" t="s">
        <v>688</v>
      </c>
      <c r="I25" s="104" t="s">
        <v>688</v>
      </c>
      <c r="J25" s="130" t="s">
        <v>689</v>
      </c>
      <c r="K25" s="126" t="s">
        <v>97</v>
      </c>
    </row>
    <row r="26" spans="1:11" ht="75" x14ac:dyDescent="0.25">
      <c r="A26" s="117" t="s">
        <v>5</v>
      </c>
      <c r="B26" s="122">
        <v>297038082</v>
      </c>
      <c r="C26" s="133">
        <v>45839</v>
      </c>
      <c r="D26" s="125">
        <v>0</v>
      </c>
      <c r="E26" s="104" t="s">
        <v>685</v>
      </c>
      <c r="F26" s="104" t="s">
        <v>93</v>
      </c>
      <c r="G26" s="104" t="s">
        <v>686</v>
      </c>
      <c r="H26" s="104" t="s">
        <v>688</v>
      </c>
      <c r="I26" s="104" t="s">
        <v>688</v>
      </c>
      <c r="J26" s="130" t="s">
        <v>689</v>
      </c>
      <c r="K26" s="126" t="s">
        <v>97</v>
      </c>
    </row>
    <row r="27" spans="1:11" ht="75" x14ac:dyDescent="0.25">
      <c r="A27" s="117" t="s">
        <v>5</v>
      </c>
      <c r="B27" s="122">
        <v>297038019</v>
      </c>
      <c r="C27" s="133">
        <v>45839</v>
      </c>
      <c r="D27" s="125">
        <v>0</v>
      </c>
      <c r="E27" s="104" t="s">
        <v>685</v>
      </c>
      <c r="F27" s="104" t="s">
        <v>93</v>
      </c>
      <c r="G27" s="104" t="s">
        <v>686</v>
      </c>
      <c r="H27" s="104" t="s">
        <v>688</v>
      </c>
      <c r="I27" s="104" t="s">
        <v>688</v>
      </c>
      <c r="J27" s="130" t="s">
        <v>689</v>
      </c>
      <c r="K27" s="126" t="s">
        <v>97</v>
      </c>
    </row>
    <row r="28" spans="1:11" ht="75" x14ac:dyDescent="0.25">
      <c r="A28" s="117" t="s">
        <v>5</v>
      </c>
      <c r="B28" s="122">
        <v>297038014</v>
      </c>
      <c r="C28" s="133">
        <v>45839</v>
      </c>
      <c r="D28" s="125">
        <v>0</v>
      </c>
      <c r="E28" s="104" t="s">
        <v>685</v>
      </c>
      <c r="F28" s="104" t="s">
        <v>93</v>
      </c>
      <c r="G28" s="104" t="s">
        <v>686</v>
      </c>
      <c r="H28" s="104" t="s">
        <v>688</v>
      </c>
      <c r="I28" s="104" t="s">
        <v>688</v>
      </c>
      <c r="J28" s="130" t="s">
        <v>689</v>
      </c>
      <c r="K28" s="126" t="s">
        <v>97</v>
      </c>
    </row>
    <row r="29" spans="1:11" ht="75" x14ac:dyDescent="0.25">
      <c r="A29" s="117" t="s">
        <v>5</v>
      </c>
      <c r="B29" s="122">
        <v>297038020</v>
      </c>
      <c r="C29" s="133">
        <v>45839</v>
      </c>
      <c r="D29" s="125">
        <v>0</v>
      </c>
      <c r="E29" s="104" t="s">
        <v>685</v>
      </c>
      <c r="F29" s="104" t="s">
        <v>93</v>
      </c>
      <c r="G29" s="104" t="s">
        <v>686</v>
      </c>
      <c r="H29" s="104" t="s">
        <v>688</v>
      </c>
      <c r="I29" s="104" t="s">
        <v>688</v>
      </c>
      <c r="J29" s="130" t="s">
        <v>689</v>
      </c>
      <c r="K29" s="126" t="s">
        <v>97</v>
      </c>
    </row>
    <row r="30" spans="1:11" ht="75" x14ac:dyDescent="0.25">
      <c r="A30" s="117" t="s">
        <v>5</v>
      </c>
      <c r="B30" s="122">
        <v>250458000</v>
      </c>
      <c r="C30" s="133">
        <v>45839</v>
      </c>
      <c r="D30" s="125">
        <v>0</v>
      </c>
      <c r="E30" s="104" t="s">
        <v>685</v>
      </c>
      <c r="F30" s="104" t="s">
        <v>93</v>
      </c>
      <c r="G30" s="104" t="s">
        <v>686</v>
      </c>
      <c r="H30" s="104" t="s">
        <v>688</v>
      </c>
      <c r="I30" s="104" t="s">
        <v>688</v>
      </c>
      <c r="J30" s="130" t="s">
        <v>689</v>
      </c>
      <c r="K30" s="126" t="s">
        <v>97</v>
      </c>
    </row>
    <row r="31" spans="1:11" ht="75" x14ac:dyDescent="0.25">
      <c r="A31" s="117" t="s">
        <v>5</v>
      </c>
      <c r="B31" s="122">
        <v>250458001</v>
      </c>
      <c r="C31" s="133">
        <v>45839</v>
      </c>
      <c r="D31" s="125">
        <v>0</v>
      </c>
      <c r="E31" s="104" t="s">
        <v>685</v>
      </c>
      <c r="F31" s="104" t="s">
        <v>93</v>
      </c>
      <c r="G31" s="104" t="s">
        <v>686</v>
      </c>
      <c r="H31" s="104" t="s">
        <v>688</v>
      </c>
      <c r="I31" s="104" t="s">
        <v>688</v>
      </c>
      <c r="J31" s="130" t="s">
        <v>689</v>
      </c>
      <c r="K31" s="126" t="s">
        <v>97</v>
      </c>
    </row>
    <row r="32" spans="1:11" ht="75" x14ac:dyDescent="0.25">
      <c r="A32" s="117" t="s">
        <v>5</v>
      </c>
      <c r="B32" s="122">
        <v>500033006</v>
      </c>
      <c r="C32" s="133">
        <v>45839</v>
      </c>
      <c r="D32" s="125">
        <v>0</v>
      </c>
      <c r="E32" s="104" t="s">
        <v>685</v>
      </c>
      <c r="F32" s="104" t="s">
        <v>93</v>
      </c>
      <c r="G32" s="104" t="s">
        <v>686</v>
      </c>
      <c r="H32" s="104" t="s">
        <v>688</v>
      </c>
      <c r="I32" s="104" t="s">
        <v>688</v>
      </c>
      <c r="J32" s="130" t="s">
        <v>689</v>
      </c>
      <c r="K32" s="126" t="s">
        <v>97</v>
      </c>
    </row>
    <row r="33" spans="1:11" ht="75" x14ac:dyDescent="0.25">
      <c r="A33" s="117" t="s">
        <v>5</v>
      </c>
      <c r="B33" s="122">
        <v>500033007</v>
      </c>
      <c r="C33" s="133">
        <v>45839</v>
      </c>
      <c r="D33" s="125">
        <v>0</v>
      </c>
      <c r="E33" s="104" t="s">
        <v>685</v>
      </c>
      <c r="F33" s="104" t="s">
        <v>93</v>
      </c>
      <c r="G33" s="104" t="s">
        <v>686</v>
      </c>
      <c r="H33" s="104" t="s">
        <v>688</v>
      </c>
      <c r="I33" s="104" t="s">
        <v>688</v>
      </c>
      <c r="J33" s="130" t="s">
        <v>689</v>
      </c>
      <c r="K33" s="126" t="s">
        <v>97</v>
      </c>
    </row>
    <row r="34" spans="1:11" ht="75" x14ac:dyDescent="0.25">
      <c r="A34" s="117" t="s">
        <v>5</v>
      </c>
      <c r="B34" s="122" t="s">
        <v>690</v>
      </c>
      <c r="C34" s="133">
        <v>45839</v>
      </c>
      <c r="D34" s="125">
        <v>0</v>
      </c>
      <c r="E34" s="104" t="s">
        <v>685</v>
      </c>
      <c r="F34" s="104" t="s">
        <v>93</v>
      </c>
      <c r="G34" s="104" t="s">
        <v>686</v>
      </c>
      <c r="H34" s="104" t="s">
        <v>688</v>
      </c>
      <c r="I34" s="104" t="s">
        <v>688</v>
      </c>
      <c r="J34" s="130" t="s">
        <v>689</v>
      </c>
      <c r="K34" s="126" t="s">
        <v>97</v>
      </c>
    </row>
    <row r="35" spans="1:11" ht="75" x14ac:dyDescent="0.25">
      <c r="A35" s="117" t="s">
        <v>5</v>
      </c>
      <c r="B35" s="122" t="s">
        <v>691</v>
      </c>
      <c r="C35" s="133">
        <v>45839</v>
      </c>
      <c r="D35" s="125">
        <v>0</v>
      </c>
      <c r="E35" s="104" t="s">
        <v>685</v>
      </c>
      <c r="F35" s="104" t="s">
        <v>93</v>
      </c>
      <c r="G35" s="104" t="s">
        <v>686</v>
      </c>
      <c r="H35" s="104" t="s">
        <v>688</v>
      </c>
      <c r="I35" s="104" t="s">
        <v>688</v>
      </c>
      <c r="J35" s="130" t="s">
        <v>689</v>
      </c>
      <c r="K35" s="126" t="s">
        <v>97</v>
      </c>
    </row>
    <row r="36" spans="1:11" ht="75" x14ac:dyDescent="0.25">
      <c r="A36" s="117" t="s">
        <v>5</v>
      </c>
      <c r="B36" s="122" t="s">
        <v>692</v>
      </c>
      <c r="C36" s="133">
        <v>45839</v>
      </c>
      <c r="D36" s="125">
        <v>0</v>
      </c>
      <c r="E36" s="104" t="s">
        <v>685</v>
      </c>
      <c r="F36" s="104" t="s">
        <v>93</v>
      </c>
      <c r="G36" s="104" t="s">
        <v>686</v>
      </c>
      <c r="H36" s="104" t="s">
        <v>688</v>
      </c>
      <c r="I36" s="104" t="s">
        <v>688</v>
      </c>
      <c r="J36" s="130" t="s">
        <v>689</v>
      </c>
      <c r="K36" s="126" t="s">
        <v>97</v>
      </c>
    </row>
    <row r="37" spans="1:11" ht="75" x14ac:dyDescent="0.25">
      <c r="A37" s="117" t="s">
        <v>5</v>
      </c>
      <c r="B37" s="122">
        <v>440270002</v>
      </c>
      <c r="C37" s="133">
        <v>45839</v>
      </c>
      <c r="D37" s="125">
        <v>0</v>
      </c>
      <c r="E37" s="104" t="s">
        <v>685</v>
      </c>
      <c r="F37" s="104" t="s">
        <v>93</v>
      </c>
      <c r="G37" s="104" t="s">
        <v>686</v>
      </c>
      <c r="H37" s="104" t="s">
        <v>688</v>
      </c>
      <c r="I37" s="104" t="s">
        <v>688</v>
      </c>
      <c r="J37" s="130" t="s">
        <v>689</v>
      </c>
      <c r="K37" s="126" t="s">
        <v>97</v>
      </c>
    </row>
    <row r="38" spans="1:11" ht="75" x14ac:dyDescent="0.25">
      <c r="A38" s="117" t="s">
        <v>5</v>
      </c>
      <c r="B38" s="122">
        <v>604735010</v>
      </c>
      <c r="C38" s="133">
        <v>45839</v>
      </c>
      <c r="D38" s="125">
        <v>0</v>
      </c>
      <c r="E38" s="104" t="s">
        <v>685</v>
      </c>
      <c r="F38" s="104" t="s">
        <v>93</v>
      </c>
      <c r="G38" s="104" t="s">
        <v>686</v>
      </c>
      <c r="H38" s="104" t="s">
        <v>688</v>
      </c>
      <c r="I38" s="104" t="s">
        <v>688</v>
      </c>
      <c r="J38" s="130" t="s">
        <v>689</v>
      </c>
      <c r="K38" s="126" t="s">
        <v>97</v>
      </c>
    </row>
    <row r="39" spans="1:11" ht="75" x14ac:dyDescent="0.25">
      <c r="A39" s="117" t="s">
        <v>5</v>
      </c>
      <c r="B39" s="122">
        <v>604735011</v>
      </c>
      <c r="C39" s="133">
        <v>45839</v>
      </c>
      <c r="D39" s="125">
        <v>0</v>
      </c>
      <c r="E39" s="104" t="s">
        <v>685</v>
      </c>
      <c r="F39" s="104" t="s">
        <v>93</v>
      </c>
      <c r="G39" s="104" t="s">
        <v>686</v>
      </c>
      <c r="H39" s="104" t="s">
        <v>688</v>
      </c>
      <c r="I39" s="104" t="s">
        <v>688</v>
      </c>
      <c r="J39" s="130" t="s">
        <v>689</v>
      </c>
      <c r="K39" s="126" t="s">
        <v>97</v>
      </c>
    </row>
    <row r="40" spans="1:11" ht="75" x14ac:dyDescent="0.25">
      <c r="A40" s="117" t="s">
        <v>5</v>
      </c>
      <c r="B40" s="122">
        <v>604735003</v>
      </c>
      <c r="C40" s="133">
        <v>45839</v>
      </c>
      <c r="D40" s="125">
        <v>0</v>
      </c>
      <c r="E40" s="104" t="s">
        <v>685</v>
      </c>
      <c r="F40" s="104" t="s">
        <v>93</v>
      </c>
      <c r="G40" s="104" t="s">
        <v>686</v>
      </c>
      <c r="H40" s="104" t="s">
        <v>688</v>
      </c>
      <c r="I40" s="104" t="s">
        <v>688</v>
      </c>
      <c r="J40" s="130" t="s">
        <v>689</v>
      </c>
      <c r="K40" s="126" t="s">
        <v>97</v>
      </c>
    </row>
    <row r="41" spans="1:11" ht="75" x14ac:dyDescent="0.25">
      <c r="A41" s="117" t="s">
        <v>5</v>
      </c>
      <c r="B41" s="122">
        <v>604736008</v>
      </c>
      <c r="C41" s="133">
        <v>45839</v>
      </c>
      <c r="D41" s="125">
        <v>0</v>
      </c>
      <c r="E41" s="104" t="s">
        <v>685</v>
      </c>
      <c r="F41" s="104" t="s">
        <v>93</v>
      </c>
      <c r="G41" s="104" t="s">
        <v>686</v>
      </c>
      <c r="H41" s="104" t="s">
        <v>688</v>
      </c>
      <c r="I41" s="104" t="s">
        <v>688</v>
      </c>
      <c r="J41" s="130" t="s">
        <v>689</v>
      </c>
      <c r="K41" s="126" t="s">
        <v>97</v>
      </c>
    </row>
    <row r="42" spans="1:11" ht="75" x14ac:dyDescent="0.25">
      <c r="A42" s="117" t="s">
        <v>5</v>
      </c>
      <c r="B42" s="122">
        <v>604736005</v>
      </c>
      <c r="C42" s="133">
        <v>45839</v>
      </c>
      <c r="D42" s="125">
        <v>0</v>
      </c>
      <c r="E42" s="104" t="s">
        <v>685</v>
      </c>
      <c r="F42" s="104" t="s">
        <v>93</v>
      </c>
      <c r="G42" s="104" t="s">
        <v>686</v>
      </c>
      <c r="H42" s="104" t="s">
        <v>688</v>
      </c>
      <c r="I42" s="104" t="s">
        <v>688</v>
      </c>
      <c r="J42" s="130" t="s">
        <v>689</v>
      </c>
      <c r="K42" s="126" t="s">
        <v>97</v>
      </c>
    </row>
    <row r="43" spans="1:11" ht="75" x14ac:dyDescent="0.25">
      <c r="A43" s="117" t="s">
        <v>5</v>
      </c>
      <c r="B43" s="122">
        <v>604736007</v>
      </c>
      <c r="C43" s="133">
        <v>45839</v>
      </c>
      <c r="D43" s="125">
        <v>0</v>
      </c>
      <c r="E43" s="104" t="s">
        <v>685</v>
      </c>
      <c r="F43" s="104" t="s">
        <v>93</v>
      </c>
      <c r="G43" s="104" t="s">
        <v>686</v>
      </c>
      <c r="H43" s="104" t="s">
        <v>688</v>
      </c>
      <c r="I43" s="104" t="s">
        <v>688</v>
      </c>
      <c r="J43" s="130" t="s">
        <v>689</v>
      </c>
      <c r="K43" s="126" t="s">
        <v>97</v>
      </c>
    </row>
    <row r="44" spans="1:11" ht="75" x14ac:dyDescent="0.25">
      <c r="A44" s="117" t="s">
        <v>5</v>
      </c>
      <c r="B44" s="122">
        <v>605817004</v>
      </c>
      <c r="C44" s="133">
        <v>45839</v>
      </c>
      <c r="D44" s="125">
        <v>0</v>
      </c>
      <c r="E44" s="104" t="s">
        <v>685</v>
      </c>
      <c r="F44" s="104" t="s">
        <v>93</v>
      </c>
      <c r="G44" s="104" t="s">
        <v>686</v>
      </c>
      <c r="H44" s="104" t="s">
        <v>688</v>
      </c>
      <c r="I44" s="104" t="s">
        <v>688</v>
      </c>
      <c r="J44" s="130" t="s">
        <v>689</v>
      </c>
      <c r="K44" s="126" t="s">
        <v>97</v>
      </c>
    </row>
    <row r="45" spans="1:11" ht="75" x14ac:dyDescent="0.25">
      <c r="A45" s="117" t="s">
        <v>5</v>
      </c>
      <c r="B45" s="122" t="s">
        <v>693</v>
      </c>
      <c r="C45" s="133">
        <v>45839</v>
      </c>
      <c r="D45" s="125">
        <v>0</v>
      </c>
      <c r="E45" s="104" t="s">
        <v>685</v>
      </c>
      <c r="F45" s="104" t="s">
        <v>93</v>
      </c>
      <c r="G45" s="104" t="s">
        <v>686</v>
      </c>
      <c r="H45" s="104" t="s">
        <v>688</v>
      </c>
      <c r="I45" s="104" t="s">
        <v>688</v>
      </c>
      <c r="J45" s="130" t="s">
        <v>689</v>
      </c>
      <c r="K45" s="126" t="s">
        <v>97</v>
      </c>
    </row>
    <row r="46" spans="1:11" ht="75" x14ac:dyDescent="0.25">
      <c r="A46" s="117" t="s">
        <v>5</v>
      </c>
      <c r="B46" s="122" t="s">
        <v>694</v>
      </c>
      <c r="C46" s="133">
        <v>45839</v>
      </c>
      <c r="D46" s="125">
        <v>0</v>
      </c>
      <c r="E46" s="104" t="s">
        <v>685</v>
      </c>
      <c r="F46" s="104" t="s">
        <v>93</v>
      </c>
      <c r="G46" s="104" t="s">
        <v>686</v>
      </c>
      <c r="H46" s="104" t="s">
        <v>688</v>
      </c>
      <c r="I46" s="104" t="s">
        <v>688</v>
      </c>
      <c r="J46" s="130" t="s">
        <v>689</v>
      </c>
      <c r="K46" s="126" t="s">
        <v>97</v>
      </c>
    </row>
    <row r="47" spans="1:11" ht="75" x14ac:dyDescent="0.25">
      <c r="A47" s="117" t="s">
        <v>5</v>
      </c>
      <c r="B47" s="122" t="s">
        <v>695</v>
      </c>
      <c r="C47" s="133">
        <v>45839</v>
      </c>
      <c r="D47" s="125">
        <v>0</v>
      </c>
      <c r="E47" s="104" t="s">
        <v>685</v>
      </c>
      <c r="F47" s="104" t="s">
        <v>93</v>
      </c>
      <c r="G47" s="104" t="s">
        <v>686</v>
      </c>
      <c r="H47" s="104" t="s">
        <v>688</v>
      </c>
      <c r="I47" s="104" t="s">
        <v>688</v>
      </c>
      <c r="J47" s="130" t="s">
        <v>689</v>
      </c>
      <c r="K47" s="126" t="s">
        <v>97</v>
      </c>
    </row>
    <row r="48" spans="1:11" ht="75" x14ac:dyDescent="0.25">
      <c r="A48" s="117" t="s">
        <v>5</v>
      </c>
      <c r="B48" s="122" t="s">
        <v>696</v>
      </c>
      <c r="C48" s="133">
        <v>45839</v>
      </c>
      <c r="D48" s="125">
        <v>0</v>
      </c>
      <c r="E48" s="104" t="s">
        <v>685</v>
      </c>
      <c r="F48" s="104" t="s">
        <v>93</v>
      </c>
      <c r="G48" s="104" t="s">
        <v>686</v>
      </c>
      <c r="H48" s="104" t="s">
        <v>688</v>
      </c>
      <c r="I48" s="104" t="s">
        <v>688</v>
      </c>
      <c r="J48" s="130" t="s">
        <v>689</v>
      </c>
      <c r="K48" s="126" t="s">
        <v>97</v>
      </c>
    </row>
    <row r="49" spans="1:11" ht="75" x14ac:dyDescent="0.25">
      <c r="A49" s="117" t="s">
        <v>5</v>
      </c>
      <c r="B49" s="122">
        <v>297038000</v>
      </c>
      <c r="C49" s="133">
        <v>45839</v>
      </c>
      <c r="D49" s="125">
        <v>0</v>
      </c>
      <c r="E49" s="104" t="s">
        <v>685</v>
      </c>
      <c r="F49" s="104" t="s">
        <v>93</v>
      </c>
      <c r="G49" s="104" t="s">
        <v>686</v>
      </c>
      <c r="H49" s="104" t="s">
        <v>688</v>
      </c>
      <c r="I49" s="104" t="s">
        <v>688</v>
      </c>
      <c r="J49" s="130" t="s">
        <v>689</v>
      </c>
      <c r="K49" s="126" t="s">
        <v>97</v>
      </c>
    </row>
    <row r="50" spans="1:11" ht="75" x14ac:dyDescent="0.25">
      <c r="A50" s="117" t="s">
        <v>5</v>
      </c>
      <c r="B50" s="122" t="s">
        <v>697</v>
      </c>
      <c r="C50" s="133">
        <v>45839</v>
      </c>
      <c r="D50" s="125">
        <v>0</v>
      </c>
      <c r="E50" s="104" t="s">
        <v>685</v>
      </c>
      <c r="F50" s="104" t="s">
        <v>93</v>
      </c>
      <c r="G50" s="104" t="s">
        <v>686</v>
      </c>
      <c r="H50" s="104" t="s">
        <v>688</v>
      </c>
      <c r="I50" s="104" t="s">
        <v>688</v>
      </c>
      <c r="J50" s="130" t="s">
        <v>689</v>
      </c>
      <c r="K50" s="126" t="s">
        <v>97</v>
      </c>
    </row>
    <row r="51" spans="1:11" ht="75" x14ac:dyDescent="0.25">
      <c r="A51" s="117" t="s">
        <v>5</v>
      </c>
      <c r="B51" s="122" t="s">
        <v>698</v>
      </c>
      <c r="C51" s="133">
        <v>45839</v>
      </c>
      <c r="D51" s="125">
        <v>0</v>
      </c>
      <c r="E51" s="104" t="s">
        <v>685</v>
      </c>
      <c r="F51" s="104" t="s">
        <v>93</v>
      </c>
      <c r="G51" s="104" t="s">
        <v>686</v>
      </c>
      <c r="H51" s="104" t="s">
        <v>688</v>
      </c>
      <c r="I51" s="104" t="s">
        <v>688</v>
      </c>
      <c r="J51" s="130" t="s">
        <v>689</v>
      </c>
      <c r="K51" s="126" t="s">
        <v>97</v>
      </c>
    </row>
    <row r="52" spans="1:11" ht="75" x14ac:dyDescent="0.25">
      <c r="A52" s="117" t="s">
        <v>5</v>
      </c>
      <c r="B52" s="122">
        <v>297038024</v>
      </c>
      <c r="C52" s="133">
        <v>45839</v>
      </c>
      <c r="D52" s="125">
        <v>0</v>
      </c>
      <c r="E52" s="104" t="s">
        <v>685</v>
      </c>
      <c r="F52" s="104" t="s">
        <v>93</v>
      </c>
      <c r="G52" s="104" t="s">
        <v>686</v>
      </c>
      <c r="H52" s="104" t="s">
        <v>688</v>
      </c>
      <c r="I52" s="104" t="s">
        <v>688</v>
      </c>
      <c r="J52" s="130" t="s">
        <v>689</v>
      </c>
      <c r="K52" s="126" t="s">
        <v>97</v>
      </c>
    </row>
    <row r="53" spans="1:11" ht="75" x14ac:dyDescent="0.25">
      <c r="A53" s="117" t="s">
        <v>5</v>
      </c>
      <c r="B53" s="122">
        <v>297038066</v>
      </c>
      <c r="C53" s="133">
        <v>45839</v>
      </c>
      <c r="D53" s="125">
        <v>0</v>
      </c>
      <c r="E53" s="104" t="s">
        <v>685</v>
      </c>
      <c r="F53" s="104" t="s">
        <v>93</v>
      </c>
      <c r="G53" s="104" t="s">
        <v>686</v>
      </c>
      <c r="H53" s="104" t="s">
        <v>688</v>
      </c>
      <c r="I53" s="104" t="s">
        <v>688</v>
      </c>
      <c r="J53" s="130" t="s">
        <v>689</v>
      </c>
      <c r="K53" s="126" t="s">
        <v>97</v>
      </c>
    </row>
    <row r="54" spans="1:11" ht="75" x14ac:dyDescent="0.25">
      <c r="A54" s="117" t="s">
        <v>5</v>
      </c>
      <c r="B54" s="122">
        <v>250458149</v>
      </c>
      <c r="C54" s="133">
        <v>45839</v>
      </c>
      <c r="D54" s="125">
        <v>0</v>
      </c>
      <c r="E54" s="104" t="s">
        <v>685</v>
      </c>
      <c r="F54" s="104" t="s">
        <v>93</v>
      </c>
      <c r="G54" s="104" t="s">
        <v>686</v>
      </c>
      <c r="H54" s="104" t="s">
        <v>688</v>
      </c>
      <c r="I54" s="104" t="s">
        <v>688</v>
      </c>
      <c r="J54" s="130" t="s">
        <v>689</v>
      </c>
      <c r="K54" s="126" t="s">
        <v>97</v>
      </c>
    </row>
    <row r="55" spans="1:11" ht="75" x14ac:dyDescent="0.25">
      <c r="A55" s="117" t="s">
        <v>5</v>
      </c>
      <c r="B55" s="122">
        <v>297038301</v>
      </c>
      <c r="C55" s="133">
        <v>45839</v>
      </c>
      <c r="D55" s="125">
        <v>0</v>
      </c>
      <c r="E55" s="104" t="s">
        <v>685</v>
      </c>
      <c r="F55" s="104" t="s">
        <v>93</v>
      </c>
      <c r="G55" s="104" t="s">
        <v>686</v>
      </c>
      <c r="H55" s="104" t="s">
        <v>688</v>
      </c>
      <c r="I55" s="104" t="s">
        <v>688</v>
      </c>
      <c r="J55" s="130" t="s">
        <v>689</v>
      </c>
      <c r="K55" s="126" t="s">
        <v>97</v>
      </c>
    </row>
    <row r="56" spans="1:11" ht="75" x14ac:dyDescent="0.25">
      <c r="A56" s="117" t="s">
        <v>5</v>
      </c>
      <c r="B56" s="122">
        <v>297038302</v>
      </c>
      <c r="C56" s="133">
        <v>45839</v>
      </c>
      <c r="D56" s="125">
        <v>0</v>
      </c>
      <c r="E56" s="104" t="s">
        <v>685</v>
      </c>
      <c r="F56" s="104" t="s">
        <v>93</v>
      </c>
      <c r="G56" s="104" t="s">
        <v>686</v>
      </c>
      <c r="H56" s="104" t="s">
        <v>688</v>
      </c>
      <c r="I56" s="104" t="s">
        <v>688</v>
      </c>
      <c r="J56" s="130" t="s">
        <v>689</v>
      </c>
      <c r="K56" s="126" t="s">
        <v>97</v>
      </c>
    </row>
    <row r="57" spans="1:11" ht="75" x14ac:dyDescent="0.25">
      <c r="A57" s="117" t="s">
        <v>5</v>
      </c>
      <c r="B57" s="122">
        <v>297038065</v>
      </c>
      <c r="C57" s="133">
        <v>45839</v>
      </c>
      <c r="D57" s="125">
        <v>0</v>
      </c>
      <c r="E57" s="104" t="s">
        <v>685</v>
      </c>
      <c r="F57" s="104" t="s">
        <v>93</v>
      </c>
      <c r="G57" s="104" t="s">
        <v>686</v>
      </c>
      <c r="H57" s="104" t="s">
        <v>688</v>
      </c>
      <c r="I57" s="104" t="s">
        <v>688</v>
      </c>
      <c r="J57" s="130" t="s">
        <v>689</v>
      </c>
      <c r="K57" s="126" t="s">
        <v>97</v>
      </c>
    </row>
    <row r="58" spans="1:11" ht="27" customHeight="1" x14ac:dyDescent="0.25">
      <c r="C58" s="133">
        <v>45839</v>
      </c>
    </row>
  </sheetData>
  <sheetProtection algorithmName="SHA-512" hashValue="Z5GD0L/AHfSpQsmV2aKSPCo/pp3thdhwzP6M4vDvAalUbTw/ajzzXn9MwkS1bz/QZMwks22CHyEgsbF5jPOFwA==" saltValue="THqUG4aSgj0oHwm+a0Nvwg==" spinCount="100000" sheet="1" objects="1" scenarios="1" sort="0" autoFilter="0"/>
  <protectedRanges>
    <protectedRange sqref="D2:E3" name="Range1 Vendor Response_1"/>
  </protectedRanges>
  <mergeCells count="3">
    <mergeCell ref="A2:A4"/>
    <mergeCell ref="D2:E3"/>
    <mergeCell ref="C2:C3"/>
  </mergeCells>
  <phoneticPr fontId="25" type="noConversion"/>
  <hyperlinks>
    <hyperlink ref="K12:K57" r:id="rId1" display="https://commercial.tarkett.com/" xr:uid="{E9D2808C-04A9-4439-949B-1CF67B2FA2B7}"/>
  </hyperlinks>
  <pageMargins left="0.7" right="0.7" top="0.75" bottom="0.75" header="0.3" footer="0.3"/>
  <pageSetup paperSize="5" scale="64" orientation="landscape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D79C-8F0F-4E84-9127-641735B974E4}">
  <sheetPr>
    <pageSetUpPr fitToPage="1"/>
  </sheetPr>
  <dimension ref="A1:E58"/>
  <sheetViews>
    <sheetView workbookViewId="0">
      <selection activeCell="A13" sqref="A13"/>
    </sheetView>
  </sheetViews>
  <sheetFormatPr defaultRowHeight="27" customHeight="1" x14ac:dyDescent="0.25"/>
  <cols>
    <col min="1" max="1" width="64.42578125" style="104" customWidth="1"/>
    <col min="2" max="2" width="21" style="104" customWidth="1"/>
    <col min="3" max="3" width="21.140625" style="104" customWidth="1"/>
    <col min="4" max="4" width="21.7109375" style="104" customWidth="1"/>
    <col min="5" max="5" width="22" style="104" customWidth="1"/>
    <col min="6" max="16384" width="9.140625" style="104"/>
  </cols>
  <sheetData>
    <row r="1" spans="1:5" ht="27" customHeight="1" thickBot="1" x14ac:dyDescent="0.3"/>
    <row r="2" spans="1:5" ht="27" customHeight="1" x14ac:dyDescent="0.25">
      <c r="A2" s="99" t="s">
        <v>50</v>
      </c>
      <c r="B2" s="100"/>
      <c r="C2" s="101" t="s">
        <v>81</v>
      </c>
      <c r="D2" s="102" t="str">
        <f>IF('Attachment A Instructions'!C11&lt;&gt;"",'Attachment A Instructions'!C11,"")</f>
        <v>Tarkett USA Inc.</v>
      </c>
      <c r="E2" s="103"/>
    </row>
    <row r="3" spans="1:5" ht="27" customHeight="1" thickBot="1" x14ac:dyDescent="0.3">
      <c r="A3" s="105"/>
      <c r="B3" s="100"/>
      <c r="C3" s="106"/>
      <c r="D3" s="107"/>
      <c r="E3" s="108"/>
    </row>
    <row r="4" spans="1:5" ht="48" customHeight="1" thickBot="1" x14ac:dyDescent="0.3">
      <c r="A4" s="109"/>
      <c r="B4" s="100"/>
    </row>
    <row r="5" spans="1:5" ht="27" customHeight="1" x14ac:dyDescent="0.25">
      <c r="A5" s="110"/>
      <c r="B5" s="110"/>
    </row>
    <row r="6" spans="1:5" ht="27" customHeight="1" x14ac:dyDescent="0.4">
      <c r="A6" s="111" t="s">
        <v>52</v>
      </c>
      <c r="B6" s="112"/>
      <c r="D6" s="113"/>
      <c r="E6" s="113"/>
    </row>
    <row r="7" spans="1:5" ht="27" customHeight="1" x14ac:dyDescent="0.35">
      <c r="A7" s="114"/>
      <c r="B7" s="114"/>
      <c r="D7" s="115"/>
      <c r="E7" s="115"/>
    </row>
    <row r="8" spans="1:5" ht="27" customHeight="1" thickBot="1" x14ac:dyDescent="0.3">
      <c r="D8" s="115"/>
      <c r="E8" s="115"/>
    </row>
    <row r="9" spans="1:5" ht="27" customHeight="1" x14ac:dyDescent="0.25">
      <c r="A9" s="152" t="s">
        <v>699</v>
      </c>
    </row>
    <row r="10" spans="1:5" s="117" customFormat="1" ht="44.25" customHeight="1" thickBot="1" x14ac:dyDescent="0.3">
      <c r="A10" s="153"/>
    </row>
    <row r="11" spans="1:5" ht="77.25" customHeight="1" thickBot="1" x14ac:dyDescent="0.35">
      <c r="A11" s="118" t="s">
        <v>700</v>
      </c>
      <c r="B11" s="119" t="s">
        <v>701</v>
      </c>
      <c r="C11" s="119" t="s">
        <v>702</v>
      </c>
      <c r="D11" s="121" t="s">
        <v>703</v>
      </c>
      <c r="E11" s="154"/>
    </row>
    <row r="12" spans="1:5" ht="27" customHeight="1" thickBot="1" x14ac:dyDescent="0.3">
      <c r="A12" s="155" t="s">
        <v>704</v>
      </c>
      <c r="B12" s="156"/>
      <c r="C12" s="156"/>
      <c r="D12" s="157"/>
      <c r="E12" s="124"/>
    </row>
    <row r="13" spans="1:5" ht="27" customHeight="1" x14ac:dyDescent="0.25">
      <c r="A13" s="158" t="s">
        <v>705</v>
      </c>
      <c r="B13" s="159" t="s">
        <v>706</v>
      </c>
      <c r="C13" s="160">
        <v>0.2</v>
      </c>
      <c r="D13" s="161">
        <v>0.2</v>
      </c>
    </row>
    <row r="14" spans="1:5" ht="27" customHeight="1" x14ac:dyDescent="0.25">
      <c r="A14" s="162" t="s">
        <v>707</v>
      </c>
      <c r="B14" s="163" t="s">
        <v>708</v>
      </c>
      <c r="C14" s="164">
        <v>1.97</v>
      </c>
      <c r="D14" s="165">
        <v>1.97</v>
      </c>
      <c r="E14" s="166"/>
    </row>
    <row r="15" spans="1:5" ht="27" customHeight="1" x14ac:dyDescent="0.25">
      <c r="A15" s="162" t="s">
        <v>709</v>
      </c>
      <c r="B15" s="163" t="s">
        <v>708</v>
      </c>
      <c r="C15" s="164">
        <v>4.09</v>
      </c>
      <c r="D15" s="167">
        <v>4.09</v>
      </c>
      <c r="E15" s="168"/>
    </row>
    <row r="16" spans="1:5" ht="27" customHeight="1" x14ac:dyDescent="0.25">
      <c r="A16" s="162" t="s">
        <v>710</v>
      </c>
      <c r="B16" s="163" t="s">
        <v>708</v>
      </c>
      <c r="C16" s="169">
        <v>3.31</v>
      </c>
      <c r="D16" s="167">
        <v>3.31</v>
      </c>
      <c r="E16" s="168"/>
    </row>
    <row r="17" spans="1:5" ht="27" customHeight="1" x14ac:dyDescent="0.25">
      <c r="A17" s="162" t="s">
        <v>711</v>
      </c>
      <c r="B17" s="163" t="s">
        <v>708</v>
      </c>
      <c r="C17" s="170">
        <v>3.57</v>
      </c>
      <c r="D17" s="165">
        <v>3.57</v>
      </c>
      <c r="E17" s="166"/>
    </row>
    <row r="18" spans="1:5" ht="27" customHeight="1" x14ac:dyDescent="0.25">
      <c r="A18" s="162" t="s">
        <v>712</v>
      </c>
      <c r="B18" s="163" t="s">
        <v>708</v>
      </c>
      <c r="C18" s="170">
        <v>25</v>
      </c>
      <c r="D18" s="165">
        <v>25</v>
      </c>
      <c r="E18" s="166"/>
    </row>
    <row r="19" spans="1:5" ht="27" customHeight="1" x14ac:dyDescent="0.25">
      <c r="A19" s="162" t="s">
        <v>713</v>
      </c>
      <c r="B19" s="163" t="s">
        <v>714</v>
      </c>
      <c r="C19" s="170">
        <v>2.1</v>
      </c>
      <c r="D19" s="171">
        <v>2.1</v>
      </c>
      <c r="E19" s="124"/>
    </row>
    <row r="20" spans="1:5" ht="27" customHeight="1" x14ac:dyDescent="0.25">
      <c r="A20" s="162" t="s">
        <v>715</v>
      </c>
      <c r="B20" s="163" t="s">
        <v>714</v>
      </c>
      <c r="C20" s="164">
        <v>3.22</v>
      </c>
      <c r="D20" s="171">
        <v>3.22</v>
      </c>
      <c r="E20" s="124"/>
    </row>
    <row r="21" spans="1:5" ht="27" customHeight="1" x14ac:dyDescent="0.25">
      <c r="A21" s="162" t="s">
        <v>716</v>
      </c>
      <c r="B21" s="163" t="s">
        <v>714</v>
      </c>
      <c r="C21" s="172">
        <v>2.1</v>
      </c>
      <c r="D21" s="165">
        <v>2.1</v>
      </c>
    </row>
    <row r="22" spans="1:5" ht="27" customHeight="1" x14ac:dyDescent="0.25">
      <c r="A22" s="162" t="s">
        <v>717</v>
      </c>
      <c r="B22" s="163" t="s">
        <v>714</v>
      </c>
      <c r="C22" s="172">
        <v>3.22</v>
      </c>
      <c r="D22" s="165">
        <v>3.22</v>
      </c>
    </row>
    <row r="23" spans="1:5" ht="27" customHeight="1" x14ac:dyDescent="0.25">
      <c r="A23" s="162" t="s">
        <v>718</v>
      </c>
      <c r="B23" s="163" t="s">
        <v>714</v>
      </c>
      <c r="C23" s="172">
        <v>2.1</v>
      </c>
      <c r="D23" s="165">
        <v>2.1</v>
      </c>
    </row>
    <row r="24" spans="1:5" ht="27" customHeight="1" x14ac:dyDescent="0.25">
      <c r="A24" s="162" t="s">
        <v>719</v>
      </c>
      <c r="B24" s="163" t="s">
        <v>714</v>
      </c>
      <c r="C24" s="172">
        <v>3.22</v>
      </c>
      <c r="D24" s="165">
        <v>3.22</v>
      </c>
    </row>
    <row r="25" spans="1:5" ht="27" customHeight="1" x14ac:dyDescent="0.25">
      <c r="A25" s="162" t="s">
        <v>720</v>
      </c>
      <c r="B25" s="163" t="s">
        <v>714</v>
      </c>
      <c r="C25" s="172">
        <v>2.1</v>
      </c>
      <c r="D25" s="165">
        <v>2.1</v>
      </c>
    </row>
    <row r="26" spans="1:5" ht="27" customHeight="1" x14ac:dyDescent="0.25">
      <c r="A26" s="162" t="s">
        <v>721</v>
      </c>
      <c r="B26" s="163" t="s">
        <v>714</v>
      </c>
      <c r="C26" s="172">
        <v>3.22</v>
      </c>
      <c r="D26" s="165">
        <v>3.22</v>
      </c>
    </row>
    <row r="27" spans="1:5" ht="27" customHeight="1" x14ac:dyDescent="0.25">
      <c r="A27" s="162" t="s">
        <v>722</v>
      </c>
      <c r="B27" s="163" t="s">
        <v>708</v>
      </c>
      <c r="C27" s="172">
        <v>1.35</v>
      </c>
      <c r="D27" s="165">
        <v>1.35</v>
      </c>
    </row>
    <row r="28" spans="1:5" ht="27" customHeight="1" x14ac:dyDescent="0.25">
      <c r="A28" s="162" t="s">
        <v>723</v>
      </c>
      <c r="B28" s="163" t="s">
        <v>708</v>
      </c>
      <c r="C28" s="172">
        <v>2.17</v>
      </c>
      <c r="D28" s="165">
        <v>2.17</v>
      </c>
    </row>
    <row r="29" spans="1:5" ht="27" customHeight="1" thickBot="1" x14ac:dyDescent="0.3">
      <c r="A29" s="173" t="s">
        <v>724</v>
      </c>
      <c r="B29" s="174" t="s">
        <v>708</v>
      </c>
      <c r="C29" s="175">
        <v>1.79</v>
      </c>
      <c r="D29" s="176">
        <v>1.79</v>
      </c>
    </row>
    <row r="30" spans="1:5" ht="27" customHeight="1" thickBot="1" x14ac:dyDescent="0.3">
      <c r="A30" s="177" t="s">
        <v>725</v>
      </c>
      <c r="B30" s="178"/>
      <c r="C30" s="178"/>
      <c r="D30" s="179"/>
    </row>
    <row r="31" spans="1:5" ht="27" customHeight="1" x14ac:dyDescent="0.25">
      <c r="A31" s="158" t="s">
        <v>705</v>
      </c>
      <c r="B31" s="159" t="s">
        <v>726</v>
      </c>
      <c r="C31" s="180">
        <v>0.2</v>
      </c>
      <c r="D31" s="161">
        <v>0.2</v>
      </c>
    </row>
    <row r="32" spans="1:5" ht="27" customHeight="1" x14ac:dyDescent="0.25">
      <c r="A32" s="162" t="s">
        <v>727</v>
      </c>
      <c r="B32" s="163" t="s">
        <v>726</v>
      </c>
      <c r="C32" s="172">
        <v>11.48</v>
      </c>
      <c r="D32" s="165">
        <v>11.48</v>
      </c>
    </row>
    <row r="33" spans="1:4" ht="27" customHeight="1" x14ac:dyDescent="0.25">
      <c r="A33" s="162" t="s">
        <v>728</v>
      </c>
      <c r="B33" s="163" t="s">
        <v>726</v>
      </c>
      <c r="C33" s="172">
        <v>12.61</v>
      </c>
      <c r="D33" s="165">
        <v>12.61</v>
      </c>
    </row>
    <row r="34" spans="1:4" ht="27" customHeight="1" x14ac:dyDescent="0.25">
      <c r="A34" s="162" t="s">
        <v>729</v>
      </c>
      <c r="B34" s="163" t="s">
        <v>726</v>
      </c>
      <c r="C34" s="172">
        <v>13.87</v>
      </c>
      <c r="D34" s="165">
        <v>13.87</v>
      </c>
    </row>
    <row r="35" spans="1:4" ht="27" customHeight="1" x14ac:dyDescent="0.25">
      <c r="A35" s="162" t="s">
        <v>730</v>
      </c>
      <c r="B35" s="163" t="s">
        <v>726</v>
      </c>
      <c r="C35" s="172">
        <v>9.64</v>
      </c>
      <c r="D35" s="165">
        <v>9.64</v>
      </c>
    </row>
    <row r="36" spans="1:4" ht="27" customHeight="1" x14ac:dyDescent="0.25">
      <c r="A36" s="162" t="s">
        <v>731</v>
      </c>
      <c r="B36" s="163" t="s">
        <v>726</v>
      </c>
      <c r="C36" s="172">
        <v>18.41</v>
      </c>
      <c r="D36" s="165">
        <v>18.41</v>
      </c>
    </row>
    <row r="37" spans="1:4" ht="27" customHeight="1" x14ac:dyDescent="0.25">
      <c r="A37" s="162" t="s">
        <v>732</v>
      </c>
      <c r="B37" s="163" t="s">
        <v>726</v>
      </c>
      <c r="C37" s="172">
        <v>16.170000000000002</v>
      </c>
      <c r="D37" s="165">
        <v>16.170000000000002</v>
      </c>
    </row>
    <row r="38" spans="1:4" ht="27" customHeight="1" x14ac:dyDescent="0.25">
      <c r="A38" s="162" t="s">
        <v>733</v>
      </c>
      <c r="B38" s="163" t="s">
        <v>714</v>
      </c>
      <c r="C38" s="172">
        <v>4.5199999999999996</v>
      </c>
      <c r="D38" s="165">
        <v>4.5199999999999996</v>
      </c>
    </row>
    <row r="39" spans="1:4" ht="27" customHeight="1" x14ac:dyDescent="0.25">
      <c r="A39" s="162" t="s">
        <v>734</v>
      </c>
      <c r="B39" s="163" t="s">
        <v>714</v>
      </c>
      <c r="C39" s="172">
        <v>2.1</v>
      </c>
      <c r="D39" s="165">
        <v>2.1</v>
      </c>
    </row>
    <row r="40" spans="1:4" ht="27" customHeight="1" x14ac:dyDescent="0.25">
      <c r="A40" s="162" t="s">
        <v>735</v>
      </c>
      <c r="B40" s="163" t="s">
        <v>714</v>
      </c>
      <c r="C40" s="172">
        <v>3.18</v>
      </c>
      <c r="D40" s="165">
        <v>3.18</v>
      </c>
    </row>
    <row r="41" spans="1:4" ht="27" customHeight="1" x14ac:dyDescent="0.25">
      <c r="A41" s="162" t="s">
        <v>736</v>
      </c>
      <c r="B41" s="163" t="s">
        <v>714</v>
      </c>
      <c r="C41" s="172">
        <v>3.57</v>
      </c>
      <c r="D41" s="165">
        <v>3.57</v>
      </c>
    </row>
    <row r="42" spans="1:4" ht="27" customHeight="1" x14ac:dyDescent="0.25">
      <c r="A42" s="162" t="s">
        <v>737</v>
      </c>
      <c r="B42" s="163" t="s">
        <v>726</v>
      </c>
      <c r="C42" s="172">
        <v>6.48</v>
      </c>
      <c r="D42" s="165">
        <v>6.48</v>
      </c>
    </row>
    <row r="43" spans="1:4" ht="27" customHeight="1" x14ac:dyDescent="0.25">
      <c r="A43" s="162" t="s">
        <v>738</v>
      </c>
      <c r="B43" s="163" t="s">
        <v>726</v>
      </c>
      <c r="C43" s="172">
        <v>7.38</v>
      </c>
      <c r="D43" s="165">
        <v>7.38</v>
      </c>
    </row>
    <row r="44" spans="1:4" ht="27" customHeight="1" x14ac:dyDescent="0.25">
      <c r="A44" s="162" t="s">
        <v>739</v>
      </c>
      <c r="B44" s="163" t="s">
        <v>726</v>
      </c>
      <c r="C44" s="172">
        <v>17.079999999999998</v>
      </c>
      <c r="D44" s="165">
        <v>17.079999999999998</v>
      </c>
    </row>
    <row r="45" spans="1:4" ht="27" customHeight="1" x14ac:dyDescent="0.25">
      <c r="A45" s="162" t="s">
        <v>740</v>
      </c>
      <c r="B45" s="163" t="s">
        <v>726</v>
      </c>
      <c r="C45" s="172">
        <v>6.53</v>
      </c>
      <c r="D45" s="165">
        <v>6.53</v>
      </c>
    </row>
    <row r="46" spans="1:4" ht="27" customHeight="1" x14ac:dyDescent="0.25">
      <c r="A46" s="162" t="s">
        <v>741</v>
      </c>
      <c r="B46" s="163" t="s">
        <v>726</v>
      </c>
      <c r="C46" s="172">
        <v>1.25</v>
      </c>
      <c r="D46" s="165">
        <v>1.25</v>
      </c>
    </row>
    <row r="47" spans="1:4" ht="27" customHeight="1" x14ac:dyDescent="0.25">
      <c r="A47" s="162" t="s">
        <v>742</v>
      </c>
      <c r="B47" s="163" t="s">
        <v>726</v>
      </c>
      <c r="C47" s="172">
        <v>4.2300000000000004</v>
      </c>
      <c r="D47" s="165">
        <v>4.2300000000000004</v>
      </c>
    </row>
    <row r="48" spans="1:4" ht="27" customHeight="1" thickBot="1" x14ac:dyDescent="0.3">
      <c r="A48" s="173" t="s">
        <v>743</v>
      </c>
      <c r="B48" s="174" t="s">
        <v>726</v>
      </c>
      <c r="C48" s="175">
        <v>10.78</v>
      </c>
      <c r="D48" s="176">
        <v>10.78</v>
      </c>
    </row>
    <row r="49" spans="1:4" ht="27" customHeight="1" thickBot="1" x14ac:dyDescent="0.3">
      <c r="A49" s="155" t="s">
        <v>744</v>
      </c>
      <c r="B49" s="156"/>
      <c r="C49" s="156"/>
      <c r="D49" s="157"/>
    </row>
    <row r="50" spans="1:4" ht="27" customHeight="1" x14ac:dyDescent="0.25">
      <c r="A50" s="158" t="s">
        <v>745</v>
      </c>
      <c r="B50" s="159" t="s">
        <v>726</v>
      </c>
      <c r="C50" s="180">
        <v>11.66</v>
      </c>
      <c r="D50" s="161">
        <v>11.66</v>
      </c>
    </row>
    <row r="51" spans="1:4" ht="27" customHeight="1" x14ac:dyDescent="0.25">
      <c r="A51" s="162" t="s">
        <v>746</v>
      </c>
      <c r="B51" s="163" t="s">
        <v>747</v>
      </c>
      <c r="C51" s="172">
        <v>86.82</v>
      </c>
      <c r="D51" s="165">
        <v>86.82</v>
      </c>
    </row>
    <row r="52" spans="1:4" ht="27" customHeight="1" x14ac:dyDescent="0.25">
      <c r="A52" s="162" t="s">
        <v>748</v>
      </c>
      <c r="B52" s="163" t="s">
        <v>714</v>
      </c>
      <c r="C52" s="172">
        <v>0.66</v>
      </c>
      <c r="D52" s="165">
        <v>0.66</v>
      </c>
    </row>
    <row r="53" spans="1:4" ht="27" customHeight="1" x14ac:dyDescent="0.25">
      <c r="A53" s="162" t="s">
        <v>749</v>
      </c>
      <c r="B53" s="163" t="s">
        <v>750</v>
      </c>
      <c r="C53" s="172">
        <v>156.47</v>
      </c>
      <c r="D53" s="165">
        <v>156.47</v>
      </c>
    </row>
    <row r="54" spans="1:4" ht="27" customHeight="1" x14ac:dyDescent="0.25">
      <c r="A54" s="162" t="s">
        <v>751</v>
      </c>
      <c r="B54" s="163" t="s">
        <v>750</v>
      </c>
      <c r="C54" s="172">
        <v>40.700000000000003</v>
      </c>
      <c r="D54" s="165">
        <v>40.700000000000003</v>
      </c>
    </row>
    <row r="55" spans="1:4" ht="27" customHeight="1" x14ac:dyDescent="0.25">
      <c r="A55" s="162" t="s">
        <v>752</v>
      </c>
      <c r="B55" s="163" t="s">
        <v>747</v>
      </c>
      <c r="C55" s="172">
        <v>197.17</v>
      </c>
      <c r="D55" s="165">
        <v>197.17</v>
      </c>
    </row>
    <row r="56" spans="1:4" ht="27" customHeight="1" x14ac:dyDescent="0.25">
      <c r="A56" s="162" t="s">
        <v>753</v>
      </c>
      <c r="B56" s="163" t="s">
        <v>714</v>
      </c>
      <c r="C56" s="172">
        <v>5.37</v>
      </c>
      <c r="D56" s="165">
        <v>5.37</v>
      </c>
    </row>
    <row r="57" spans="1:4" ht="27" customHeight="1" x14ac:dyDescent="0.25">
      <c r="A57" s="162" t="s">
        <v>754</v>
      </c>
      <c r="B57" s="163" t="s">
        <v>714</v>
      </c>
      <c r="C57" s="172">
        <v>48.43</v>
      </c>
      <c r="D57" s="165">
        <v>48.43</v>
      </c>
    </row>
    <row r="58" spans="1:4" ht="27" customHeight="1" thickBot="1" x14ac:dyDescent="0.3">
      <c r="A58" s="181" t="s">
        <v>755</v>
      </c>
      <c r="B58" s="182" t="s">
        <v>726</v>
      </c>
      <c r="C58" s="183">
        <v>11.77</v>
      </c>
      <c r="D58" s="184">
        <v>11.77</v>
      </c>
    </row>
  </sheetData>
  <sheetProtection algorithmName="SHA-512" hashValue="ia7MxggUlgQPZbSWN302ImXOcy+lXl5bKoArJZyKmhvkgbqhCpJc0MhNoGxMPnzyCGi4jmKQtqjF+5EDHdqgIw==" saltValue="tBhP8Vf6Q0ewtjIpo3dGkA==" spinCount="100000" sheet="1" objects="1" scenarios="1" sort="0" autoFilter="0"/>
  <protectedRanges>
    <protectedRange sqref="D2:E3" name="Range1 Vendor Response_1"/>
  </protectedRanges>
  <mergeCells count="7">
    <mergeCell ref="A12:D12"/>
    <mergeCell ref="A30:D30"/>
    <mergeCell ref="A49:D49"/>
    <mergeCell ref="C2:C3"/>
    <mergeCell ref="A2:A4"/>
    <mergeCell ref="D2:E3"/>
    <mergeCell ref="A9:A10"/>
  </mergeCells>
  <pageMargins left="0.7" right="0.7" top="0.75" bottom="0.75" header="0.3" footer="0.3"/>
  <pageSetup paperSize="5" scale="64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4C2AC-611C-4644-8E8B-ECED4D3B11D3}">
  <sheetPr>
    <pageSetUpPr fitToPage="1"/>
  </sheetPr>
  <dimension ref="A1:E25"/>
  <sheetViews>
    <sheetView workbookViewId="0">
      <selection activeCell="A13" sqref="A13"/>
    </sheetView>
  </sheetViews>
  <sheetFormatPr defaultRowHeight="27" customHeight="1" x14ac:dyDescent="0.25"/>
  <cols>
    <col min="1" max="1" width="64.42578125" style="104" customWidth="1"/>
    <col min="2" max="2" width="21" style="104" customWidth="1"/>
    <col min="3" max="3" width="21.140625" style="104" customWidth="1"/>
    <col min="4" max="4" width="65.140625" style="130" customWidth="1"/>
    <col min="5" max="5" width="22" style="104" customWidth="1"/>
    <col min="6" max="16384" width="9.140625" style="104"/>
  </cols>
  <sheetData>
    <row r="1" spans="1:5" ht="27" customHeight="1" thickBot="1" x14ac:dyDescent="0.3"/>
    <row r="2" spans="1:5" ht="27" customHeight="1" x14ac:dyDescent="0.25">
      <c r="A2" s="99" t="s">
        <v>50</v>
      </c>
      <c r="B2" s="100"/>
      <c r="C2" s="101" t="s">
        <v>81</v>
      </c>
      <c r="D2" s="102" t="str">
        <f>IF('Attachment A Instructions'!C11&lt;&gt;"",'Attachment A Instructions'!C11,"")</f>
        <v>Tarkett USA Inc.</v>
      </c>
      <c r="E2" s="103"/>
    </row>
    <row r="3" spans="1:5" ht="27" customHeight="1" thickBot="1" x14ac:dyDescent="0.3">
      <c r="A3" s="105"/>
      <c r="B3" s="100"/>
      <c r="C3" s="106"/>
      <c r="D3" s="107"/>
      <c r="E3" s="108"/>
    </row>
    <row r="4" spans="1:5" ht="48" customHeight="1" thickBot="1" x14ac:dyDescent="0.3">
      <c r="A4" s="109"/>
      <c r="B4" s="100"/>
    </row>
    <row r="5" spans="1:5" ht="27" customHeight="1" x14ac:dyDescent="0.25">
      <c r="A5" s="110"/>
      <c r="B5" s="110"/>
    </row>
    <row r="6" spans="1:5" ht="27" customHeight="1" x14ac:dyDescent="0.4">
      <c r="A6" s="111" t="s">
        <v>52</v>
      </c>
      <c r="B6" s="112"/>
      <c r="D6" s="185"/>
      <c r="E6" s="113"/>
    </row>
    <row r="7" spans="1:5" ht="27" customHeight="1" x14ac:dyDescent="0.35">
      <c r="A7" s="114"/>
      <c r="B7" s="114"/>
      <c r="D7" s="115"/>
      <c r="E7" s="115"/>
    </row>
    <row r="8" spans="1:5" ht="27" customHeight="1" thickBot="1" x14ac:dyDescent="0.3">
      <c r="D8" s="115"/>
      <c r="E8" s="115"/>
    </row>
    <row r="9" spans="1:5" ht="27" customHeight="1" x14ac:dyDescent="0.25">
      <c r="A9" s="152" t="s">
        <v>756</v>
      </c>
    </row>
    <row r="10" spans="1:5" s="117" customFormat="1" ht="44.25" customHeight="1" thickBot="1" x14ac:dyDescent="0.3">
      <c r="A10" s="153"/>
      <c r="D10" s="132"/>
    </row>
    <row r="11" spans="1:5" ht="77.25" customHeight="1" thickBot="1" x14ac:dyDescent="0.35">
      <c r="A11" s="118" t="s">
        <v>700</v>
      </c>
      <c r="B11" s="119" t="s">
        <v>701</v>
      </c>
      <c r="C11" s="119" t="s">
        <v>702</v>
      </c>
      <c r="D11" s="121" t="s">
        <v>757</v>
      </c>
      <c r="E11" s="154"/>
    </row>
    <row r="12" spans="1:5" ht="27" customHeight="1" x14ac:dyDescent="0.25">
      <c r="A12" s="186" t="s">
        <v>758</v>
      </c>
      <c r="B12" s="186" t="s">
        <v>747</v>
      </c>
      <c r="C12" s="186" t="s">
        <v>759</v>
      </c>
      <c r="D12" s="187"/>
    </row>
    <row r="13" spans="1:5" ht="27" customHeight="1" x14ac:dyDescent="0.25">
      <c r="A13" s="104" t="s">
        <v>760</v>
      </c>
      <c r="B13" s="104" t="s">
        <v>747</v>
      </c>
      <c r="C13" s="188">
        <v>0</v>
      </c>
      <c r="D13" s="130" t="s">
        <v>761</v>
      </c>
      <c r="E13" s="166"/>
    </row>
    <row r="14" spans="1:5" ht="27" customHeight="1" x14ac:dyDescent="0.25">
      <c r="A14" s="104" t="s">
        <v>762</v>
      </c>
      <c r="B14" s="104" t="s">
        <v>763</v>
      </c>
      <c r="C14" s="188">
        <v>0.26</v>
      </c>
      <c r="E14" s="168"/>
    </row>
    <row r="15" spans="1:5" ht="27" customHeight="1" x14ac:dyDescent="0.25">
      <c r="A15" s="104" t="s">
        <v>764</v>
      </c>
      <c r="B15" s="104" t="s">
        <v>763</v>
      </c>
      <c r="C15" s="188">
        <v>0.78</v>
      </c>
      <c r="E15" s="168"/>
    </row>
    <row r="16" spans="1:5" ht="27" customHeight="1" x14ac:dyDescent="0.25">
      <c r="A16" s="104" t="s">
        <v>765</v>
      </c>
      <c r="B16" s="104" t="s">
        <v>763</v>
      </c>
      <c r="C16" s="188">
        <v>1.3</v>
      </c>
      <c r="E16" s="166"/>
    </row>
    <row r="17" spans="1:5" ht="27" customHeight="1" x14ac:dyDescent="0.25">
      <c r="A17" s="104" t="s">
        <v>766</v>
      </c>
      <c r="B17" s="104" t="s">
        <v>763</v>
      </c>
      <c r="C17" s="188">
        <v>0.13</v>
      </c>
      <c r="E17" s="166"/>
    </row>
    <row r="18" spans="1:5" ht="27" customHeight="1" x14ac:dyDescent="0.25">
      <c r="A18" s="104" t="s">
        <v>767</v>
      </c>
      <c r="B18" s="104" t="s">
        <v>763</v>
      </c>
      <c r="C18" s="188">
        <v>0.39</v>
      </c>
      <c r="E18" s="124"/>
    </row>
    <row r="19" spans="1:5" ht="27" customHeight="1" x14ac:dyDescent="0.25">
      <c r="A19" s="104" t="s">
        <v>768</v>
      </c>
      <c r="B19" s="104" t="s">
        <v>763</v>
      </c>
      <c r="C19" s="188">
        <v>1.17</v>
      </c>
      <c r="E19" s="124"/>
    </row>
    <row r="20" spans="1:5" ht="27" customHeight="1" x14ac:dyDescent="0.25">
      <c r="A20" s="104" t="s">
        <v>769</v>
      </c>
      <c r="B20" s="104" t="s">
        <v>763</v>
      </c>
      <c r="C20" s="188">
        <v>1.95</v>
      </c>
    </row>
    <row r="21" spans="1:5" ht="27" customHeight="1" x14ac:dyDescent="0.25">
      <c r="A21" s="104" t="s">
        <v>770</v>
      </c>
      <c r="B21" s="104" t="s">
        <v>763</v>
      </c>
      <c r="C21" s="188">
        <v>0.2</v>
      </c>
    </row>
    <row r="22" spans="1:5" ht="27" customHeight="1" x14ac:dyDescent="0.25">
      <c r="A22" s="104" t="s">
        <v>771</v>
      </c>
      <c r="B22" s="104" t="s">
        <v>763</v>
      </c>
      <c r="C22" s="104" t="s">
        <v>772</v>
      </c>
      <c r="D22" s="130" t="s">
        <v>773</v>
      </c>
    </row>
    <row r="23" spans="1:5" ht="27" customHeight="1" x14ac:dyDescent="0.25">
      <c r="A23" s="104" t="s">
        <v>774</v>
      </c>
      <c r="B23" s="104" t="s">
        <v>763</v>
      </c>
      <c r="C23" s="104" t="s">
        <v>772</v>
      </c>
      <c r="D23" s="130" t="s">
        <v>773</v>
      </c>
    </row>
    <row r="24" spans="1:5" ht="27" customHeight="1" x14ac:dyDescent="0.25">
      <c r="A24" s="104" t="s">
        <v>775</v>
      </c>
      <c r="B24" s="104" t="s">
        <v>763</v>
      </c>
      <c r="C24" s="104" t="s">
        <v>772</v>
      </c>
      <c r="D24" s="130" t="s">
        <v>773</v>
      </c>
    </row>
    <row r="25" spans="1:5" ht="27" customHeight="1" x14ac:dyDescent="0.25">
      <c r="A25" s="104" t="s">
        <v>776</v>
      </c>
      <c r="B25" s="104" t="s">
        <v>763</v>
      </c>
      <c r="C25" s="104" t="s">
        <v>772</v>
      </c>
      <c r="D25" s="130" t="s">
        <v>773</v>
      </c>
    </row>
  </sheetData>
  <sheetProtection algorithmName="SHA-512" hashValue="5yBDb5ush7WNXf4JEciFNwe9t+UIfqBS0VZhViqAqAhp/fsFzMixHuMjSjDpAD21Q6L87otQRBrcdT8+IS2g/Q==" saltValue="Rwodpknev5Au1844C3YOEg==" spinCount="100000" sheet="1" objects="1" scenarios="1"/>
  <protectedRanges>
    <protectedRange sqref="D2:E3" name="Range1 Vendor Response_1"/>
  </protectedRanges>
  <mergeCells count="4">
    <mergeCell ref="A2:A4"/>
    <mergeCell ref="C2:C3"/>
    <mergeCell ref="D2:E3"/>
    <mergeCell ref="A9:A10"/>
  </mergeCells>
  <pageMargins left="0.7" right="0.7" top="0.75" bottom="0.75" header="0.3" footer="0.3"/>
  <pageSetup paperSize="5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443C-ECA4-4EA3-9758-E67E1A9B085F}">
  <sheetPr>
    <pageSetUpPr fitToPage="1"/>
  </sheetPr>
  <dimension ref="A1:G53"/>
  <sheetViews>
    <sheetView workbookViewId="0">
      <selection activeCell="A12" sqref="A12"/>
    </sheetView>
  </sheetViews>
  <sheetFormatPr defaultRowHeight="27" customHeight="1" x14ac:dyDescent="0.25"/>
  <cols>
    <col min="1" max="1" width="64.42578125" style="104" customWidth="1"/>
    <col min="2" max="2" width="42.28515625" style="104" customWidth="1"/>
    <col min="3" max="3" width="21.140625" style="104" customWidth="1"/>
    <col min="4" max="4" width="31.7109375" style="104" customWidth="1"/>
    <col min="5" max="5" width="22" style="104" hidden="1" customWidth="1"/>
    <col min="6" max="6" width="34.140625" style="104" customWidth="1"/>
    <col min="7" max="7" width="34.42578125" style="104" customWidth="1"/>
    <col min="8" max="8" width="12.85546875" style="104" customWidth="1"/>
    <col min="9" max="16384" width="9.140625" style="104"/>
  </cols>
  <sheetData>
    <row r="1" spans="1:7" ht="27" customHeight="1" thickBot="1" x14ac:dyDescent="0.3"/>
    <row r="2" spans="1:7" ht="27" customHeight="1" x14ac:dyDescent="0.25">
      <c r="A2" s="99" t="s">
        <v>50</v>
      </c>
      <c r="B2" s="189"/>
      <c r="C2" s="101" t="s">
        <v>81</v>
      </c>
      <c r="D2" s="102" t="str">
        <f>IF('Attachment A Instructions'!C11&lt;&gt;"",'Attachment A Instructions'!C11,"")</f>
        <v>Tarkett USA Inc.</v>
      </c>
      <c r="E2" s="103"/>
    </row>
    <row r="3" spans="1:7" ht="27" customHeight="1" thickBot="1" x14ac:dyDescent="0.3">
      <c r="A3" s="105"/>
      <c r="B3" s="189"/>
      <c r="C3" s="106"/>
      <c r="D3" s="107"/>
      <c r="E3" s="108"/>
    </row>
    <row r="4" spans="1:7" ht="48" customHeight="1" thickBot="1" x14ac:dyDescent="0.3">
      <c r="A4" s="109"/>
      <c r="B4" s="189"/>
    </row>
    <row r="5" spans="1:7" ht="27" customHeight="1" x14ac:dyDescent="0.25">
      <c r="A5" s="110"/>
      <c r="B5" s="110"/>
    </row>
    <row r="6" spans="1:7" ht="27" customHeight="1" x14ac:dyDescent="0.4">
      <c r="A6" s="111" t="s">
        <v>52</v>
      </c>
      <c r="B6" s="110"/>
      <c r="D6" s="142"/>
      <c r="E6" s="113"/>
    </row>
    <row r="7" spans="1:7" ht="27" customHeight="1" x14ac:dyDescent="0.35">
      <c r="A7" s="114"/>
      <c r="B7" s="114"/>
      <c r="D7" s="146"/>
      <c r="E7" s="115"/>
    </row>
    <row r="8" spans="1:7" ht="27" customHeight="1" thickBot="1" x14ac:dyDescent="0.3">
      <c r="D8" s="146"/>
      <c r="E8" s="115"/>
    </row>
    <row r="9" spans="1:7" ht="27" customHeight="1" x14ac:dyDescent="0.25">
      <c r="A9" s="152" t="s">
        <v>777</v>
      </c>
    </row>
    <row r="10" spans="1:7" s="117" customFormat="1" ht="44.25" customHeight="1" thickBot="1" x14ac:dyDescent="0.3">
      <c r="A10" s="153"/>
    </row>
    <row r="11" spans="1:7" ht="77.25" customHeight="1" thickBot="1" x14ac:dyDescent="0.35">
      <c r="A11" s="118" t="s">
        <v>778</v>
      </c>
      <c r="B11" s="119" t="s">
        <v>779</v>
      </c>
      <c r="C11" s="119" t="s">
        <v>780</v>
      </c>
      <c r="D11" s="121" t="s">
        <v>781</v>
      </c>
      <c r="E11" s="121" t="s">
        <v>782</v>
      </c>
      <c r="F11" s="121" t="s">
        <v>783</v>
      </c>
      <c r="G11" s="121" t="s">
        <v>784</v>
      </c>
    </row>
    <row r="12" spans="1:7" ht="27" customHeight="1" x14ac:dyDescent="0.25">
      <c r="A12" s="104" t="s">
        <v>785</v>
      </c>
      <c r="B12" s="104" t="s">
        <v>786</v>
      </c>
      <c r="C12" s="104" t="s">
        <v>787</v>
      </c>
      <c r="D12" s="104" t="s">
        <v>788</v>
      </c>
      <c r="F12" s="104" t="s">
        <v>789</v>
      </c>
    </row>
    <row r="13" spans="1:7" ht="27" customHeight="1" x14ac:dyDescent="0.25">
      <c r="A13" s="104" t="s">
        <v>790</v>
      </c>
      <c r="B13" s="104" t="s">
        <v>791</v>
      </c>
      <c r="C13" s="104" t="s">
        <v>792</v>
      </c>
      <c r="D13" s="104" t="s">
        <v>793</v>
      </c>
      <c r="F13" s="104" t="s">
        <v>794</v>
      </c>
      <c r="G13" s="104" t="s">
        <v>784</v>
      </c>
    </row>
    <row r="14" spans="1:7" ht="27" customHeight="1" x14ac:dyDescent="0.25">
      <c r="A14" s="104" t="s">
        <v>795</v>
      </c>
      <c r="B14" s="104" t="s">
        <v>796</v>
      </c>
      <c r="C14" s="104" t="s">
        <v>797</v>
      </c>
      <c r="D14" s="130" t="s">
        <v>798</v>
      </c>
      <c r="F14" s="104" t="s">
        <v>799</v>
      </c>
    </row>
    <row r="15" spans="1:7" ht="27" customHeight="1" x14ac:dyDescent="0.25">
      <c r="A15" s="104" t="s">
        <v>800</v>
      </c>
      <c r="B15" s="104" t="s">
        <v>801</v>
      </c>
      <c r="C15" s="104" t="s">
        <v>802</v>
      </c>
      <c r="D15" s="130" t="s">
        <v>803</v>
      </c>
      <c r="F15" s="104" t="s">
        <v>804</v>
      </c>
    </row>
    <row r="16" spans="1:7" ht="27" customHeight="1" x14ac:dyDescent="0.25">
      <c r="A16" s="104" t="s">
        <v>800</v>
      </c>
      <c r="B16" s="104" t="s">
        <v>805</v>
      </c>
      <c r="C16" s="104" t="s">
        <v>806</v>
      </c>
      <c r="D16" s="104" t="s">
        <v>807</v>
      </c>
      <c r="F16" s="104" t="s">
        <v>808</v>
      </c>
      <c r="G16" s="104" t="s">
        <v>784</v>
      </c>
    </row>
    <row r="17" spans="1:7" ht="27" customHeight="1" x14ac:dyDescent="0.25">
      <c r="A17" s="104" t="s">
        <v>809</v>
      </c>
      <c r="B17" s="104" t="s">
        <v>810</v>
      </c>
      <c r="C17" s="104" t="s">
        <v>811</v>
      </c>
      <c r="D17" s="104" t="s">
        <v>812</v>
      </c>
      <c r="F17" s="104" t="s">
        <v>813</v>
      </c>
    </row>
    <row r="18" spans="1:7" ht="27" customHeight="1" x14ac:dyDescent="0.25">
      <c r="A18" s="104" t="s">
        <v>814</v>
      </c>
      <c r="B18" s="104" t="s">
        <v>815</v>
      </c>
      <c r="C18" s="104" t="s">
        <v>816</v>
      </c>
      <c r="D18" s="104" t="s">
        <v>817</v>
      </c>
      <c r="F18" s="104" t="s">
        <v>818</v>
      </c>
    </row>
    <row r="19" spans="1:7" ht="27" customHeight="1" x14ac:dyDescent="0.25">
      <c r="A19" s="104" t="s">
        <v>819</v>
      </c>
      <c r="B19" s="104" t="s">
        <v>820</v>
      </c>
      <c r="C19" s="104" t="s">
        <v>821</v>
      </c>
      <c r="D19" s="104" t="s">
        <v>822</v>
      </c>
      <c r="F19" s="104" t="s">
        <v>823</v>
      </c>
    </row>
    <row r="20" spans="1:7" ht="27" customHeight="1" x14ac:dyDescent="0.25">
      <c r="A20" s="104" t="s">
        <v>824</v>
      </c>
      <c r="B20" s="104" t="s">
        <v>825</v>
      </c>
      <c r="C20" s="104" t="s">
        <v>826</v>
      </c>
      <c r="D20" s="104" t="s">
        <v>827</v>
      </c>
      <c r="F20" s="104" t="s">
        <v>828</v>
      </c>
    </row>
    <row r="21" spans="1:7" ht="27" customHeight="1" x14ac:dyDescent="0.25">
      <c r="A21" s="104" t="s">
        <v>829</v>
      </c>
      <c r="B21" s="104" t="s">
        <v>830</v>
      </c>
      <c r="C21" s="104" t="s">
        <v>831</v>
      </c>
      <c r="D21" s="104" t="s">
        <v>832</v>
      </c>
      <c r="F21" s="104" t="s">
        <v>833</v>
      </c>
    </row>
    <row r="22" spans="1:7" ht="27" customHeight="1" x14ac:dyDescent="0.25">
      <c r="A22" s="104" t="s">
        <v>829</v>
      </c>
      <c r="B22" s="104" t="s">
        <v>834</v>
      </c>
      <c r="C22" s="104" t="s">
        <v>835</v>
      </c>
      <c r="D22" s="104" t="s">
        <v>836</v>
      </c>
      <c r="F22" s="104" t="s">
        <v>837</v>
      </c>
    </row>
    <row r="23" spans="1:7" ht="27" customHeight="1" x14ac:dyDescent="0.25">
      <c r="A23" s="104" t="s">
        <v>838</v>
      </c>
      <c r="B23" s="104" t="s">
        <v>839</v>
      </c>
      <c r="C23" s="104" t="s">
        <v>840</v>
      </c>
      <c r="D23" s="104" t="s">
        <v>841</v>
      </c>
      <c r="F23" s="104" t="s">
        <v>842</v>
      </c>
    </row>
    <row r="24" spans="1:7" ht="27" customHeight="1" x14ac:dyDescent="0.25">
      <c r="A24" s="104" t="s">
        <v>843</v>
      </c>
      <c r="B24" s="104" t="s">
        <v>844</v>
      </c>
      <c r="C24" s="104" t="s">
        <v>845</v>
      </c>
      <c r="D24" s="104" t="s">
        <v>846</v>
      </c>
      <c r="F24" s="104" t="s">
        <v>847</v>
      </c>
      <c r="G24" s="104" t="s">
        <v>784</v>
      </c>
    </row>
    <row r="25" spans="1:7" ht="27" customHeight="1" x14ac:dyDescent="0.25">
      <c r="A25" s="104" t="s">
        <v>848</v>
      </c>
      <c r="B25" s="104" t="s">
        <v>849</v>
      </c>
      <c r="C25" s="104" t="s">
        <v>850</v>
      </c>
      <c r="D25" s="104" t="s">
        <v>851</v>
      </c>
      <c r="F25" s="104" t="s">
        <v>852</v>
      </c>
    </row>
    <row r="26" spans="1:7" ht="27" customHeight="1" x14ac:dyDescent="0.25">
      <c r="A26" s="104" t="s">
        <v>853</v>
      </c>
      <c r="B26" s="104" t="s">
        <v>854</v>
      </c>
      <c r="C26" s="104" t="s">
        <v>855</v>
      </c>
      <c r="F26" s="104" t="s">
        <v>856</v>
      </c>
    </row>
    <row r="27" spans="1:7" ht="27" customHeight="1" x14ac:dyDescent="0.25">
      <c r="A27" s="104" t="s">
        <v>857</v>
      </c>
      <c r="B27" s="104" t="s">
        <v>858</v>
      </c>
      <c r="C27" s="104" t="s">
        <v>859</v>
      </c>
      <c r="D27" s="104" t="s">
        <v>860</v>
      </c>
      <c r="F27" s="104" t="s">
        <v>861</v>
      </c>
    </row>
    <row r="28" spans="1:7" ht="27" customHeight="1" x14ac:dyDescent="0.25">
      <c r="A28" s="104" t="s">
        <v>862</v>
      </c>
      <c r="B28" s="104" t="s">
        <v>863</v>
      </c>
      <c r="C28" s="104" t="s">
        <v>864</v>
      </c>
      <c r="D28" s="104" t="s">
        <v>865</v>
      </c>
      <c r="F28" s="104" t="s">
        <v>866</v>
      </c>
    </row>
    <row r="29" spans="1:7" ht="27" customHeight="1" x14ac:dyDescent="0.25">
      <c r="A29" s="104" t="s">
        <v>867</v>
      </c>
      <c r="B29" s="104" t="s">
        <v>868</v>
      </c>
      <c r="C29" s="104" t="s">
        <v>869</v>
      </c>
      <c r="D29" s="104" t="s">
        <v>870</v>
      </c>
      <c r="F29" s="104" t="s">
        <v>871</v>
      </c>
    </row>
    <row r="30" spans="1:7" ht="27" customHeight="1" x14ac:dyDescent="0.25">
      <c r="A30" s="104" t="s">
        <v>872</v>
      </c>
      <c r="B30" s="104" t="s">
        <v>873</v>
      </c>
      <c r="C30" s="104" t="s">
        <v>874</v>
      </c>
      <c r="D30" s="104" t="s">
        <v>875</v>
      </c>
      <c r="F30" s="104" t="s">
        <v>876</v>
      </c>
      <c r="G30" s="104" t="s">
        <v>784</v>
      </c>
    </row>
    <row r="31" spans="1:7" ht="27" customHeight="1" x14ac:dyDescent="0.25">
      <c r="A31" s="104" t="s">
        <v>877</v>
      </c>
      <c r="B31" s="104" t="s">
        <v>878</v>
      </c>
      <c r="C31" s="104" t="s">
        <v>879</v>
      </c>
      <c r="D31" s="104" t="s">
        <v>880</v>
      </c>
      <c r="F31" s="104" t="s">
        <v>881</v>
      </c>
    </row>
    <row r="32" spans="1:7" ht="27" customHeight="1" x14ac:dyDescent="0.25">
      <c r="A32" s="104" t="s">
        <v>877</v>
      </c>
      <c r="B32" s="104" t="s">
        <v>882</v>
      </c>
      <c r="C32" s="104" t="s">
        <v>883</v>
      </c>
      <c r="D32" s="104" t="s">
        <v>884</v>
      </c>
      <c r="F32" s="104" t="s">
        <v>885</v>
      </c>
    </row>
    <row r="33" spans="1:7" ht="27" customHeight="1" x14ac:dyDescent="0.25">
      <c r="A33" s="104" t="s">
        <v>877</v>
      </c>
      <c r="B33" s="104" t="s">
        <v>886</v>
      </c>
      <c r="C33" s="104" t="s">
        <v>887</v>
      </c>
      <c r="D33" s="104" t="s">
        <v>888</v>
      </c>
      <c r="F33" s="104" t="s">
        <v>889</v>
      </c>
    </row>
    <row r="34" spans="1:7" ht="27" customHeight="1" x14ac:dyDescent="0.25">
      <c r="A34" s="104" t="s">
        <v>890</v>
      </c>
      <c r="B34" s="104" t="s">
        <v>891</v>
      </c>
      <c r="C34" s="104" t="s">
        <v>892</v>
      </c>
      <c r="D34" s="104" t="s">
        <v>893</v>
      </c>
      <c r="F34" s="104" t="s">
        <v>894</v>
      </c>
    </row>
    <row r="35" spans="1:7" ht="27" customHeight="1" x14ac:dyDescent="0.25">
      <c r="A35" s="104" t="s">
        <v>895</v>
      </c>
      <c r="B35" s="104" t="s">
        <v>896</v>
      </c>
      <c r="C35" s="104" t="s">
        <v>897</v>
      </c>
      <c r="D35" s="104" t="s">
        <v>898</v>
      </c>
      <c r="F35" s="104" t="s">
        <v>899</v>
      </c>
    </row>
    <row r="36" spans="1:7" ht="27" customHeight="1" x14ac:dyDescent="0.25">
      <c r="A36" s="104" t="s">
        <v>900</v>
      </c>
      <c r="B36" s="104" t="s">
        <v>878</v>
      </c>
      <c r="C36" s="104" t="s">
        <v>879</v>
      </c>
      <c r="D36" s="104" t="s">
        <v>880</v>
      </c>
      <c r="F36" s="104" t="s">
        <v>881</v>
      </c>
    </row>
    <row r="37" spans="1:7" ht="27" customHeight="1" x14ac:dyDescent="0.25">
      <c r="A37" s="104" t="s">
        <v>900</v>
      </c>
      <c r="B37" s="104" t="s">
        <v>901</v>
      </c>
      <c r="C37" s="104" t="s">
        <v>902</v>
      </c>
      <c r="D37" s="104" t="s">
        <v>903</v>
      </c>
      <c r="F37" s="104" t="s">
        <v>904</v>
      </c>
      <c r="G37" s="104" t="s">
        <v>784</v>
      </c>
    </row>
    <row r="38" spans="1:7" ht="27" customHeight="1" x14ac:dyDescent="0.25">
      <c r="A38" s="104" t="s">
        <v>905</v>
      </c>
      <c r="B38" s="104" t="s">
        <v>906</v>
      </c>
      <c r="C38" s="104" t="s">
        <v>907</v>
      </c>
      <c r="D38" s="104" t="s">
        <v>908</v>
      </c>
      <c r="F38" s="104" t="s">
        <v>909</v>
      </c>
    </row>
    <row r="39" spans="1:7" ht="27" customHeight="1" x14ac:dyDescent="0.25">
      <c r="A39" s="104" t="s">
        <v>910</v>
      </c>
      <c r="B39" s="104" t="s">
        <v>911</v>
      </c>
      <c r="C39" s="104" t="s">
        <v>912</v>
      </c>
      <c r="D39" s="104" t="s">
        <v>913</v>
      </c>
      <c r="F39" s="104" t="s">
        <v>914</v>
      </c>
    </row>
    <row r="40" spans="1:7" ht="27" customHeight="1" x14ac:dyDescent="0.25">
      <c r="A40" s="104" t="s">
        <v>915</v>
      </c>
      <c r="B40" s="104" t="s">
        <v>916</v>
      </c>
      <c r="C40" s="104" t="s">
        <v>917</v>
      </c>
      <c r="D40" s="104" t="s">
        <v>918</v>
      </c>
      <c r="F40" s="104" t="s">
        <v>919</v>
      </c>
      <c r="G40" s="104" t="s">
        <v>784</v>
      </c>
    </row>
    <row r="41" spans="1:7" ht="27" customHeight="1" x14ac:dyDescent="0.25">
      <c r="A41" s="104" t="s">
        <v>920</v>
      </c>
      <c r="B41" s="104" t="s">
        <v>921</v>
      </c>
      <c r="C41" s="104" t="s">
        <v>922</v>
      </c>
      <c r="D41" s="104" t="s">
        <v>923</v>
      </c>
      <c r="F41" s="104" t="s">
        <v>924</v>
      </c>
    </row>
    <row r="42" spans="1:7" ht="27" customHeight="1" x14ac:dyDescent="0.25">
      <c r="A42" s="104" t="s">
        <v>925</v>
      </c>
      <c r="B42" s="104" t="s">
        <v>926</v>
      </c>
      <c r="C42" s="104" t="s">
        <v>927</v>
      </c>
      <c r="D42" s="104" t="s">
        <v>928</v>
      </c>
      <c r="F42" s="104" t="s">
        <v>929</v>
      </c>
    </row>
    <row r="43" spans="1:7" ht="27" customHeight="1" x14ac:dyDescent="0.25">
      <c r="A43" s="104" t="s">
        <v>930</v>
      </c>
      <c r="B43" s="104" t="s">
        <v>931</v>
      </c>
      <c r="C43" s="104" t="s">
        <v>932</v>
      </c>
      <c r="D43" s="104" t="s">
        <v>933</v>
      </c>
      <c r="F43" s="104" t="s">
        <v>934</v>
      </c>
    </row>
    <row r="44" spans="1:7" ht="27" customHeight="1" x14ac:dyDescent="0.25">
      <c r="A44" s="104" t="s">
        <v>935</v>
      </c>
      <c r="B44" s="104" t="s">
        <v>936</v>
      </c>
      <c r="C44" s="104" t="s">
        <v>937</v>
      </c>
      <c r="D44" s="104" t="s">
        <v>938</v>
      </c>
      <c r="F44" s="104" t="s">
        <v>939</v>
      </c>
    </row>
    <row r="45" spans="1:7" ht="27" customHeight="1" x14ac:dyDescent="0.25">
      <c r="A45" s="104" t="s">
        <v>935</v>
      </c>
      <c r="B45" s="104" t="s">
        <v>936</v>
      </c>
      <c r="C45" s="104" t="s">
        <v>940</v>
      </c>
      <c r="D45" s="104" t="s">
        <v>938</v>
      </c>
      <c r="F45" s="104" t="s">
        <v>941</v>
      </c>
    </row>
    <row r="46" spans="1:7" ht="27" customHeight="1" x14ac:dyDescent="0.25">
      <c r="A46" s="104" t="s">
        <v>942</v>
      </c>
      <c r="B46" s="104" t="s">
        <v>943</v>
      </c>
      <c r="C46" s="104" t="s">
        <v>944</v>
      </c>
      <c r="D46" s="104" t="s">
        <v>945</v>
      </c>
      <c r="F46" s="104" t="s">
        <v>946</v>
      </c>
    </row>
    <row r="47" spans="1:7" ht="27" customHeight="1" x14ac:dyDescent="0.25">
      <c r="A47" s="104" t="s">
        <v>947</v>
      </c>
      <c r="B47" s="104" t="s">
        <v>948</v>
      </c>
      <c r="C47" s="104" t="s">
        <v>949</v>
      </c>
      <c r="D47" s="104" t="s">
        <v>950</v>
      </c>
      <c r="F47" s="104" t="s">
        <v>951</v>
      </c>
    </row>
    <row r="48" spans="1:7" ht="27" customHeight="1" x14ac:dyDescent="0.25">
      <c r="A48" s="104" t="s">
        <v>952</v>
      </c>
      <c r="B48" s="104" t="s">
        <v>953</v>
      </c>
      <c r="C48" s="104" t="s">
        <v>954</v>
      </c>
      <c r="D48" s="104" t="s">
        <v>955</v>
      </c>
      <c r="F48" s="104" t="s">
        <v>956</v>
      </c>
    </row>
    <row r="49" spans="1:6" ht="27" customHeight="1" x14ac:dyDescent="0.25">
      <c r="A49" s="104" t="s">
        <v>957</v>
      </c>
      <c r="B49" s="104" t="s">
        <v>958</v>
      </c>
      <c r="C49" s="104" t="s">
        <v>959</v>
      </c>
      <c r="D49" s="104" t="s">
        <v>960</v>
      </c>
      <c r="F49" s="104" t="s">
        <v>961</v>
      </c>
    </row>
    <row r="50" spans="1:6" ht="27" customHeight="1" x14ac:dyDescent="0.25">
      <c r="A50" s="104" t="s">
        <v>962</v>
      </c>
      <c r="B50" s="104" t="s">
        <v>963</v>
      </c>
      <c r="C50" s="104" t="s">
        <v>964</v>
      </c>
      <c r="D50" s="104" t="s">
        <v>965</v>
      </c>
      <c r="F50" s="104" t="s">
        <v>966</v>
      </c>
    </row>
    <row r="51" spans="1:6" ht="27" customHeight="1" x14ac:dyDescent="0.25">
      <c r="A51" s="104" t="s">
        <v>967</v>
      </c>
      <c r="B51" s="104" t="s">
        <v>968</v>
      </c>
      <c r="C51" s="104" t="s">
        <v>969</v>
      </c>
      <c r="D51" s="104" t="s">
        <v>970</v>
      </c>
      <c r="F51" s="104" t="s">
        <v>971</v>
      </c>
    </row>
    <row r="52" spans="1:6" ht="27" customHeight="1" x14ac:dyDescent="0.25">
      <c r="A52" s="104" t="s">
        <v>972</v>
      </c>
      <c r="B52" s="104" t="s">
        <v>973</v>
      </c>
      <c r="C52" s="104" t="s">
        <v>974</v>
      </c>
      <c r="D52" s="104" t="s">
        <v>975</v>
      </c>
      <c r="F52" s="104" t="s">
        <v>976</v>
      </c>
    </row>
    <row r="53" spans="1:6" ht="27" customHeight="1" x14ac:dyDescent="0.25">
      <c r="A53" s="104" t="s">
        <v>977</v>
      </c>
      <c r="B53" s="104" t="s">
        <v>978</v>
      </c>
      <c r="C53" s="104" t="s">
        <v>979</v>
      </c>
      <c r="D53" s="104" t="s">
        <v>980</v>
      </c>
      <c r="F53" s="104" t="s">
        <v>981</v>
      </c>
    </row>
  </sheetData>
  <sheetProtection algorithmName="SHA-512" hashValue="plKQQ8/LJpHXHepjyrAOPAs8h38+aP9M2USu8Z2aY8Zn8b3zC9H4HBHHuvXMiFnHlBVx88A91mNyusJRhzpboA==" saltValue="FGEBu8dzIVRIpQgRfFO9qg==" spinCount="100000" sheet="1" objects="1" scenarios="1" sort="0" autoFilter="0"/>
  <protectedRanges>
    <protectedRange sqref="D2:E3" name="Range1 Vendor Response_1"/>
  </protectedRanges>
  <mergeCells count="4">
    <mergeCell ref="A2:A4"/>
    <mergeCell ref="C2:C3"/>
    <mergeCell ref="D2:E3"/>
    <mergeCell ref="A9:A10"/>
  </mergeCells>
  <pageMargins left="0.7" right="0.7" top="0.75" bottom="0.75" header="0.3" footer="0.3"/>
  <pageSetup paperSize="5" scale="6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612C-803E-4F5E-9086-CC8D505C61D3}">
  <dimension ref="A1:B34"/>
  <sheetViews>
    <sheetView tabSelected="1" workbookViewId="0">
      <selection activeCell="A7" sqref="A7"/>
    </sheetView>
  </sheetViews>
  <sheetFormatPr defaultRowHeight="15" x14ac:dyDescent="0.25"/>
  <cols>
    <col min="1" max="1" width="70.5703125" customWidth="1"/>
  </cols>
  <sheetData>
    <row r="1" spans="1:2" ht="27" customHeight="1" x14ac:dyDescent="0.25">
      <c r="A1" s="84" t="s">
        <v>50</v>
      </c>
      <c r="B1" s="13"/>
    </row>
    <row r="2" spans="1:2" ht="27" customHeight="1" x14ac:dyDescent="0.25">
      <c r="A2" s="85"/>
      <c r="B2" s="13"/>
    </row>
    <row r="3" spans="1:2" ht="39.75" customHeight="1" thickBot="1" x14ac:dyDescent="0.3">
      <c r="A3" s="86"/>
      <c r="B3" s="13"/>
    </row>
    <row r="4" spans="1:2" ht="27" customHeight="1" x14ac:dyDescent="0.25">
      <c r="A4" s="2" t="s">
        <v>51</v>
      </c>
      <c r="B4" s="2"/>
    </row>
    <row r="5" spans="1:2" ht="27" customHeight="1" x14ac:dyDescent="0.4">
      <c r="A5" s="40" t="s">
        <v>52</v>
      </c>
      <c r="B5" s="4"/>
    </row>
    <row r="6" spans="1:2" ht="15.75" thickBot="1" x14ac:dyDescent="0.3"/>
    <row r="7" spans="1:2" ht="25.5" customHeight="1" x14ac:dyDescent="0.25">
      <c r="A7" s="38" t="s">
        <v>53</v>
      </c>
    </row>
    <row r="8" spans="1:2" ht="31.5" x14ac:dyDescent="0.25">
      <c r="A8" s="18" t="s">
        <v>54</v>
      </c>
    </row>
    <row r="9" spans="1:2" ht="25.5" customHeight="1" x14ac:dyDescent="0.25">
      <c r="A9" s="39" t="s">
        <v>55</v>
      </c>
    </row>
    <row r="10" spans="1:2" ht="25.5" customHeight="1" x14ac:dyDescent="0.25">
      <c r="A10" s="12" t="s">
        <v>56</v>
      </c>
    </row>
    <row r="11" spans="1:2" ht="25.5" customHeight="1" x14ac:dyDescent="0.25">
      <c r="A11" s="39" t="s">
        <v>57</v>
      </c>
    </row>
    <row r="12" spans="1:2" ht="25.5" customHeight="1" x14ac:dyDescent="0.25">
      <c r="A12" s="3" t="s">
        <v>58</v>
      </c>
    </row>
    <row r="13" spans="1:2" ht="25.5" customHeight="1" x14ac:dyDescent="0.25">
      <c r="A13" s="14" t="s">
        <v>59</v>
      </c>
    </row>
    <row r="14" spans="1:2" ht="25.5" customHeight="1" x14ac:dyDescent="0.25">
      <c r="A14" s="3" t="s">
        <v>60</v>
      </c>
    </row>
    <row r="15" spans="1:2" ht="25.5" customHeight="1" x14ac:dyDescent="0.25">
      <c r="A15" s="14" t="s">
        <v>61</v>
      </c>
    </row>
    <row r="16" spans="1:2" ht="25.5" customHeight="1" x14ac:dyDescent="0.25">
      <c r="A16" s="3" t="s">
        <v>62</v>
      </c>
    </row>
    <row r="17" spans="1:1" ht="25.5" customHeight="1" x14ac:dyDescent="0.25">
      <c r="A17" s="39" t="s">
        <v>63</v>
      </c>
    </row>
    <row r="18" spans="1:1" ht="25.5" customHeight="1" x14ac:dyDescent="0.25">
      <c r="A18" s="3" t="s">
        <v>64</v>
      </c>
    </row>
    <row r="19" spans="1:1" ht="25.5" customHeight="1" x14ac:dyDescent="0.25">
      <c r="A19" s="39" t="s">
        <v>65</v>
      </c>
    </row>
    <row r="20" spans="1:1" ht="25.5" customHeight="1" x14ac:dyDescent="0.25">
      <c r="A20" s="19" t="s">
        <v>66</v>
      </c>
    </row>
    <row r="21" spans="1:1" ht="25.5" customHeight="1" x14ac:dyDescent="0.25">
      <c r="A21" s="14" t="s">
        <v>67</v>
      </c>
    </row>
    <row r="22" spans="1:1" ht="25.5" customHeight="1" x14ac:dyDescent="0.25">
      <c r="A22" s="3" t="s">
        <v>68</v>
      </c>
    </row>
    <row r="23" spans="1:1" ht="25.5" customHeight="1" x14ac:dyDescent="0.25">
      <c r="A23" s="14" t="s">
        <v>69</v>
      </c>
    </row>
    <row r="24" spans="1:1" ht="25.5" customHeight="1" x14ac:dyDescent="0.25">
      <c r="A24" s="3" t="s">
        <v>70</v>
      </c>
    </row>
    <row r="25" spans="1:1" ht="25.5" customHeight="1" x14ac:dyDescent="0.25">
      <c r="A25" s="14" t="s">
        <v>71</v>
      </c>
    </row>
    <row r="26" spans="1:1" ht="25.5" customHeight="1" x14ac:dyDescent="0.25">
      <c r="A26" s="3" t="s">
        <v>72</v>
      </c>
    </row>
    <row r="27" spans="1:1" ht="25.5" customHeight="1" x14ac:dyDescent="0.25">
      <c r="A27" s="39" t="s">
        <v>73</v>
      </c>
    </row>
    <row r="28" spans="1:1" ht="25.5" customHeight="1" x14ac:dyDescent="0.25">
      <c r="A28" s="3" t="s">
        <v>74</v>
      </c>
    </row>
    <row r="29" spans="1:1" ht="25.5" customHeight="1" x14ac:dyDescent="0.25">
      <c r="A29" s="14" t="s">
        <v>75</v>
      </c>
    </row>
    <row r="30" spans="1:1" ht="25.5" customHeight="1" x14ac:dyDescent="0.25">
      <c r="A30" s="3" t="s">
        <v>76</v>
      </c>
    </row>
    <row r="31" spans="1:1" ht="25.5" customHeight="1" x14ac:dyDescent="0.25">
      <c r="A31" s="14" t="s">
        <v>77</v>
      </c>
    </row>
    <row r="32" spans="1:1" ht="31.5" x14ac:dyDescent="0.25">
      <c r="A32" s="12" t="s">
        <v>78</v>
      </c>
    </row>
    <row r="33" spans="1:1" ht="25.5" customHeight="1" x14ac:dyDescent="0.25">
      <c r="A33" s="39" t="s">
        <v>79</v>
      </c>
    </row>
    <row r="34" spans="1:1" ht="32.25" thickBot="1" x14ac:dyDescent="0.3">
      <c r="A34" s="15" t="s">
        <v>80</v>
      </c>
    </row>
  </sheetData>
  <sheetProtection algorithmName="SHA-512" hashValue="ar+M9KzINyp79nTfnf4CucICONIDvCO6/1PGPGB8HpmyrRmYvJV3/xlZIgKmWJtv8/d8z2XYhE12AFYcU1xkJw==" saltValue="wEKiPASqKTnE+aCoHDoxJg==" spinCount="100000" sheet="1" objects="1" scenarios="1"/>
  <mergeCells count="1">
    <mergeCell ref="A1:A3"/>
  </mergeCells>
  <hyperlinks>
    <hyperlink ref="A7" location="'CATEGORY A'!Print_Area" display="CATEGORY A- AWARDED" xr:uid="{F19C3D76-1F78-43E3-A1C7-D6099DBE67F9}"/>
    <hyperlink ref="A9" location="'CATEGORY B'!Print_Area" display="CATEGORY B- AWARDED" xr:uid="{E15CD48C-047F-4ED5-A603-30354D5278AE}"/>
    <hyperlink ref="A11" location="'CATEGORY C'!Print_Area" display="CATEGORY C- AWARDED" xr:uid="{9E8DF343-75B8-4301-A99C-840AA9DFAD48}"/>
    <hyperlink ref="A17" location="'CATEGORY F'!Print_Area" display="CATEGORY F- AWARDED" xr:uid="{FF1DDB75-E013-43E3-818D-01AAFFE65E93}"/>
    <hyperlink ref="A19" location="'CATEGORY G'!Print_Area" display="CATEGORY G- AWARDED" xr:uid="{11BB82E0-AD9A-413B-932F-8BF99B39E4FB}"/>
    <hyperlink ref="A27" location="'CATEGORY K'!Print_Area" display="CATEGORY K- AWARDED" xr:uid="{2B91DFAE-2B9F-46D8-9970-F23FFC23F15E}"/>
    <hyperlink ref="A33" location="'CATEGORY N'!Print_Area" display="CATEGORY N- AWARDED" xr:uid="{3904235C-8FDB-4AA7-9E07-4E6A49EB04F2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8D33-79C0-40B6-A5AA-73728E54B250}">
  <sheetPr>
    <pageSetUpPr fitToPage="1"/>
  </sheetPr>
  <dimension ref="A1:O53"/>
  <sheetViews>
    <sheetView workbookViewId="0">
      <selection activeCell="A12" sqref="A12"/>
    </sheetView>
  </sheetViews>
  <sheetFormatPr defaultRowHeight="27" customHeight="1" x14ac:dyDescent="0.25"/>
  <cols>
    <col min="1" max="1" width="64.42578125" style="104" customWidth="1"/>
    <col min="2" max="2" width="42.28515625" style="130" customWidth="1"/>
    <col min="3" max="3" width="21.140625" style="104" customWidth="1"/>
    <col min="4" max="4" width="34.28515625" style="104" customWidth="1"/>
    <col min="5" max="5" width="22" style="104" hidden="1" customWidth="1"/>
    <col min="6" max="6" width="32.5703125" style="104" customWidth="1"/>
    <col min="7" max="7" width="27.28515625" style="104" customWidth="1"/>
    <col min="8" max="8" width="12.28515625" style="104" customWidth="1"/>
    <col min="9" max="15" width="8.85546875" style="104" hidden="1" customWidth="1"/>
    <col min="16" max="16384" width="9.140625" style="104"/>
  </cols>
  <sheetData>
    <row r="1" spans="1:7" ht="27" customHeight="1" thickBot="1" x14ac:dyDescent="0.3"/>
    <row r="2" spans="1:7" ht="27" customHeight="1" x14ac:dyDescent="0.25">
      <c r="A2" s="99" t="s">
        <v>50</v>
      </c>
      <c r="B2" s="100"/>
      <c r="C2" s="101" t="s">
        <v>81</v>
      </c>
      <c r="D2" s="102" t="str">
        <f>IF('Attachment A Instructions'!C11&lt;&gt;"",'Attachment A Instructions'!C11,"")</f>
        <v>Tarkett USA Inc.</v>
      </c>
      <c r="E2" s="103"/>
    </row>
    <row r="3" spans="1:7" ht="27" customHeight="1" thickBot="1" x14ac:dyDescent="0.3">
      <c r="A3" s="105"/>
      <c r="B3" s="100"/>
      <c r="C3" s="106"/>
      <c r="D3" s="107"/>
      <c r="E3" s="108"/>
    </row>
    <row r="4" spans="1:7" ht="48" customHeight="1" thickBot="1" x14ac:dyDescent="0.3">
      <c r="A4" s="109"/>
      <c r="B4" s="100"/>
    </row>
    <row r="5" spans="1:7" ht="27" customHeight="1" x14ac:dyDescent="0.25">
      <c r="A5" s="110"/>
      <c r="B5" s="112"/>
    </row>
    <row r="6" spans="1:7" ht="27" customHeight="1" x14ac:dyDescent="0.4">
      <c r="A6" s="111" t="s">
        <v>52</v>
      </c>
      <c r="B6" s="112"/>
      <c r="D6" s="142"/>
      <c r="E6" s="113"/>
    </row>
    <row r="7" spans="1:7" ht="27" customHeight="1" x14ac:dyDescent="0.35">
      <c r="A7" s="114"/>
      <c r="B7" s="190"/>
      <c r="D7" s="146"/>
      <c r="E7" s="115"/>
    </row>
    <row r="8" spans="1:7" ht="27" customHeight="1" thickBot="1" x14ac:dyDescent="0.3">
      <c r="D8" s="146"/>
      <c r="E8" s="115"/>
    </row>
    <row r="9" spans="1:7" ht="27" customHeight="1" x14ac:dyDescent="0.25">
      <c r="A9" s="152" t="s">
        <v>982</v>
      </c>
    </row>
    <row r="10" spans="1:7" s="117" customFormat="1" ht="44.25" customHeight="1" thickBot="1" x14ac:dyDescent="0.3">
      <c r="A10" s="153"/>
      <c r="B10" s="132"/>
    </row>
    <row r="11" spans="1:7" ht="77.25" customHeight="1" thickBot="1" x14ac:dyDescent="0.35">
      <c r="A11" s="118" t="s">
        <v>778</v>
      </c>
      <c r="B11" s="120" t="s">
        <v>779</v>
      </c>
      <c r="C11" s="119" t="s">
        <v>780</v>
      </c>
      <c r="D11" s="121" t="s">
        <v>781</v>
      </c>
      <c r="E11" s="121" t="s">
        <v>782</v>
      </c>
      <c r="F11" s="121" t="s">
        <v>783</v>
      </c>
      <c r="G11" s="121" t="s">
        <v>983</v>
      </c>
    </row>
    <row r="12" spans="1:7" ht="27" customHeight="1" x14ac:dyDescent="0.25">
      <c r="A12" s="104" t="s">
        <v>785</v>
      </c>
      <c r="B12" s="130" t="s">
        <v>786</v>
      </c>
      <c r="C12" s="104" t="s">
        <v>787</v>
      </c>
      <c r="D12" s="104" t="s">
        <v>788</v>
      </c>
      <c r="F12" s="104" t="s">
        <v>789</v>
      </c>
    </row>
    <row r="13" spans="1:7" ht="27" customHeight="1" x14ac:dyDescent="0.25">
      <c r="A13" s="104" t="s">
        <v>790</v>
      </c>
      <c r="B13" s="130" t="s">
        <v>791</v>
      </c>
      <c r="C13" s="104" t="s">
        <v>792</v>
      </c>
      <c r="D13" s="104" t="s">
        <v>793</v>
      </c>
      <c r="F13" s="104" t="s">
        <v>794</v>
      </c>
      <c r="G13" s="104" t="s">
        <v>983</v>
      </c>
    </row>
    <row r="14" spans="1:7" ht="27" customHeight="1" x14ac:dyDescent="0.25">
      <c r="A14" s="104" t="s">
        <v>795</v>
      </c>
      <c r="B14" s="130" t="s">
        <v>796</v>
      </c>
      <c r="C14" s="104" t="s">
        <v>797</v>
      </c>
      <c r="D14" s="130" t="s">
        <v>798</v>
      </c>
      <c r="F14" s="104" t="s">
        <v>799</v>
      </c>
    </row>
    <row r="15" spans="1:7" ht="27" customHeight="1" x14ac:dyDescent="0.25">
      <c r="A15" s="104" t="s">
        <v>800</v>
      </c>
      <c r="B15" s="130" t="s">
        <v>801</v>
      </c>
      <c r="C15" s="104" t="s">
        <v>802</v>
      </c>
      <c r="D15" s="130" t="s">
        <v>803</v>
      </c>
      <c r="F15" s="104" t="s">
        <v>804</v>
      </c>
    </row>
    <row r="16" spans="1:7" ht="27" customHeight="1" x14ac:dyDescent="0.25">
      <c r="A16" s="104" t="s">
        <v>800</v>
      </c>
      <c r="B16" s="130" t="s">
        <v>805</v>
      </c>
      <c r="C16" s="104" t="s">
        <v>806</v>
      </c>
      <c r="D16" s="104" t="s">
        <v>807</v>
      </c>
      <c r="F16" s="104" t="s">
        <v>808</v>
      </c>
      <c r="G16" s="104" t="s">
        <v>983</v>
      </c>
    </row>
    <row r="17" spans="1:7" ht="27" customHeight="1" x14ac:dyDescent="0.25">
      <c r="A17" s="104" t="s">
        <v>809</v>
      </c>
      <c r="B17" s="130" t="s">
        <v>810</v>
      </c>
      <c r="C17" s="104" t="s">
        <v>811</v>
      </c>
      <c r="D17" s="104" t="s">
        <v>984</v>
      </c>
      <c r="F17" s="104" t="s">
        <v>813</v>
      </c>
    </row>
    <row r="18" spans="1:7" ht="27" customHeight="1" x14ac:dyDescent="0.25">
      <c r="A18" s="104" t="s">
        <v>814</v>
      </c>
      <c r="B18" s="130" t="s">
        <v>815</v>
      </c>
      <c r="C18" s="104" t="s">
        <v>816</v>
      </c>
      <c r="D18" s="104" t="s">
        <v>817</v>
      </c>
      <c r="F18" s="104" t="s">
        <v>818</v>
      </c>
    </row>
    <row r="19" spans="1:7" ht="27" customHeight="1" x14ac:dyDescent="0.25">
      <c r="A19" s="104" t="s">
        <v>819</v>
      </c>
      <c r="B19" s="130" t="s">
        <v>820</v>
      </c>
      <c r="C19" s="104" t="s">
        <v>821</v>
      </c>
      <c r="D19" s="104" t="s">
        <v>822</v>
      </c>
      <c r="F19" s="104" t="s">
        <v>823</v>
      </c>
    </row>
    <row r="20" spans="1:7" ht="27" customHeight="1" x14ac:dyDescent="0.25">
      <c r="A20" s="104" t="s">
        <v>824</v>
      </c>
      <c r="B20" s="130" t="s">
        <v>825</v>
      </c>
      <c r="C20" s="104" t="s">
        <v>826</v>
      </c>
      <c r="D20" s="104" t="s">
        <v>827</v>
      </c>
      <c r="F20" s="104" t="s">
        <v>828</v>
      </c>
    </row>
    <row r="21" spans="1:7" ht="27" customHeight="1" x14ac:dyDescent="0.25">
      <c r="A21" s="104" t="s">
        <v>829</v>
      </c>
      <c r="B21" s="130" t="s">
        <v>830</v>
      </c>
      <c r="C21" s="104" t="s">
        <v>831</v>
      </c>
      <c r="D21" s="104" t="s">
        <v>832</v>
      </c>
      <c r="F21" s="104" t="s">
        <v>833</v>
      </c>
    </row>
    <row r="22" spans="1:7" ht="27" customHeight="1" x14ac:dyDescent="0.25">
      <c r="A22" s="104" t="s">
        <v>829</v>
      </c>
      <c r="B22" s="130" t="s">
        <v>834</v>
      </c>
      <c r="C22" s="104" t="s">
        <v>835</v>
      </c>
      <c r="D22" s="104" t="s">
        <v>836</v>
      </c>
      <c r="F22" s="104" t="s">
        <v>837</v>
      </c>
    </row>
    <row r="23" spans="1:7" ht="27" customHeight="1" x14ac:dyDescent="0.25">
      <c r="A23" s="104" t="s">
        <v>838</v>
      </c>
      <c r="B23" s="130" t="s">
        <v>839</v>
      </c>
      <c r="C23" s="104" t="s">
        <v>840</v>
      </c>
      <c r="D23" s="104" t="s">
        <v>841</v>
      </c>
      <c r="F23" s="104" t="s">
        <v>842</v>
      </c>
    </row>
    <row r="24" spans="1:7" ht="27" customHeight="1" x14ac:dyDescent="0.25">
      <c r="A24" s="104" t="s">
        <v>843</v>
      </c>
      <c r="B24" s="130" t="s">
        <v>844</v>
      </c>
      <c r="C24" s="104" t="s">
        <v>845</v>
      </c>
      <c r="D24" s="104" t="s">
        <v>846</v>
      </c>
      <c r="F24" s="104" t="s">
        <v>847</v>
      </c>
      <c r="G24" s="104" t="s">
        <v>983</v>
      </c>
    </row>
    <row r="25" spans="1:7" ht="27" customHeight="1" x14ac:dyDescent="0.25">
      <c r="A25" s="104" t="s">
        <v>848</v>
      </c>
      <c r="B25" s="130" t="s">
        <v>849</v>
      </c>
      <c r="C25" s="104" t="s">
        <v>850</v>
      </c>
      <c r="D25" s="104" t="s">
        <v>851</v>
      </c>
      <c r="F25" s="104" t="s">
        <v>852</v>
      </c>
    </row>
    <row r="26" spans="1:7" ht="27" customHeight="1" x14ac:dyDescent="0.25">
      <c r="A26" s="104" t="s">
        <v>853</v>
      </c>
      <c r="B26" s="130" t="s">
        <v>854</v>
      </c>
      <c r="C26" s="104" t="s">
        <v>855</v>
      </c>
      <c r="F26" s="104" t="s">
        <v>856</v>
      </c>
    </row>
    <row r="27" spans="1:7" ht="27" customHeight="1" x14ac:dyDescent="0.25">
      <c r="A27" s="104" t="s">
        <v>857</v>
      </c>
      <c r="B27" s="130" t="s">
        <v>858</v>
      </c>
      <c r="C27" s="104" t="s">
        <v>859</v>
      </c>
      <c r="D27" s="104" t="s">
        <v>860</v>
      </c>
      <c r="F27" s="104" t="s">
        <v>861</v>
      </c>
    </row>
    <row r="28" spans="1:7" ht="27" customHeight="1" x14ac:dyDescent="0.25">
      <c r="A28" s="104" t="s">
        <v>862</v>
      </c>
      <c r="B28" s="130" t="s">
        <v>863</v>
      </c>
      <c r="C28" s="104" t="s">
        <v>864</v>
      </c>
      <c r="D28" s="104" t="s">
        <v>865</v>
      </c>
      <c r="F28" s="104" t="s">
        <v>866</v>
      </c>
    </row>
    <row r="29" spans="1:7" ht="27" customHeight="1" x14ac:dyDescent="0.25">
      <c r="A29" s="104" t="s">
        <v>867</v>
      </c>
      <c r="B29" s="130" t="s">
        <v>868</v>
      </c>
      <c r="C29" s="104" t="s">
        <v>869</v>
      </c>
      <c r="D29" s="104" t="s">
        <v>870</v>
      </c>
      <c r="F29" s="104" t="s">
        <v>871</v>
      </c>
    </row>
    <row r="30" spans="1:7" ht="27" customHeight="1" x14ac:dyDescent="0.25">
      <c r="A30" s="104" t="s">
        <v>872</v>
      </c>
      <c r="B30" s="130" t="s">
        <v>873</v>
      </c>
      <c r="C30" s="104" t="s">
        <v>874</v>
      </c>
      <c r="D30" s="104" t="s">
        <v>875</v>
      </c>
      <c r="F30" s="104" t="s">
        <v>876</v>
      </c>
      <c r="G30" s="104" t="s">
        <v>983</v>
      </c>
    </row>
    <row r="31" spans="1:7" ht="27" customHeight="1" x14ac:dyDescent="0.25">
      <c r="A31" s="104" t="s">
        <v>877</v>
      </c>
      <c r="B31" s="130" t="s">
        <v>878</v>
      </c>
      <c r="C31" s="104" t="s">
        <v>879</v>
      </c>
      <c r="D31" s="104" t="s">
        <v>880</v>
      </c>
      <c r="F31" s="104" t="s">
        <v>881</v>
      </c>
    </row>
    <row r="32" spans="1:7" ht="27" customHeight="1" x14ac:dyDescent="0.25">
      <c r="A32" s="104" t="s">
        <v>877</v>
      </c>
      <c r="B32" s="130" t="s">
        <v>882</v>
      </c>
      <c r="C32" s="104" t="s">
        <v>883</v>
      </c>
      <c r="D32" s="104" t="s">
        <v>884</v>
      </c>
      <c r="F32" s="104" t="s">
        <v>885</v>
      </c>
    </row>
    <row r="33" spans="1:7" ht="27" customHeight="1" x14ac:dyDescent="0.25">
      <c r="A33" s="104" t="s">
        <v>877</v>
      </c>
      <c r="B33" s="130" t="s">
        <v>886</v>
      </c>
      <c r="C33" s="104" t="s">
        <v>887</v>
      </c>
      <c r="D33" s="104" t="s">
        <v>888</v>
      </c>
      <c r="F33" s="104" t="s">
        <v>889</v>
      </c>
    </row>
    <row r="34" spans="1:7" ht="27" customHeight="1" x14ac:dyDescent="0.25">
      <c r="A34" s="104" t="s">
        <v>890</v>
      </c>
      <c r="B34" s="130" t="s">
        <v>891</v>
      </c>
      <c r="C34" s="104" t="s">
        <v>892</v>
      </c>
      <c r="D34" s="104" t="s">
        <v>893</v>
      </c>
      <c r="F34" s="104" t="s">
        <v>894</v>
      </c>
    </row>
    <row r="35" spans="1:7" ht="27" customHeight="1" x14ac:dyDescent="0.25">
      <c r="A35" s="104" t="s">
        <v>895</v>
      </c>
      <c r="B35" s="130" t="s">
        <v>896</v>
      </c>
      <c r="C35" s="104" t="s">
        <v>897</v>
      </c>
      <c r="D35" s="104" t="s">
        <v>898</v>
      </c>
      <c r="F35" s="104" t="s">
        <v>899</v>
      </c>
    </row>
    <row r="36" spans="1:7" ht="27" customHeight="1" x14ac:dyDescent="0.25">
      <c r="A36" s="104" t="s">
        <v>900</v>
      </c>
      <c r="B36" s="130" t="s">
        <v>878</v>
      </c>
      <c r="C36" s="104" t="s">
        <v>879</v>
      </c>
      <c r="D36" s="104" t="s">
        <v>880</v>
      </c>
      <c r="F36" s="104" t="s">
        <v>881</v>
      </c>
    </row>
    <row r="37" spans="1:7" ht="27" customHeight="1" x14ac:dyDescent="0.25">
      <c r="A37" s="104" t="s">
        <v>900</v>
      </c>
      <c r="B37" s="130" t="s">
        <v>901</v>
      </c>
      <c r="C37" s="104" t="s">
        <v>902</v>
      </c>
      <c r="D37" s="104" t="s">
        <v>903</v>
      </c>
      <c r="F37" s="104" t="s">
        <v>904</v>
      </c>
      <c r="G37" s="104" t="s">
        <v>983</v>
      </c>
    </row>
    <row r="38" spans="1:7" ht="27" customHeight="1" x14ac:dyDescent="0.25">
      <c r="A38" s="104" t="s">
        <v>905</v>
      </c>
      <c r="B38" s="130" t="s">
        <v>906</v>
      </c>
      <c r="C38" s="104" t="s">
        <v>907</v>
      </c>
      <c r="D38" s="104" t="s">
        <v>908</v>
      </c>
      <c r="F38" s="104" t="s">
        <v>909</v>
      </c>
    </row>
    <row r="39" spans="1:7" ht="27" customHeight="1" x14ac:dyDescent="0.25">
      <c r="A39" s="104" t="s">
        <v>910</v>
      </c>
      <c r="B39" s="130" t="s">
        <v>911</v>
      </c>
      <c r="C39" s="104" t="s">
        <v>912</v>
      </c>
      <c r="D39" s="104" t="s">
        <v>913</v>
      </c>
      <c r="F39" s="104" t="s">
        <v>914</v>
      </c>
    </row>
    <row r="40" spans="1:7" ht="27" customHeight="1" x14ac:dyDescent="0.25">
      <c r="A40" s="104" t="s">
        <v>915</v>
      </c>
      <c r="B40" s="130" t="s">
        <v>916</v>
      </c>
      <c r="C40" s="104" t="s">
        <v>917</v>
      </c>
      <c r="D40" s="104" t="s">
        <v>985</v>
      </c>
      <c r="F40" s="104" t="s">
        <v>919</v>
      </c>
      <c r="G40" s="104" t="s">
        <v>983</v>
      </c>
    </row>
    <row r="41" spans="1:7" ht="27" customHeight="1" x14ac:dyDescent="0.25">
      <c r="A41" s="104" t="s">
        <v>920</v>
      </c>
      <c r="B41" s="130" t="s">
        <v>921</v>
      </c>
      <c r="C41" s="104" t="s">
        <v>922</v>
      </c>
      <c r="D41" s="104" t="s">
        <v>923</v>
      </c>
      <c r="F41" s="104" t="s">
        <v>924</v>
      </c>
    </row>
    <row r="42" spans="1:7" ht="27" customHeight="1" x14ac:dyDescent="0.25">
      <c r="A42" s="104" t="s">
        <v>925</v>
      </c>
      <c r="B42" s="130" t="s">
        <v>926</v>
      </c>
      <c r="C42" s="104" t="s">
        <v>927</v>
      </c>
      <c r="D42" s="104" t="s">
        <v>928</v>
      </c>
      <c r="F42" s="104" t="s">
        <v>929</v>
      </c>
    </row>
    <row r="43" spans="1:7" ht="27" customHeight="1" x14ac:dyDescent="0.25">
      <c r="A43" s="104" t="s">
        <v>930</v>
      </c>
      <c r="B43" s="130" t="s">
        <v>931</v>
      </c>
      <c r="C43" s="104" t="s">
        <v>932</v>
      </c>
      <c r="D43" s="104" t="s">
        <v>986</v>
      </c>
      <c r="F43" s="104" t="s">
        <v>934</v>
      </c>
    </row>
    <row r="44" spans="1:7" ht="27" customHeight="1" x14ac:dyDescent="0.25">
      <c r="A44" s="104" t="s">
        <v>935</v>
      </c>
      <c r="B44" s="130" t="s">
        <v>936</v>
      </c>
      <c r="C44" s="104" t="s">
        <v>937</v>
      </c>
      <c r="D44" s="104" t="s">
        <v>938</v>
      </c>
      <c r="F44" s="104" t="s">
        <v>939</v>
      </c>
    </row>
    <row r="45" spans="1:7" ht="27" customHeight="1" x14ac:dyDescent="0.25">
      <c r="A45" s="104" t="s">
        <v>935</v>
      </c>
      <c r="B45" s="130" t="s">
        <v>936</v>
      </c>
      <c r="C45" s="104" t="s">
        <v>940</v>
      </c>
      <c r="D45" s="104" t="s">
        <v>938</v>
      </c>
      <c r="F45" s="104" t="s">
        <v>941</v>
      </c>
    </row>
    <row r="46" spans="1:7" ht="27" customHeight="1" x14ac:dyDescent="0.25">
      <c r="A46" s="104" t="s">
        <v>942</v>
      </c>
      <c r="B46" s="130" t="s">
        <v>943</v>
      </c>
      <c r="C46" s="104" t="s">
        <v>944</v>
      </c>
      <c r="D46" s="104" t="s">
        <v>945</v>
      </c>
      <c r="F46" s="104" t="s">
        <v>946</v>
      </c>
    </row>
    <row r="47" spans="1:7" ht="27" customHeight="1" x14ac:dyDescent="0.25">
      <c r="A47" s="104" t="s">
        <v>947</v>
      </c>
      <c r="B47" s="130" t="s">
        <v>948</v>
      </c>
      <c r="C47" s="104" t="s">
        <v>949</v>
      </c>
      <c r="D47" s="104" t="s">
        <v>950</v>
      </c>
      <c r="F47" s="104" t="s">
        <v>951</v>
      </c>
    </row>
    <row r="48" spans="1:7" ht="27" customHeight="1" x14ac:dyDescent="0.25">
      <c r="A48" s="104" t="s">
        <v>952</v>
      </c>
      <c r="B48" s="130" t="s">
        <v>953</v>
      </c>
      <c r="C48" s="104" t="s">
        <v>954</v>
      </c>
      <c r="D48" s="104" t="s">
        <v>955</v>
      </c>
      <c r="F48" s="104" t="s">
        <v>956</v>
      </c>
    </row>
    <row r="49" spans="1:6" ht="27" customHeight="1" x14ac:dyDescent="0.25">
      <c r="A49" s="104" t="s">
        <v>957</v>
      </c>
      <c r="B49" s="130" t="s">
        <v>958</v>
      </c>
      <c r="C49" s="104" t="s">
        <v>959</v>
      </c>
      <c r="D49" s="104" t="s">
        <v>960</v>
      </c>
      <c r="F49" s="104" t="s">
        <v>961</v>
      </c>
    </row>
    <row r="50" spans="1:6" ht="27" customHeight="1" x14ac:dyDescent="0.25">
      <c r="A50" s="104" t="s">
        <v>962</v>
      </c>
      <c r="B50" s="130" t="s">
        <v>963</v>
      </c>
      <c r="C50" s="104" t="s">
        <v>964</v>
      </c>
      <c r="D50" s="104" t="s">
        <v>965</v>
      </c>
      <c r="F50" s="104" t="s">
        <v>966</v>
      </c>
    </row>
    <row r="51" spans="1:6" ht="27" customHeight="1" x14ac:dyDescent="0.25">
      <c r="A51" s="104" t="s">
        <v>967</v>
      </c>
      <c r="B51" s="130" t="s">
        <v>968</v>
      </c>
      <c r="C51" s="104" t="s">
        <v>969</v>
      </c>
      <c r="D51" s="104" t="s">
        <v>970</v>
      </c>
      <c r="F51" s="104" t="s">
        <v>971</v>
      </c>
    </row>
    <row r="52" spans="1:6" ht="27" customHeight="1" x14ac:dyDescent="0.25">
      <c r="A52" s="104" t="s">
        <v>972</v>
      </c>
      <c r="B52" s="130" t="s">
        <v>973</v>
      </c>
      <c r="C52" s="104" t="s">
        <v>974</v>
      </c>
      <c r="D52" s="104" t="s">
        <v>975</v>
      </c>
      <c r="F52" s="104" t="s">
        <v>976</v>
      </c>
    </row>
    <row r="53" spans="1:6" ht="27" customHeight="1" x14ac:dyDescent="0.25">
      <c r="A53" s="104" t="s">
        <v>977</v>
      </c>
      <c r="B53" s="130" t="s">
        <v>978</v>
      </c>
      <c r="C53" s="104" t="s">
        <v>979</v>
      </c>
      <c r="D53" s="104" t="s">
        <v>980</v>
      </c>
      <c r="F53" s="104" t="s">
        <v>981</v>
      </c>
    </row>
  </sheetData>
  <sheetProtection algorithmName="SHA-512" hashValue="WeGJl2ZlePndyqAGSg/Dx1p5wtDYBrT9YMkKWNZo5p6NPfT36UTYHo65M1riCkjqumtmcxUgOxML+vywYrMc6g==" saltValue="cLE0JtMiNDxsISJXrtMiGw==" spinCount="100000" sheet="1" objects="1" scenarios="1" sort="0" autoFilter="0"/>
  <protectedRanges>
    <protectedRange sqref="D2:E3" name="Range1 Vendor Response_1"/>
  </protectedRanges>
  <mergeCells count="4">
    <mergeCell ref="A2:A4"/>
    <mergeCell ref="C2:C3"/>
    <mergeCell ref="D2:E3"/>
    <mergeCell ref="A9:A10"/>
  </mergeCells>
  <pageMargins left="0.7" right="0.7" top="0.75" bottom="0.75" header="0.3" footer="0.3"/>
  <pageSetup paperSize="5" scale="64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29D01-F838-48C8-9142-49C2072F8289}">
  <sheetPr>
    <pageSetUpPr fitToPage="1"/>
  </sheetPr>
  <dimension ref="A1:E62"/>
  <sheetViews>
    <sheetView workbookViewId="0">
      <selection activeCell="A6" sqref="A6"/>
    </sheetView>
  </sheetViews>
  <sheetFormatPr defaultRowHeight="27" customHeight="1" x14ac:dyDescent="0.25"/>
  <cols>
    <col min="1" max="1" width="64.42578125" customWidth="1"/>
    <col min="2" max="2" width="21" customWidth="1"/>
    <col min="3" max="3" width="21.140625" customWidth="1"/>
    <col min="4" max="4" width="21.7109375" customWidth="1"/>
    <col min="5" max="5" width="49.85546875" customWidth="1"/>
  </cols>
  <sheetData>
    <row r="1" spans="1:5" ht="27" customHeight="1" thickBot="1" x14ac:dyDescent="0.3"/>
    <row r="2" spans="1:5" ht="27" customHeight="1" x14ac:dyDescent="0.25">
      <c r="A2" s="87" t="s">
        <v>50</v>
      </c>
      <c r="B2" s="13"/>
      <c r="C2" s="94" t="s">
        <v>81</v>
      </c>
      <c r="D2" s="90" t="str">
        <f>IF('Attachment A Instructions'!C11&lt;&gt;"",'Attachment A Instructions'!C11,"")</f>
        <v>Tarkett USA Inc.</v>
      </c>
      <c r="E2" s="91"/>
    </row>
    <row r="3" spans="1:5" ht="27" customHeight="1" thickBot="1" x14ac:dyDescent="0.3">
      <c r="A3" s="88"/>
      <c r="B3" s="13"/>
      <c r="C3" s="95"/>
      <c r="D3" s="92"/>
      <c r="E3" s="93"/>
    </row>
    <row r="4" spans="1:5" ht="48" customHeight="1" thickBot="1" x14ac:dyDescent="0.3">
      <c r="A4" s="89"/>
      <c r="B4" s="13"/>
    </row>
    <row r="5" spans="1:5" ht="27" customHeight="1" x14ac:dyDescent="0.25">
      <c r="A5" s="2"/>
      <c r="B5" s="2"/>
      <c r="C5" s="98" t="s">
        <v>987</v>
      </c>
      <c r="D5" s="98"/>
      <c r="E5" s="98"/>
    </row>
    <row r="6" spans="1:5" ht="27" customHeight="1" x14ac:dyDescent="0.25">
      <c r="A6" s="4" t="s">
        <v>52</v>
      </c>
      <c r="B6" s="4"/>
      <c r="C6" s="98"/>
      <c r="D6" s="98"/>
      <c r="E6" s="98"/>
    </row>
    <row r="7" spans="1:5" ht="27" customHeight="1" x14ac:dyDescent="0.35">
      <c r="A7" s="5" t="s">
        <v>177</v>
      </c>
      <c r="B7" s="5"/>
      <c r="C7" s="98"/>
      <c r="D7" s="98"/>
      <c r="E7" s="98"/>
    </row>
    <row r="8" spans="1:5" ht="27" customHeight="1" thickBot="1" x14ac:dyDescent="0.3">
      <c r="C8" s="98"/>
      <c r="D8" s="98"/>
      <c r="E8" s="98"/>
    </row>
    <row r="9" spans="1:5" ht="27" customHeight="1" x14ac:dyDescent="0.35">
      <c r="A9" s="96" t="s">
        <v>988</v>
      </c>
      <c r="C9" s="36"/>
      <c r="D9" s="36"/>
      <c r="E9" s="36"/>
    </row>
    <row r="10" spans="1:5" s="1" customFormat="1" ht="64.5" customHeight="1" thickBot="1" x14ac:dyDescent="0.3">
      <c r="A10" s="97"/>
    </row>
    <row r="11" spans="1:5" ht="77.25" customHeight="1" thickBot="1" x14ac:dyDescent="0.35">
      <c r="A11" s="8" t="s">
        <v>989</v>
      </c>
      <c r="B11" s="10" t="s">
        <v>990</v>
      </c>
      <c r="C11" s="10" t="s">
        <v>991</v>
      </c>
      <c r="D11" s="20" t="s">
        <v>992</v>
      </c>
      <c r="E11" s="11" t="s">
        <v>993</v>
      </c>
    </row>
    <row r="12" spans="1:5" ht="27" customHeight="1" x14ac:dyDescent="0.25">
      <c r="A12" s="31" t="s">
        <v>994</v>
      </c>
      <c r="B12" s="31"/>
      <c r="C12" s="31"/>
      <c r="D12" s="31"/>
      <c r="E12" s="31"/>
    </row>
    <row r="13" spans="1:5" ht="27" customHeight="1" x14ac:dyDescent="0.25">
      <c r="A13" s="31"/>
      <c r="B13" s="31"/>
      <c r="C13" s="31"/>
      <c r="D13" s="31"/>
      <c r="E13" s="31"/>
    </row>
    <row r="14" spans="1:5" ht="27" customHeight="1" x14ac:dyDescent="0.25">
      <c r="A14" s="31"/>
      <c r="B14" s="31"/>
      <c r="C14" s="31"/>
      <c r="D14" s="31"/>
      <c r="E14" s="31"/>
    </row>
    <row r="15" spans="1:5" ht="27" customHeight="1" x14ac:dyDescent="0.25">
      <c r="A15" s="31"/>
      <c r="B15" s="31"/>
      <c r="C15" s="31"/>
      <c r="D15" s="31"/>
      <c r="E15" s="31"/>
    </row>
    <row r="16" spans="1:5" ht="27" customHeight="1" x14ac:dyDescent="0.25">
      <c r="A16" s="31"/>
      <c r="B16" s="31"/>
      <c r="C16" s="31"/>
      <c r="D16" s="31"/>
      <c r="E16" s="31"/>
    </row>
    <row r="17" spans="1:5" ht="27" customHeight="1" x14ac:dyDescent="0.25">
      <c r="A17" s="31"/>
      <c r="B17" s="31"/>
      <c r="C17" s="31"/>
      <c r="D17" s="31"/>
      <c r="E17" s="31"/>
    </row>
    <row r="18" spans="1:5" ht="27" customHeight="1" x14ac:dyDescent="0.25">
      <c r="A18" s="31"/>
      <c r="B18" s="31"/>
      <c r="C18" s="31"/>
      <c r="D18" s="31"/>
      <c r="E18" s="31"/>
    </row>
    <row r="19" spans="1:5" ht="27" customHeight="1" x14ac:dyDescent="0.25">
      <c r="A19" s="31"/>
      <c r="B19" s="31"/>
      <c r="C19" s="31"/>
      <c r="D19" s="31"/>
      <c r="E19" s="31"/>
    </row>
    <row r="20" spans="1:5" ht="27" customHeight="1" x14ac:dyDescent="0.25">
      <c r="A20" s="31"/>
      <c r="B20" s="31"/>
      <c r="C20" s="31"/>
      <c r="D20" s="31"/>
      <c r="E20" s="31"/>
    </row>
    <row r="21" spans="1:5" ht="27" customHeight="1" x14ac:dyDescent="0.25">
      <c r="A21" s="31"/>
      <c r="B21" s="31"/>
      <c r="C21" s="31"/>
      <c r="D21" s="31"/>
      <c r="E21" s="31"/>
    </row>
    <row r="22" spans="1:5" ht="27" customHeight="1" x14ac:dyDescent="0.25">
      <c r="A22" s="31"/>
      <c r="B22" s="31"/>
      <c r="C22" s="31"/>
      <c r="D22" s="31"/>
      <c r="E22" s="31"/>
    </row>
    <row r="23" spans="1:5" ht="27" customHeight="1" x14ac:dyDescent="0.25">
      <c r="A23" s="31"/>
      <c r="B23" s="31"/>
      <c r="C23" s="31"/>
      <c r="D23" s="31"/>
      <c r="E23" s="31"/>
    </row>
    <row r="24" spans="1:5" ht="27" customHeight="1" x14ac:dyDescent="0.25">
      <c r="A24" s="31"/>
      <c r="B24" s="31"/>
      <c r="C24" s="31"/>
      <c r="D24" s="31"/>
      <c r="E24" s="31"/>
    </row>
    <row r="25" spans="1:5" ht="27" customHeight="1" x14ac:dyDescent="0.25">
      <c r="A25" s="31"/>
      <c r="B25" s="31"/>
      <c r="C25" s="31"/>
      <c r="D25" s="31"/>
      <c r="E25" s="31"/>
    </row>
    <row r="26" spans="1:5" ht="27" customHeight="1" x14ac:dyDescent="0.25">
      <c r="A26" s="31"/>
      <c r="B26" s="31"/>
      <c r="C26" s="31"/>
      <c r="D26" s="31"/>
      <c r="E26" s="31"/>
    </row>
    <row r="27" spans="1:5" ht="27" customHeight="1" x14ac:dyDescent="0.25">
      <c r="A27" s="31"/>
      <c r="B27" s="31"/>
      <c r="C27" s="31"/>
      <c r="D27" s="31"/>
      <c r="E27" s="31"/>
    </row>
    <row r="28" spans="1:5" ht="27" customHeight="1" x14ac:dyDescent="0.25">
      <c r="A28" s="31"/>
      <c r="B28" s="31"/>
      <c r="C28" s="31"/>
      <c r="D28" s="31"/>
      <c r="E28" s="31"/>
    </row>
    <row r="29" spans="1:5" ht="27" customHeight="1" x14ac:dyDescent="0.25">
      <c r="A29" s="31"/>
      <c r="B29" s="31"/>
      <c r="C29" s="31"/>
      <c r="D29" s="31"/>
      <c r="E29" s="31"/>
    </row>
    <row r="30" spans="1:5" ht="27" customHeight="1" x14ac:dyDescent="0.25">
      <c r="A30" s="31"/>
      <c r="B30" s="31"/>
      <c r="C30" s="31"/>
      <c r="D30" s="31"/>
      <c r="E30" s="31"/>
    </row>
    <row r="31" spans="1:5" ht="27" customHeight="1" x14ac:dyDescent="0.25">
      <c r="A31" s="31"/>
      <c r="B31" s="31"/>
      <c r="C31" s="31"/>
      <c r="D31" s="31"/>
      <c r="E31" s="31"/>
    </row>
    <row r="32" spans="1:5" ht="27" customHeight="1" x14ac:dyDescent="0.25">
      <c r="A32" s="31"/>
      <c r="B32" s="31"/>
      <c r="C32" s="31"/>
      <c r="D32" s="31"/>
      <c r="E32" s="31"/>
    </row>
    <row r="33" spans="1:5" ht="27" customHeight="1" x14ac:dyDescent="0.25">
      <c r="A33" s="31"/>
      <c r="B33" s="31"/>
      <c r="C33" s="31"/>
      <c r="D33" s="31"/>
      <c r="E33" s="31"/>
    </row>
    <row r="34" spans="1:5" ht="27" customHeight="1" x14ac:dyDescent="0.25">
      <c r="A34" s="31"/>
      <c r="B34" s="31"/>
      <c r="C34" s="31"/>
      <c r="D34" s="31"/>
      <c r="E34" s="31"/>
    </row>
    <row r="35" spans="1:5" ht="27" customHeight="1" x14ac:dyDescent="0.25">
      <c r="A35" s="31"/>
      <c r="B35" s="31"/>
      <c r="C35" s="31"/>
      <c r="D35" s="31"/>
      <c r="E35" s="31"/>
    </row>
    <row r="36" spans="1:5" ht="27" customHeight="1" x14ac:dyDescent="0.25">
      <c r="A36" s="31"/>
      <c r="B36" s="31"/>
      <c r="C36" s="31"/>
      <c r="D36" s="31"/>
      <c r="E36" s="31"/>
    </row>
    <row r="37" spans="1:5" ht="27" customHeight="1" x14ac:dyDescent="0.25">
      <c r="A37" s="31"/>
      <c r="B37" s="31"/>
      <c r="C37" s="31"/>
      <c r="D37" s="31"/>
      <c r="E37" s="31"/>
    </row>
    <row r="38" spans="1:5" ht="27" customHeight="1" x14ac:dyDescent="0.25">
      <c r="A38" s="31"/>
      <c r="B38" s="31"/>
      <c r="C38" s="31"/>
      <c r="D38" s="31"/>
      <c r="E38" s="31"/>
    </row>
    <row r="39" spans="1:5" ht="27" customHeight="1" x14ac:dyDescent="0.25">
      <c r="A39" s="31"/>
      <c r="B39" s="31"/>
      <c r="C39" s="31"/>
      <c r="D39" s="31"/>
      <c r="E39" s="31"/>
    </row>
    <row r="40" spans="1:5" ht="27" customHeight="1" x14ac:dyDescent="0.25">
      <c r="A40" s="31"/>
      <c r="B40" s="31"/>
      <c r="C40" s="31"/>
      <c r="D40" s="31"/>
      <c r="E40" s="31"/>
    </row>
    <row r="41" spans="1:5" ht="27" customHeight="1" x14ac:dyDescent="0.25">
      <c r="A41" s="31"/>
      <c r="B41" s="31"/>
      <c r="C41" s="31"/>
      <c r="D41" s="31"/>
      <c r="E41" s="31"/>
    </row>
    <row r="42" spans="1:5" ht="27" customHeight="1" x14ac:dyDescent="0.25">
      <c r="A42" s="31"/>
      <c r="B42" s="31"/>
      <c r="C42" s="31"/>
      <c r="D42" s="31"/>
      <c r="E42" s="31"/>
    </row>
    <row r="43" spans="1:5" ht="27" customHeight="1" x14ac:dyDescent="0.25">
      <c r="A43" s="31"/>
      <c r="B43" s="31"/>
      <c r="C43" s="31"/>
      <c r="D43" s="31"/>
      <c r="E43" s="31"/>
    </row>
    <row r="44" spans="1:5" ht="27" customHeight="1" x14ac:dyDescent="0.25">
      <c r="A44" s="31"/>
      <c r="B44" s="31"/>
      <c r="C44" s="31"/>
      <c r="D44" s="31"/>
      <c r="E44" s="31"/>
    </row>
    <row r="45" spans="1:5" ht="27" customHeight="1" x14ac:dyDescent="0.25">
      <c r="A45" s="31"/>
      <c r="B45" s="31"/>
      <c r="C45" s="31"/>
      <c r="D45" s="31"/>
      <c r="E45" s="31"/>
    </row>
    <row r="46" spans="1:5" ht="27" customHeight="1" x14ac:dyDescent="0.25">
      <c r="A46" s="31"/>
      <c r="B46" s="31"/>
      <c r="C46" s="31"/>
      <c r="D46" s="31"/>
      <c r="E46" s="31"/>
    </row>
    <row r="47" spans="1:5" ht="27" customHeight="1" x14ac:dyDescent="0.25">
      <c r="A47" s="31"/>
      <c r="B47" s="31"/>
      <c r="C47" s="31"/>
      <c r="D47" s="31"/>
      <c r="E47" s="31"/>
    </row>
    <row r="48" spans="1:5" ht="27" customHeight="1" x14ac:dyDescent="0.25">
      <c r="A48" s="31"/>
      <c r="B48" s="31"/>
      <c r="C48" s="31"/>
      <c r="D48" s="31"/>
      <c r="E48" s="31"/>
    </row>
    <row r="49" spans="1:5" ht="27" customHeight="1" x14ac:dyDescent="0.25">
      <c r="A49" s="31"/>
      <c r="B49" s="31"/>
      <c r="C49" s="31"/>
      <c r="D49" s="31"/>
      <c r="E49" s="31"/>
    </row>
    <row r="50" spans="1:5" ht="27" customHeight="1" x14ac:dyDescent="0.25">
      <c r="A50" s="31"/>
      <c r="B50" s="31"/>
      <c r="C50" s="31"/>
      <c r="D50" s="31"/>
      <c r="E50" s="31"/>
    </row>
    <row r="51" spans="1:5" ht="27" customHeight="1" x14ac:dyDescent="0.25">
      <c r="A51" s="31"/>
      <c r="B51" s="31"/>
      <c r="C51" s="31"/>
      <c r="D51" s="31"/>
      <c r="E51" s="31"/>
    </row>
    <row r="52" spans="1:5" ht="27" customHeight="1" x14ac:dyDescent="0.25">
      <c r="A52" s="31"/>
      <c r="B52" s="31"/>
      <c r="C52" s="31"/>
      <c r="D52" s="31"/>
      <c r="E52" s="31"/>
    </row>
    <row r="53" spans="1:5" ht="27" customHeight="1" x14ac:dyDescent="0.25">
      <c r="A53" s="31"/>
      <c r="B53" s="31"/>
      <c r="C53" s="31"/>
      <c r="D53" s="31"/>
      <c r="E53" s="31"/>
    </row>
    <row r="54" spans="1:5" ht="27" customHeight="1" x14ac:dyDescent="0.25">
      <c r="A54" s="31"/>
      <c r="B54" s="31"/>
      <c r="C54" s="31"/>
      <c r="D54" s="31"/>
      <c r="E54" s="31"/>
    </row>
    <row r="55" spans="1:5" ht="27" customHeight="1" x14ac:dyDescent="0.25">
      <c r="A55" s="31"/>
      <c r="B55" s="31"/>
      <c r="C55" s="31"/>
      <c r="D55" s="31"/>
      <c r="E55" s="31"/>
    </row>
    <row r="56" spans="1:5" ht="27" customHeight="1" x14ac:dyDescent="0.25">
      <c r="A56" s="31"/>
      <c r="B56" s="31"/>
      <c r="C56" s="31"/>
      <c r="D56" s="31"/>
      <c r="E56" s="31"/>
    </row>
    <row r="57" spans="1:5" ht="27" customHeight="1" x14ac:dyDescent="0.25">
      <c r="A57" s="31"/>
      <c r="B57" s="31"/>
      <c r="C57" s="31"/>
      <c r="D57" s="31"/>
      <c r="E57" s="31"/>
    </row>
    <row r="58" spans="1:5" ht="27" customHeight="1" x14ac:dyDescent="0.25">
      <c r="A58" s="31"/>
      <c r="B58" s="31"/>
      <c r="C58" s="31"/>
      <c r="D58" s="31"/>
      <c r="E58" s="31"/>
    </row>
    <row r="59" spans="1:5" ht="27" customHeight="1" x14ac:dyDescent="0.25">
      <c r="A59" s="31"/>
      <c r="B59" s="31"/>
      <c r="C59" s="31"/>
      <c r="D59" s="31"/>
      <c r="E59" s="31"/>
    </row>
    <row r="60" spans="1:5" ht="27" customHeight="1" x14ac:dyDescent="0.25">
      <c r="A60" s="31"/>
      <c r="B60" s="31"/>
      <c r="C60" s="31"/>
      <c r="D60" s="31"/>
      <c r="E60" s="31"/>
    </row>
    <row r="61" spans="1:5" ht="27" customHeight="1" x14ac:dyDescent="0.25">
      <c r="A61" s="31"/>
      <c r="B61" s="31"/>
      <c r="C61" s="31"/>
      <c r="D61" s="31"/>
      <c r="E61" s="31"/>
    </row>
    <row r="62" spans="1:5" ht="27" customHeight="1" x14ac:dyDescent="0.25">
      <c r="A62" s="31"/>
      <c r="B62" s="31"/>
      <c r="C62" s="31"/>
      <c r="D62" s="31"/>
      <c r="E62" s="31"/>
    </row>
  </sheetData>
  <sheetProtection formatCells="0" formatColumns="0" formatRows="0" insertHyperlinks="0" selectLockedCells="1"/>
  <protectedRanges>
    <protectedRange sqref="D2:E3" name="Range1 Vendor Response_1"/>
  </protectedRanges>
  <mergeCells count="5">
    <mergeCell ref="C5:E8"/>
    <mergeCell ref="A2:A4"/>
    <mergeCell ref="C2:C3"/>
    <mergeCell ref="D2:E3"/>
    <mergeCell ref="A9:A10"/>
  </mergeCells>
  <pageMargins left="0.7" right="0.7" top="0.75" bottom="0.75" header="0.3" footer="0.3"/>
  <pageSetup paperSize="5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0828E-F446-4093-A058-82512E508E51}">
  <sheetPr>
    <pageSetUpPr fitToPage="1"/>
  </sheetPr>
  <dimension ref="A2:L33"/>
  <sheetViews>
    <sheetView workbookViewId="0">
      <selection activeCell="A12" sqref="A12"/>
    </sheetView>
  </sheetViews>
  <sheetFormatPr defaultRowHeight="27" customHeight="1" x14ac:dyDescent="0.25"/>
  <cols>
    <col min="1" max="1" width="64.42578125" style="104" customWidth="1"/>
    <col min="2" max="2" width="21" style="104" customWidth="1"/>
    <col min="3" max="3" width="21.140625" style="104" customWidth="1"/>
    <col min="4" max="4" width="21.7109375" style="104" customWidth="1"/>
    <col min="5" max="5" width="22" style="104" customWidth="1"/>
    <col min="6" max="6" width="20.7109375" style="104" customWidth="1"/>
    <col min="7" max="7" width="14.7109375" style="104" customWidth="1"/>
    <col min="8" max="8" width="17.5703125" style="104" customWidth="1"/>
    <col min="9" max="9" width="42.140625" style="104" customWidth="1"/>
    <col min="10" max="10" width="37.7109375" style="104" customWidth="1"/>
    <col min="11" max="11" width="15.42578125" style="104" customWidth="1"/>
    <col min="12" max="12" width="53.140625" style="104" customWidth="1"/>
    <col min="13" max="16384" width="9.140625" style="104"/>
  </cols>
  <sheetData>
    <row r="2" spans="1:12" ht="27" customHeight="1" x14ac:dyDescent="0.25">
      <c r="A2" s="99" t="s">
        <v>50</v>
      </c>
      <c r="B2" s="100"/>
      <c r="C2" s="101" t="s">
        <v>81</v>
      </c>
      <c r="D2" s="102" t="str">
        <f>IF('Attachment A Instructions'!C11&lt;&gt;"",'Attachment A Instructions'!C11,"")</f>
        <v>Tarkett USA Inc.</v>
      </c>
      <c r="E2" s="103"/>
    </row>
    <row r="3" spans="1:12" ht="27" customHeight="1" x14ac:dyDescent="0.25">
      <c r="A3" s="105"/>
      <c r="B3" s="100"/>
      <c r="C3" s="106"/>
      <c r="D3" s="107"/>
      <c r="E3" s="108"/>
    </row>
    <row r="4" spans="1:12" ht="48" customHeight="1" x14ac:dyDescent="0.25">
      <c r="A4" s="109"/>
      <c r="B4" s="100"/>
    </row>
    <row r="5" spans="1:12" ht="27" customHeight="1" x14ac:dyDescent="0.25">
      <c r="A5" s="110" t="s">
        <v>51</v>
      </c>
      <c r="B5" s="110"/>
    </row>
    <row r="6" spans="1:12" ht="27" customHeight="1" x14ac:dyDescent="0.4">
      <c r="A6" s="111" t="s">
        <v>52</v>
      </c>
      <c r="B6" s="112"/>
      <c r="D6" s="113"/>
      <c r="E6" s="113"/>
    </row>
    <row r="7" spans="1:12" ht="27" customHeight="1" x14ac:dyDescent="0.35">
      <c r="A7" s="114"/>
      <c r="B7" s="114"/>
      <c r="D7" s="115"/>
      <c r="E7" s="115"/>
    </row>
    <row r="8" spans="1:12" ht="27" customHeight="1" x14ac:dyDescent="0.25">
      <c r="D8" s="115"/>
      <c r="E8" s="115"/>
    </row>
    <row r="9" spans="1:12" ht="27" customHeight="1" x14ac:dyDescent="0.3">
      <c r="A9" s="116" t="s">
        <v>82</v>
      </c>
    </row>
    <row r="10" spans="1:12" s="117" customFormat="1" ht="37.5" x14ac:dyDescent="0.3">
      <c r="A10" s="116" t="str">
        <f>CATEGORIES!A8</f>
        <v>Vinyl (Sheet, Vinyl Composition Tile (VCT), Luxury Vinyl Tile (LVT), Luxury Vinyl Planks (LVP)</v>
      </c>
    </row>
    <row r="11" spans="1:12" ht="77.25" customHeight="1" x14ac:dyDescent="0.3">
      <c r="A11" s="118" t="s">
        <v>83</v>
      </c>
      <c r="B11" s="119" t="s">
        <v>84</v>
      </c>
      <c r="C11" s="119" t="s">
        <v>85</v>
      </c>
      <c r="D11" s="119" t="s">
        <v>16</v>
      </c>
      <c r="E11" s="120" t="s">
        <v>19</v>
      </c>
      <c r="F11" s="120" t="s">
        <v>22</v>
      </c>
      <c r="G11" s="120" t="s">
        <v>25</v>
      </c>
      <c r="H11" s="120" t="s">
        <v>28</v>
      </c>
      <c r="I11" s="120" t="s">
        <v>31</v>
      </c>
      <c r="J11" s="121" t="s">
        <v>86</v>
      </c>
      <c r="K11" s="121" t="s">
        <v>87</v>
      </c>
      <c r="L11" s="121" t="s">
        <v>88</v>
      </c>
    </row>
    <row r="12" spans="1:12" ht="27" customHeight="1" x14ac:dyDescent="0.25">
      <c r="A12" s="122" t="s">
        <v>5</v>
      </c>
      <c r="B12" s="122" t="s">
        <v>89</v>
      </c>
      <c r="C12" s="123" t="s">
        <v>90</v>
      </c>
      <c r="D12" s="124" t="s">
        <v>91</v>
      </c>
      <c r="E12" s="125">
        <v>0.37</v>
      </c>
      <c r="F12" s="104" t="s">
        <v>92</v>
      </c>
      <c r="G12" s="104" t="s">
        <v>93</v>
      </c>
      <c r="H12" s="104" t="s">
        <v>94</v>
      </c>
      <c r="I12" s="104" t="s">
        <v>95</v>
      </c>
      <c r="J12" s="104" t="s">
        <v>95</v>
      </c>
      <c r="K12" s="104" t="s">
        <v>96</v>
      </c>
      <c r="L12" s="126" t="s">
        <v>97</v>
      </c>
    </row>
    <row r="13" spans="1:12" ht="27" customHeight="1" x14ac:dyDescent="0.25">
      <c r="A13" s="122" t="s">
        <v>5</v>
      </c>
      <c r="B13" s="122" t="s">
        <v>98</v>
      </c>
      <c r="C13" s="123" t="s">
        <v>99</v>
      </c>
      <c r="D13" s="124" t="s">
        <v>91</v>
      </c>
      <c r="E13" s="125">
        <v>0.39</v>
      </c>
      <c r="F13" s="104" t="s">
        <v>100</v>
      </c>
      <c r="G13" s="104" t="s">
        <v>93</v>
      </c>
      <c r="H13" s="104" t="s">
        <v>94</v>
      </c>
      <c r="I13" s="104" t="s">
        <v>95</v>
      </c>
      <c r="J13" s="104" t="s">
        <v>95</v>
      </c>
      <c r="K13" s="104" t="s">
        <v>96</v>
      </c>
      <c r="L13" s="126" t="s">
        <v>97</v>
      </c>
    </row>
    <row r="14" spans="1:12" ht="27" customHeight="1" x14ac:dyDescent="0.25">
      <c r="A14" s="122" t="s">
        <v>5</v>
      </c>
      <c r="B14" s="122" t="s">
        <v>101</v>
      </c>
      <c r="C14" s="123" t="s">
        <v>102</v>
      </c>
      <c r="D14" s="124" t="s">
        <v>91</v>
      </c>
      <c r="E14" s="125">
        <v>0.56999999999999995</v>
      </c>
      <c r="F14" s="104" t="s">
        <v>100</v>
      </c>
      <c r="G14" s="104" t="s">
        <v>93</v>
      </c>
      <c r="H14" s="104" t="s">
        <v>94</v>
      </c>
      <c r="I14" s="104" t="s">
        <v>95</v>
      </c>
      <c r="J14" s="104" t="s">
        <v>95</v>
      </c>
      <c r="K14" s="104" t="s">
        <v>96</v>
      </c>
      <c r="L14" s="126" t="s">
        <v>97</v>
      </c>
    </row>
    <row r="15" spans="1:12" ht="27" customHeight="1" x14ac:dyDescent="0.25">
      <c r="A15" s="122" t="s">
        <v>5</v>
      </c>
      <c r="B15" s="122" t="s">
        <v>103</v>
      </c>
      <c r="C15" s="123" t="s">
        <v>104</v>
      </c>
      <c r="D15" s="124" t="s">
        <v>91</v>
      </c>
      <c r="E15" s="125">
        <v>0.47</v>
      </c>
      <c r="F15" s="104" t="s">
        <v>105</v>
      </c>
      <c r="G15" s="104" t="s">
        <v>93</v>
      </c>
      <c r="H15" s="104" t="s">
        <v>94</v>
      </c>
      <c r="I15" s="104" t="s">
        <v>95</v>
      </c>
      <c r="J15" s="104" t="s">
        <v>95</v>
      </c>
      <c r="K15" s="104" t="s">
        <v>96</v>
      </c>
      <c r="L15" s="126" t="s">
        <v>97</v>
      </c>
    </row>
    <row r="16" spans="1:12" ht="27" customHeight="1" x14ac:dyDescent="0.25">
      <c r="A16" s="122" t="s">
        <v>5</v>
      </c>
      <c r="B16" s="122" t="s">
        <v>106</v>
      </c>
      <c r="C16" s="127" t="s">
        <v>107</v>
      </c>
      <c r="D16" s="124" t="s">
        <v>91</v>
      </c>
      <c r="E16" s="125">
        <v>0.48</v>
      </c>
      <c r="F16" s="104" t="s">
        <v>105</v>
      </c>
      <c r="G16" s="104" t="s">
        <v>93</v>
      </c>
      <c r="H16" s="104" t="s">
        <v>94</v>
      </c>
      <c r="I16" s="104" t="s">
        <v>95</v>
      </c>
      <c r="J16" s="104" t="s">
        <v>95</v>
      </c>
      <c r="K16" s="104" t="s">
        <v>96</v>
      </c>
      <c r="L16" s="126" t="s">
        <v>97</v>
      </c>
    </row>
    <row r="17" spans="1:12" ht="27" customHeight="1" x14ac:dyDescent="0.25">
      <c r="A17" s="122" t="s">
        <v>5</v>
      </c>
      <c r="B17" s="122" t="s">
        <v>108</v>
      </c>
      <c r="C17" s="128" t="s">
        <v>109</v>
      </c>
      <c r="D17" s="124" t="s">
        <v>91</v>
      </c>
      <c r="E17" s="125">
        <v>0.48</v>
      </c>
      <c r="F17" s="104" t="s">
        <v>110</v>
      </c>
      <c r="G17" s="104" t="s">
        <v>93</v>
      </c>
      <c r="H17" s="104" t="s">
        <v>94</v>
      </c>
      <c r="I17" s="104" t="s">
        <v>95</v>
      </c>
      <c r="J17" s="104" t="s">
        <v>95</v>
      </c>
      <c r="K17" s="104" t="s">
        <v>96</v>
      </c>
      <c r="L17" s="126" t="s">
        <v>97</v>
      </c>
    </row>
    <row r="18" spans="1:12" ht="27" customHeight="1" x14ac:dyDescent="0.25">
      <c r="A18" s="122" t="s">
        <v>5</v>
      </c>
      <c r="B18" s="122" t="s">
        <v>111</v>
      </c>
      <c r="C18" s="128" t="s">
        <v>112</v>
      </c>
      <c r="D18" s="124" t="s">
        <v>91</v>
      </c>
      <c r="E18" s="125">
        <v>0.39</v>
      </c>
      <c r="F18" s="104" t="s">
        <v>105</v>
      </c>
      <c r="G18" s="104" t="s">
        <v>93</v>
      </c>
      <c r="H18" s="104" t="s">
        <v>94</v>
      </c>
      <c r="I18" s="104" t="s">
        <v>95</v>
      </c>
      <c r="J18" s="104" t="s">
        <v>95</v>
      </c>
      <c r="K18" s="104" t="s">
        <v>96</v>
      </c>
      <c r="L18" s="126" t="s">
        <v>97</v>
      </c>
    </row>
    <row r="19" spans="1:12" ht="27" customHeight="1" x14ac:dyDescent="0.25">
      <c r="A19" s="122" t="s">
        <v>5</v>
      </c>
      <c r="B19" s="122" t="s">
        <v>113</v>
      </c>
      <c r="C19" s="123" t="s">
        <v>114</v>
      </c>
      <c r="D19" s="124" t="s">
        <v>91</v>
      </c>
      <c r="E19" s="125">
        <v>0.16</v>
      </c>
      <c r="F19" s="104" t="s">
        <v>105</v>
      </c>
      <c r="G19" s="104" t="s">
        <v>93</v>
      </c>
      <c r="H19" s="104" t="s">
        <v>94</v>
      </c>
      <c r="I19" s="104" t="s">
        <v>95</v>
      </c>
      <c r="J19" s="104" t="s">
        <v>95</v>
      </c>
      <c r="K19" s="104" t="s">
        <v>96</v>
      </c>
      <c r="L19" s="126" t="s">
        <v>97</v>
      </c>
    </row>
    <row r="20" spans="1:12" ht="27" customHeight="1" x14ac:dyDescent="0.25">
      <c r="A20" s="117" t="s">
        <v>5</v>
      </c>
      <c r="B20" s="117" t="s">
        <v>113</v>
      </c>
      <c r="C20" s="104" t="s">
        <v>115</v>
      </c>
      <c r="D20" s="124" t="s">
        <v>91</v>
      </c>
      <c r="E20" s="125">
        <v>0.16</v>
      </c>
      <c r="F20" s="104" t="s">
        <v>105</v>
      </c>
      <c r="G20" s="104" t="s">
        <v>93</v>
      </c>
      <c r="H20" s="104" t="s">
        <v>94</v>
      </c>
      <c r="I20" s="104" t="s">
        <v>95</v>
      </c>
      <c r="J20" s="104" t="s">
        <v>95</v>
      </c>
      <c r="K20" s="104" t="s">
        <v>96</v>
      </c>
      <c r="L20" s="126" t="s">
        <v>97</v>
      </c>
    </row>
    <row r="21" spans="1:12" ht="27" customHeight="1" x14ac:dyDescent="0.25">
      <c r="A21" s="117" t="s">
        <v>5</v>
      </c>
      <c r="B21" s="117" t="s">
        <v>113</v>
      </c>
      <c r="C21" s="104" t="s">
        <v>116</v>
      </c>
      <c r="D21" s="124" t="s">
        <v>91</v>
      </c>
      <c r="E21" s="125">
        <v>0.16</v>
      </c>
      <c r="F21" s="104" t="s">
        <v>105</v>
      </c>
      <c r="G21" s="104" t="s">
        <v>93</v>
      </c>
      <c r="H21" s="104" t="s">
        <v>94</v>
      </c>
      <c r="I21" s="104" t="s">
        <v>95</v>
      </c>
      <c r="J21" s="104" t="s">
        <v>95</v>
      </c>
      <c r="K21" s="104" t="s">
        <v>96</v>
      </c>
      <c r="L21" s="126" t="s">
        <v>97</v>
      </c>
    </row>
    <row r="22" spans="1:12" ht="27" customHeight="1" x14ac:dyDescent="0.25">
      <c r="A22" s="117" t="s">
        <v>5</v>
      </c>
      <c r="B22" s="117" t="s">
        <v>113</v>
      </c>
      <c r="C22" s="104" t="s">
        <v>117</v>
      </c>
      <c r="D22" s="124" t="s">
        <v>91</v>
      </c>
      <c r="E22" s="125">
        <v>0.16</v>
      </c>
      <c r="F22" s="104" t="s">
        <v>105</v>
      </c>
      <c r="G22" s="104" t="s">
        <v>93</v>
      </c>
      <c r="H22" s="104" t="s">
        <v>94</v>
      </c>
      <c r="I22" s="104" t="s">
        <v>95</v>
      </c>
      <c r="J22" s="104" t="s">
        <v>95</v>
      </c>
      <c r="K22" s="104" t="s">
        <v>96</v>
      </c>
      <c r="L22" s="126" t="s">
        <v>97</v>
      </c>
    </row>
    <row r="23" spans="1:12" ht="27" customHeight="1" x14ac:dyDescent="0.25">
      <c r="A23" s="117" t="s">
        <v>5</v>
      </c>
      <c r="B23" s="117" t="s">
        <v>118</v>
      </c>
      <c r="C23" s="104" t="s">
        <v>119</v>
      </c>
      <c r="D23" s="124" t="s">
        <v>91</v>
      </c>
      <c r="E23" s="125">
        <v>0.16</v>
      </c>
      <c r="F23" s="104" t="s">
        <v>105</v>
      </c>
      <c r="G23" s="104" t="s">
        <v>93</v>
      </c>
      <c r="H23" s="104" t="s">
        <v>94</v>
      </c>
      <c r="I23" s="104" t="s">
        <v>95</v>
      </c>
      <c r="J23" s="104" t="s">
        <v>95</v>
      </c>
      <c r="K23" s="104" t="s">
        <v>120</v>
      </c>
      <c r="L23" s="126" t="s">
        <v>97</v>
      </c>
    </row>
    <row r="24" spans="1:12" ht="27" customHeight="1" x14ac:dyDescent="0.25">
      <c r="A24" s="117" t="s">
        <v>5</v>
      </c>
      <c r="B24" s="117" t="s">
        <v>118</v>
      </c>
      <c r="C24" s="104" t="s">
        <v>121</v>
      </c>
      <c r="D24" s="124" t="s">
        <v>91</v>
      </c>
      <c r="E24" s="125">
        <v>0.16</v>
      </c>
      <c r="F24" s="104" t="s">
        <v>105</v>
      </c>
      <c r="G24" s="104" t="s">
        <v>93</v>
      </c>
      <c r="H24" s="104" t="s">
        <v>94</v>
      </c>
      <c r="I24" s="104" t="s">
        <v>95</v>
      </c>
      <c r="J24" s="104" t="s">
        <v>95</v>
      </c>
      <c r="K24" s="104" t="s">
        <v>120</v>
      </c>
      <c r="L24" s="126" t="s">
        <v>97</v>
      </c>
    </row>
    <row r="25" spans="1:12" ht="27" customHeight="1" x14ac:dyDescent="0.25">
      <c r="A25" s="117" t="s">
        <v>5</v>
      </c>
      <c r="B25" s="117" t="s">
        <v>118</v>
      </c>
      <c r="C25" s="104" t="s">
        <v>122</v>
      </c>
      <c r="D25" s="124" t="s">
        <v>91</v>
      </c>
      <c r="E25" s="125">
        <v>0.16</v>
      </c>
      <c r="F25" s="104" t="s">
        <v>105</v>
      </c>
      <c r="G25" s="104" t="s">
        <v>93</v>
      </c>
      <c r="H25" s="104" t="s">
        <v>94</v>
      </c>
      <c r="I25" s="104" t="s">
        <v>95</v>
      </c>
      <c r="J25" s="104" t="s">
        <v>95</v>
      </c>
      <c r="K25" s="104" t="s">
        <v>120</v>
      </c>
      <c r="L25" s="126" t="s">
        <v>97</v>
      </c>
    </row>
    <row r="26" spans="1:12" ht="27" customHeight="1" x14ac:dyDescent="0.25">
      <c r="A26" s="117" t="s">
        <v>5</v>
      </c>
      <c r="B26" s="117" t="s">
        <v>118</v>
      </c>
      <c r="C26" s="104" t="s">
        <v>123</v>
      </c>
      <c r="D26" s="124" t="s">
        <v>91</v>
      </c>
      <c r="E26" s="125">
        <v>0.16</v>
      </c>
      <c r="F26" s="104" t="s">
        <v>92</v>
      </c>
      <c r="G26" s="104" t="s">
        <v>93</v>
      </c>
      <c r="H26" s="104" t="s">
        <v>94</v>
      </c>
      <c r="I26" s="104" t="s">
        <v>95</v>
      </c>
      <c r="J26" s="104" t="s">
        <v>95</v>
      </c>
      <c r="K26" s="104" t="s">
        <v>120</v>
      </c>
      <c r="L26" s="126" t="s">
        <v>97</v>
      </c>
    </row>
    <row r="27" spans="1:12" ht="27" customHeight="1" x14ac:dyDescent="0.25">
      <c r="A27" s="117" t="s">
        <v>5</v>
      </c>
      <c r="B27" s="117" t="s">
        <v>118</v>
      </c>
      <c r="C27" s="104" t="s">
        <v>124</v>
      </c>
      <c r="D27" s="124" t="s">
        <v>91</v>
      </c>
      <c r="E27" s="125">
        <v>0.16</v>
      </c>
      <c r="F27" s="104" t="s">
        <v>92</v>
      </c>
      <c r="G27" s="104" t="s">
        <v>93</v>
      </c>
      <c r="H27" s="104" t="s">
        <v>94</v>
      </c>
      <c r="I27" s="104" t="s">
        <v>95</v>
      </c>
      <c r="J27" s="104" t="s">
        <v>95</v>
      </c>
      <c r="K27" s="104" t="s">
        <v>120</v>
      </c>
      <c r="L27" s="126" t="s">
        <v>97</v>
      </c>
    </row>
    <row r="28" spans="1:12" ht="27" customHeight="1" x14ac:dyDescent="0.25">
      <c r="A28" s="117" t="s">
        <v>5</v>
      </c>
      <c r="B28" s="117" t="s">
        <v>118</v>
      </c>
      <c r="C28" s="104" t="s">
        <v>125</v>
      </c>
      <c r="D28" s="124" t="s">
        <v>91</v>
      </c>
      <c r="E28" s="125">
        <v>0.16</v>
      </c>
      <c r="F28" s="104" t="s">
        <v>105</v>
      </c>
      <c r="G28" s="104" t="s">
        <v>93</v>
      </c>
      <c r="H28" s="104" t="s">
        <v>94</v>
      </c>
      <c r="I28" s="104" t="s">
        <v>95</v>
      </c>
      <c r="J28" s="104" t="s">
        <v>95</v>
      </c>
      <c r="K28" s="104" t="s">
        <v>120</v>
      </c>
      <c r="L28" s="126" t="s">
        <v>97</v>
      </c>
    </row>
    <row r="29" spans="1:12" ht="27" customHeight="1" x14ac:dyDescent="0.25">
      <c r="A29" s="117" t="s">
        <v>5</v>
      </c>
      <c r="B29" s="117" t="s">
        <v>118</v>
      </c>
      <c r="C29" s="104" t="s">
        <v>126</v>
      </c>
      <c r="D29" s="124" t="s">
        <v>91</v>
      </c>
      <c r="E29" s="125">
        <v>0.16</v>
      </c>
      <c r="F29" s="104" t="s">
        <v>105</v>
      </c>
      <c r="G29" s="104" t="s">
        <v>93</v>
      </c>
      <c r="H29" s="104" t="s">
        <v>94</v>
      </c>
      <c r="I29" s="104" t="s">
        <v>95</v>
      </c>
      <c r="J29" s="104" t="s">
        <v>95</v>
      </c>
      <c r="K29" s="104" t="s">
        <v>120</v>
      </c>
      <c r="L29" s="126" t="s">
        <v>97</v>
      </c>
    </row>
    <row r="30" spans="1:12" ht="27" customHeight="1" x14ac:dyDescent="0.25">
      <c r="A30" s="117" t="s">
        <v>5</v>
      </c>
      <c r="B30" s="117" t="s">
        <v>127</v>
      </c>
      <c r="C30" s="104" t="s">
        <v>128</v>
      </c>
      <c r="D30" s="124" t="s">
        <v>91</v>
      </c>
      <c r="E30" s="125">
        <v>0.16</v>
      </c>
      <c r="F30" s="104" t="s">
        <v>129</v>
      </c>
      <c r="G30" s="104" t="s">
        <v>93</v>
      </c>
      <c r="H30" s="104" t="s">
        <v>94</v>
      </c>
      <c r="I30" s="104" t="s">
        <v>95</v>
      </c>
      <c r="J30" s="104" t="s">
        <v>95</v>
      </c>
      <c r="K30" s="104" t="s">
        <v>120</v>
      </c>
      <c r="L30" s="126" t="s">
        <v>97</v>
      </c>
    </row>
    <row r="31" spans="1:12" ht="27" customHeight="1" x14ac:dyDescent="0.25">
      <c r="A31" s="117" t="s">
        <v>5</v>
      </c>
      <c r="B31" s="117" t="s">
        <v>127</v>
      </c>
      <c r="C31" s="104" t="s">
        <v>130</v>
      </c>
      <c r="D31" s="124" t="s">
        <v>91</v>
      </c>
      <c r="E31" s="125">
        <v>0.16</v>
      </c>
      <c r="F31" s="104" t="s">
        <v>129</v>
      </c>
      <c r="G31" s="104" t="s">
        <v>93</v>
      </c>
      <c r="H31" s="104" t="s">
        <v>94</v>
      </c>
      <c r="I31" s="104" t="s">
        <v>95</v>
      </c>
      <c r="J31" s="104" t="s">
        <v>95</v>
      </c>
      <c r="K31" s="104" t="s">
        <v>120</v>
      </c>
      <c r="L31" s="126" t="s">
        <v>97</v>
      </c>
    </row>
    <row r="32" spans="1:12" ht="27" customHeight="1" x14ac:dyDescent="0.25">
      <c r="A32" s="117" t="s">
        <v>5</v>
      </c>
      <c r="B32" s="117" t="s">
        <v>127</v>
      </c>
      <c r="C32" s="104" t="s">
        <v>131</v>
      </c>
      <c r="D32" s="124" t="s">
        <v>91</v>
      </c>
      <c r="E32" s="125">
        <v>0.16</v>
      </c>
      <c r="F32" s="104" t="s">
        <v>129</v>
      </c>
      <c r="G32" s="104" t="s">
        <v>93</v>
      </c>
      <c r="H32" s="104" t="s">
        <v>94</v>
      </c>
      <c r="I32" s="104" t="s">
        <v>95</v>
      </c>
      <c r="J32" s="104" t="s">
        <v>95</v>
      </c>
      <c r="K32" s="104" t="s">
        <v>120</v>
      </c>
      <c r="L32" s="126" t="s">
        <v>97</v>
      </c>
    </row>
    <row r="33" spans="1:12" ht="27" customHeight="1" x14ac:dyDescent="0.25">
      <c r="A33" s="117" t="s">
        <v>5</v>
      </c>
      <c r="B33" s="117" t="s">
        <v>132</v>
      </c>
      <c r="C33" s="104" t="s">
        <v>133</v>
      </c>
      <c r="D33" s="124" t="s">
        <v>91</v>
      </c>
      <c r="E33" s="129">
        <v>0.1</v>
      </c>
      <c r="F33" s="104" t="s">
        <v>134</v>
      </c>
      <c r="G33" s="104" t="s">
        <v>93</v>
      </c>
      <c r="H33" s="104" t="s">
        <v>94</v>
      </c>
      <c r="I33" s="104" t="s">
        <v>95</v>
      </c>
      <c r="J33" s="104" t="s">
        <v>95</v>
      </c>
      <c r="K33" s="104" t="s">
        <v>135</v>
      </c>
      <c r="L33" s="126" t="s">
        <v>97</v>
      </c>
    </row>
  </sheetData>
  <sheetProtection algorithmName="SHA-512" hashValue="8TwukYA9hg5J2PcYM7z4Hoy6c0APIBlU0Sqnl9hfAzCC5swgqGKqg3YdnYtx1qX4VNExzSLKgx0EkNmn1o0KbA==" saltValue="cSP3S7LhlS4e4yVwecAnaA==" spinCount="100000" sheet="1" objects="1" scenarios="1" sort="0" autoFilter="0"/>
  <protectedRanges>
    <protectedRange sqref="D2:E3" name="Range1 Vendor Response_1"/>
  </protectedRanges>
  <mergeCells count="3">
    <mergeCell ref="A2:A4"/>
    <mergeCell ref="D2:E3"/>
    <mergeCell ref="C2:C3"/>
  </mergeCells>
  <phoneticPr fontId="25" type="noConversion"/>
  <hyperlinks>
    <hyperlink ref="L12" r:id="rId1" xr:uid="{20BC90BA-E6AD-455A-8F49-23BECA50A84D}"/>
    <hyperlink ref="L13:L33" r:id="rId2" display="https://commercial.tarkett.com/" xr:uid="{74731FA3-9C1E-4949-8C41-B841989E2A57}"/>
  </hyperlinks>
  <pageMargins left="0.7" right="0.7" top="0.75" bottom="0.75" header="0.3" footer="0.3"/>
  <pageSetup paperSize="5" scale="64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2C993-2E2D-4F84-90DB-7D718C2662DC}">
  <sheetPr>
    <pageSetUpPr fitToPage="1"/>
  </sheetPr>
  <dimension ref="A2:K23"/>
  <sheetViews>
    <sheetView workbookViewId="0">
      <selection activeCell="A12" sqref="A12"/>
    </sheetView>
  </sheetViews>
  <sheetFormatPr defaultRowHeight="27" customHeight="1" x14ac:dyDescent="0.25"/>
  <cols>
    <col min="1" max="1" width="64.42578125" style="104" customWidth="1"/>
    <col min="2" max="2" width="21" style="104" customWidth="1"/>
    <col min="3" max="3" width="21.140625" style="104" customWidth="1"/>
    <col min="4" max="4" width="21.7109375" style="104" customWidth="1"/>
    <col min="5" max="5" width="22" style="104" customWidth="1"/>
    <col min="6" max="6" width="24.28515625" style="104" customWidth="1"/>
    <col min="7" max="7" width="14.7109375" style="104" customWidth="1"/>
    <col min="8" max="8" width="30.140625" style="104" customWidth="1"/>
    <col min="9" max="9" width="29.7109375" style="104" customWidth="1"/>
    <col min="10" max="10" width="18.28515625" style="104" customWidth="1"/>
    <col min="11" max="11" width="53.140625" style="130" customWidth="1"/>
    <col min="12" max="16384" width="9.140625" style="104"/>
  </cols>
  <sheetData>
    <row r="2" spans="1:11" ht="27" customHeight="1" x14ac:dyDescent="0.25">
      <c r="A2" s="99" t="s">
        <v>50</v>
      </c>
      <c r="B2" s="100"/>
      <c r="C2" s="101" t="s">
        <v>81</v>
      </c>
      <c r="D2" s="102" t="str">
        <f>IF('Attachment A Instructions'!C11&lt;&gt;"",'Attachment A Instructions'!C11,"")</f>
        <v>Tarkett USA Inc.</v>
      </c>
      <c r="E2" s="103"/>
    </row>
    <row r="3" spans="1:11" ht="27" customHeight="1" x14ac:dyDescent="0.25">
      <c r="A3" s="105"/>
      <c r="B3" s="100"/>
      <c r="C3" s="106"/>
      <c r="D3" s="107"/>
      <c r="E3" s="108"/>
    </row>
    <row r="4" spans="1:11" ht="48" customHeight="1" x14ac:dyDescent="0.25">
      <c r="A4" s="109"/>
      <c r="B4" s="100"/>
    </row>
    <row r="5" spans="1:11" ht="27" customHeight="1" x14ac:dyDescent="0.25">
      <c r="A5" s="110"/>
      <c r="B5" s="110"/>
    </row>
    <row r="6" spans="1:11" ht="27" customHeight="1" x14ac:dyDescent="0.4">
      <c r="A6" s="111" t="s">
        <v>52</v>
      </c>
      <c r="B6" s="112"/>
      <c r="D6" s="113"/>
      <c r="E6" s="113"/>
    </row>
    <row r="7" spans="1:11" ht="27" customHeight="1" x14ac:dyDescent="0.35">
      <c r="A7" s="114"/>
      <c r="B7" s="114"/>
      <c r="D7" s="115"/>
      <c r="E7" s="115"/>
    </row>
    <row r="8" spans="1:11" ht="27" customHeight="1" x14ac:dyDescent="0.25">
      <c r="D8" s="115"/>
      <c r="E8" s="115"/>
    </row>
    <row r="9" spans="1:11" ht="27" customHeight="1" x14ac:dyDescent="0.3">
      <c r="A9" s="116" t="s">
        <v>136</v>
      </c>
    </row>
    <row r="10" spans="1:11" s="117" customFormat="1" ht="38.25" customHeight="1" x14ac:dyDescent="0.25">
      <c r="A10" s="131" t="str">
        <f>CATEGORIES!A10</f>
        <v>Rubber</v>
      </c>
      <c r="K10" s="132"/>
    </row>
    <row r="11" spans="1:11" ht="77.25" customHeight="1" x14ac:dyDescent="0.3">
      <c r="A11" s="118" t="s">
        <v>83</v>
      </c>
      <c r="B11" s="119" t="s">
        <v>85</v>
      </c>
      <c r="C11" s="119" t="s">
        <v>16</v>
      </c>
      <c r="D11" s="120" t="s">
        <v>19</v>
      </c>
      <c r="E11" s="120" t="s">
        <v>22</v>
      </c>
      <c r="F11" s="120" t="s">
        <v>25</v>
      </c>
      <c r="G11" s="120" t="s">
        <v>28</v>
      </c>
      <c r="H11" s="120" t="s">
        <v>31</v>
      </c>
      <c r="I11" s="121" t="s">
        <v>34</v>
      </c>
      <c r="J11" s="121" t="s">
        <v>87</v>
      </c>
      <c r="K11" s="121" t="s">
        <v>88</v>
      </c>
    </row>
    <row r="12" spans="1:11" ht="30" x14ac:dyDescent="0.25">
      <c r="A12" s="122" t="s">
        <v>5</v>
      </c>
      <c r="B12" s="122" t="s">
        <v>137</v>
      </c>
      <c r="C12" s="133">
        <v>45839</v>
      </c>
      <c r="D12" s="125">
        <v>0.16</v>
      </c>
      <c r="E12" s="124" t="s">
        <v>134</v>
      </c>
      <c r="F12" s="104" t="s">
        <v>138</v>
      </c>
      <c r="G12" s="104" t="s">
        <v>139</v>
      </c>
      <c r="H12" s="130" t="s">
        <v>95</v>
      </c>
      <c r="I12" s="130" t="s">
        <v>95</v>
      </c>
      <c r="J12" s="104" t="s">
        <v>140</v>
      </c>
      <c r="K12" s="126" t="s">
        <v>97</v>
      </c>
    </row>
    <row r="13" spans="1:11" ht="30" x14ac:dyDescent="0.25">
      <c r="A13" s="122" t="s">
        <v>5</v>
      </c>
      <c r="B13" s="122" t="s">
        <v>141</v>
      </c>
      <c r="C13" s="133">
        <v>45839</v>
      </c>
      <c r="D13" s="125">
        <v>0.16</v>
      </c>
      <c r="E13" s="104" t="s">
        <v>134</v>
      </c>
      <c r="F13" s="104" t="s">
        <v>138</v>
      </c>
      <c r="G13" s="104" t="s">
        <v>139</v>
      </c>
      <c r="H13" s="130" t="s">
        <v>95</v>
      </c>
      <c r="I13" s="130" t="s">
        <v>95</v>
      </c>
      <c r="J13" s="104" t="s">
        <v>140</v>
      </c>
      <c r="K13" s="126" t="s">
        <v>97</v>
      </c>
    </row>
    <row r="14" spans="1:11" ht="30" x14ac:dyDescent="0.25">
      <c r="A14" s="122" t="s">
        <v>5</v>
      </c>
      <c r="B14" s="122" t="s">
        <v>142</v>
      </c>
      <c r="C14" s="133">
        <v>45839</v>
      </c>
      <c r="D14" s="125">
        <v>0.16</v>
      </c>
      <c r="E14" s="104" t="s">
        <v>134</v>
      </c>
      <c r="F14" s="104" t="s">
        <v>138</v>
      </c>
      <c r="G14" s="104" t="s">
        <v>139</v>
      </c>
      <c r="H14" s="130" t="s">
        <v>95</v>
      </c>
      <c r="I14" s="130" t="s">
        <v>95</v>
      </c>
      <c r="J14" s="104" t="s">
        <v>140</v>
      </c>
      <c r="K14" s="126" t="s">
        <v>97</v>
      </c>
    </row>
    <row r="15" spans="1:11" ht="30" x14ac:dyDescent="0.25">
      <c r="A15" s="122" t="s">
        <v>5</v>
      </c>
      <c r="B15" s="122" t="s">
        <v>143</v>
      </c>
      <c r="C15" s="133">
        <v>45839</v>
      </c>
      <c r="D15" s="125">
        <v>0.16</v>
      </c>
      <c r="E15" s="130" t="s">
        <v>134</v>
      </c>
      <c r="F15" s="104" t="s">
        <v>138</v>
      </c>
      <c r="G15" s="104" t="s">
        <v>139</v>
      </c>
      <c r="H15" s="130" t="s">
        <v>95</v>
      </c>
      <c r="I15" s="130" t="s">
        <v>95</v>
      </c>
      <c r="J15" s="104" t="s">
        <v>140</v>
      </c>
      <c r="K15" s="126" t="s">
        <v>97</v>
      </c>
    </row>
    <row r="16" spans="1:11" ht="30" x14ac:dyDescent="0.25">
      <c r="A16" s="122" t="s">
        <v>5</v>
      </c>
      <c r="B16" s="122" t="s">
        <v>144</v>
      </c>
      <c r="C16" s="133">
        <v>45839</v>
      </c>
      <c r="D16" s="125">
        <v>0.16</v>
      </c>
      <c r="E16" s="130" t="s">
        <v>134</v>
      </c>
      <c r="F16" s="104" t="s">
        <v>138</v>
      </c>
      <c r="G16" s="104" t="s">
        <v>139</v>
      </c>
      <c r="H16" s="130" t="s">
        <v>95</v>
      </c>
      <c r="I16" s="130" t="s">
        <v>95</v>
      </c>
      <c r="J16" s="104" t="s">
        <v>145</v>
      </c>
      <c r="K16" s="126" t="s">
        <v>97</v>
      </c>
    </row>
    <row r="17" spans="1:11" ht="30" x14ac:dyDescent="0.25">
      <c r="A17" s="122" t="s">
        <v>5</v>
      </c>
      <c r="B17" s="122" t="s">
        <v>146</v>
      </c>
      <c r="C17" s="133">
        <v>45839</v>
      </c>
      <c r="D17" s="125">
        <v>0.16</v>
      </c>
      <c r="E17" s="104" t="s">
        <v>134</v>
      </c>
      <c r="F17" s="104" t="s">
        <v>138</v>
      </c>
      <c r="G17" s="104" t="s">
        <v>139</v>
      </c>
      <c r="H17" s="130" t="s">
        <v>95</v>
      </c>
      <c r="I17" s="130" t="s">
        <v>95</v>
      </c>
      <c r="J17" s="104" t="s">
        <v>145</v>
      </c>
      <c r="K17" s="126" t="s">
        <v>97</v>
      </c>
    </row>
    <row r="18" spans="1:11" ht="30" x14ac:dyDescent="0.25">
      <c r="A18" s="122" t="s">
        <v>5</v>
      </c>
      <c r="B18" s="122" t="s">
        <v>147</v>
      </c>
      <c r="C18" s="133">
        <v>45839</v>
      </c>
      <c r="D18" s="125">
        <v>0.16</v>
      </c>
      <c r="E18" s="124" t="s">
        <v>134</v>
      </c>
      <c r="F18" s="104" t="s">
        <v>138</v>
      </c>
      <c r="G18" s="104" t="s">
        <v>139</v>
      </c>
      <c r="H18" s="130" t="s">
        <v>95</v>
      </c>
      <c r="I18" s="130" t="s">
        <v>95</v>
      </c>
      <c r="J18" s="104" t="s">
        <v>145</v>
      </c>
      <c r="K18" s="126" t="s">
        <v>97</v>
      </c>
    </row>
    <row r="19" spans="1:11" ht="30" x14ac:dyDescent="0.25">
      <c r="A19" s="122" t="s">
        <v>5</v>
      </c>
      <c r="B19" s="122" t="s">
        <v>148</v>
      </c>
      <c r="C19" s="133">
        <v>45839</v>
      </c>
      <c r="D19" s="125">
        <v>0.16</v>
      </c>
      <c r="E19" s="124" t="s">
        <v>134</v>
      </c>
      <c r="F19" s="104" t="s">
        <v>138</v>
      </c>
      <c r="G19" s="104" t="s">
        <v>139</v>
      </c>
      <c r="H19" s="130" t="s">
        <v>95</v>
      </c>
      <c r="I19" s="130" t="s">
        <v>95</v>
      </c>
      <c r="J19" s="104" t="s">
        <v>145</v>
      </c>
      <c r="K19" s="126" t="s">
        <v>97</v>
      </c>
    </row>
    <row r="20" spans="1:11" ht="30" x14ac:dyDescent="0.25">
      <c r="A20" s="117" t="s">
        <v>5</v>
      </c>
      <c r="B20" s="122" t="s">
        <v>149</v>
      </c>
      <c r="C20" s="133">
        <v>45839</v>
      </c>
      <c r="D20" s="125">
        <v>0.16</v>
      </c>
      <c r="E20" s="104" t="s">
        <v>134</v>
      </c>
      <c r="F20" s="104" t="s">
        <v>138</v>
      </c>
      <c r="G20" s="104" t="s">
        <v>139</v>
      </c>
      <c r="H20" s="130" t="s">
        <v>95</v>
      </c>
      <c r="I20" s="130" t="s">
        <v>95</v>
      </c>
      <c r="J20" s="104" t="s">
        <v>145</v>
      </c>
      <c r="K20" s="126" t="s">
        <v>97</v>
      </c>
    </row>
    <row r="21" spans="1:11" ht="30" x14ac:dyDescent="0.25">
      <c r="A21" s="117" t="s">
        <v>5</v>
      </c>
      <c r="B21" s="122" t="s">
        <v>150</v>
      </c>
      <c r="C21" s="133">
        <v>45839</v>
      </c>
      <c r="D21" s="125">
        <v>0.16</v>
      </c>
      <c r="E21" s="104" t="s">
        <v>134</v>
      </c>
      <c r="F21" s="104" t="s">
        <v>138</v>
      </c>
      <c r="G21" s="104" t="s">
        <v>139</v>
      </c>
      <c r="H21" s="130" t="s">
        <v>95</v>
      </c>
      <c r="I21" s="130" t="s">
        <v>95</v>
      </c>
      <c r="J21" s="104" t="s">
        <v>145</v>
      </c>
      <c r="K21" s="126" t="s">
        <v>97</v>
      </c>
    </row>
    <row r="22" spans="1:11" ht="30" x14ac:dyDescent="0.25">
      <c r="A22" s="117" t="s">
        <v>5</v>
      </c>
      <c r="B22" s="122" t="s">
        <v>151</v>
      </c>
      <c r="C22" s="133">
        <v>45839</v>
      </c>
      <c r="D22" s="125">
        <v>0.16</v>
      </c>
      <c r="E22" s="104" t="s">
        <v>134</v>
      </c>
      <c r="F22" s="104" t="s">
        <v>138</v>
      </c>
      <c r="G22" s="104" t="s">
        <v>139</v>
      </c>
      <c r="H22" s="130" t="s">
        <v>95</v>
      </c>
      <c r="I22" s="130" t="s">
        <v>95</v>
      </c>
      <c r="J22" s="104" t="s">
        <v>145</v>
      </c>
      <c r="K22" s="126" t="s">
        <v>97</v>
      </c>
    </row>
    <row r="23" spans="1:11" ht="30" x14ac:dyDescent="0.25">
      <c r="A23" s="117" t="s">
        <v>5</v>
      </c>
      <c r="B23" s="122" t="s">
        <v>152</v>
      </c>
      <c r="C23" s="133">
        <v>45839</v>
      </c>
      <c r="D23" s="125">
        <v>0.16</v>
      </c>
      <c r="E23" s="104" t="s">
        <v>134</v>
      </c>
      <c r="F23" s="104" t="s">
        <v>138</v>
      </c>
      <c r="G23" s="104" t="s">
        <v>139</v>
      </c>
      <c r="H23" s="130" t="s">
        <v>95</v>
      </c>
      <c r="I23" s="130" t="s">
        <v>95</v>
      </c>
      <c r="J23" s="104" t="s">
        <v>145</v>
      </c>
      <c r="K23" s="126" t="s">
        <v>97</v>
      </c>
    </row>
  </sheetData>
  <sheetProtection algorithmName="SHA-512" hashValue="X65XhbzIXOUKSeRRMHHhipxFY9FCCqcghG+3SROYEDafO87Me6FcrnGpdehathIegNRONfFj3rYN9zmUTpudVQ==" saltValue="ni/kZGWNoQnOTOc8PQv7Wg==" spinCount="100000" sheet="1" objects="1" scenarios="1" sort="0" autoFilter="0"/>
  <protectedRanges>
    <protectedRange sqref="D2:E3" name="Range1 Vendor Response_1"/>
  </protectedRanges>
  <mergeCells count="3">
    <mergeCell ref="A2:A4"/>
    <mergeCell ref="D2:E3"/>
    <mergeCell ref="C2:C3"/>
  </mergeCells>
  <phoneticPr fontId="25" type="noConversion"/>
  <hyperlinks>
    <hyperlink ref="K12" r:id="rId1" xr:uid="{DE77F608-7ED2-4A12-AD99-A4802F201E91}"/>
    <hyperlink ref="K13:K23" r:id="rId2" display="https://commercial.tarkett.com/" xr:uid="{3E26C3E7-34A2-4416-A9C6-BE3E3C4D09B5}"/>
  </hyperlinks>
  <pageMargins left="0.7" right="0.7" top="0.75" bottom="0.75" header="0.3" footer="0.3"/>
  <pageSetup paperSize="5" scale="64"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45E7-27FB-4C0F-889D-CB5B9EB084A6}">
  <sheetPr>
    <pageSetUpPr fitToPage="1"/>
  </sheetPr>
  <dimension ref="A2:L27"/>
  <sheetViews>
    <sheetView workbookViewId="0">
      <selection activeCell="A12" sqref="A12"/>
    </sheetView>
  </sheetViews>
  <sheetFormatPr defaultRowHeight="27" customHeight="1" x14ac:dyDescent="0.25"/>
  <cols>
    <col min="1" max="1" width="64.42578125" style="104" customWidth="1"/>
    <col min="2" max="2" width="21" style="104" customWidth="1"/>
    <col min="3" max="3" width="21.140625" style="104" customWidth="1"/>
    <col min="4" max="4" width="21.7109375" style="104" customWidth="1"/>
    <col min="5" max="5" width="22" style="104" customWidth="1"/>
    <col min="6" max="6" width="24.28515625" style="104" customWidth="1"/>
    <col min="7" max="7" width="14.7109375" style="104" customWidth="1"/>
    <col min="8" max="8" width="17.5703125" style="104" customWidth="1"/>
    <col min="9" max="9" width="36.7109375" style="130" customWidth="1"/>
    <col min="10" max="10" width="34.7109375" style="130" customWidth="1"/>
    <col min="11" max="11" width="13.85546875" style="104" customWidth="1"/>
    <col min="12" max="12" width="53.140625" style="130" customWidth="1"/>
    <col min="13" max="16384" width="9.140625" style="104"/>
  </cols>
  <sheetData>
    <row r="2" spans="1:12" ht="27" customHeight="1" x14ac:dyDescent="0.25">
      <c r="A2" s="99" t="s">
        <v>50</v>
      </c>
      <c r="B2" s="100"/>
      <c r="C2" s="101" t="s">
        <v>81</v>
      </c>
      <c r="D2" s="102" t="str">
        <f>IF('Attachment A Instructions'!C11&lt;&gt;"",'Attachment A Instructions'!C11,"")</f>
        <v>Tarkett USA Inc.</v>
      </c>
      <c r="E2" s="103"/>
    </row>
    <row r="3" spans="1:12" ht="27" customHeight="1" x14ac:dyDescent="0.25">
      <c r="A3" s="105"/>
      <c r="B3" s="100"/>
      <c r="C3" s="106"/>
      <c r="D3" s="107"/>
      <c r="E3" s="108"/>
    </row>
    <row r="4" spans="1:12" ht="48" customHeight="1" x14ac:dyDescent="0.25">
      <c r="A4" s="109"/>
      <c r="B4" s="100"/>
    </row>
    <row r="5" spans="1:12" ht="27" customHeight="1" x14ac:dyDescent="0.25">
      <c r="A5" s="110"/>
      <c r="B5" s="110"/>
    </row>
    <row r="6" spans="1:12" ht="27" customHeight="1" x14ac:dyDescent="0.4">
      <c r="A6" s="111" t="s">
        <v>52</v>
      </c>
      <c r="B6" s="112"/>
      <c r="D6" s="113"/>
      <c r="E6" s="113"/>
    </row>
    <row r="7" spans="1:12" ht="27" customHeight="1" x14ac:dyDescent="0.35">
      <c r="A7" s="114"/>
      <c r="B7" s="114"/>
      <c r="D7" s="115"/>
      <c r="E7" s="115"/>
    </row>
    <row r="8" spans="1:12" ht="27" customHeight="1" x14ac:dyDescent="0.25">
      <c r="D8" s="115"/>
      <c r="E8" s="115"/>
    </row>
    <row r="9" spans="1:12" ht="27" customHeight="1" x14ac:dyDescent="0.3">
      <c r="A9" s="116" t="s">
        <v>153</v>
      </c>
    </row>
    <row r="10" spans="1:12" s="117" customFormat="1" ht="38.25" customHeight="1" x14ac:dyDescent="0.25">
      <c r="A10" s="131" t="str">
        <f>CATEGORIES!A12</f>
        <v>Resilient Flooring (not covered in Category A &amp; B)</v>
      </c>
      <c r="I10" s="132"/>
      <c r="J10" s="132"/>
      <c r="L10" s="132"/>
    </row>
    <row r="11" spans="1:12" ht="77.25" customHeight="1" x14ac:dyDescent="0.3">
      <c r="A11" s="118" t="s">
        <v>83</v>
      </c>
      <c r="B11" s="120" t="s">
        <v>154</v>
      </c>
      <c r="C11" s="119" t="s">
        <v>85</v>
      </c>
      <c r="D11" s="119" t="s">
        <v>16</v>
      </c>
      <c r="E11" s="120" t="s">
        <v>19</v>
      </c>
      <c r="F11" s="120" t="s">
        <v>22</v>
      </c>
      <c r="G11" s="120" t="s">
        <v>25</v>
      </c>
      <c r="H11" s="120" t="s">
        <v>28</v>
      </c>
      <c r="I11" s="120" t="s">
        <v>31</v>
      </c>
      <c r="J11" s="121" t="s">
        <v>86</v>
      </c>
      <c r="K11" s="121" t="s">
        <v>87</v>
      </c>
      <c r="L11" s="121" t="s">
        <v>88</v>
      </c>
    </row>
    <row r="12" spans="1:12" ht="30" x14ac:dyDescent="0.25">
      <c r="A12" s="122" t="s">
        <v>5</v>
      </c>
      <c r="B12" s="122" t="s">
        <v>155</v>
      </c>
      <c r="C12" s="122" t="s">
        <v>156</v>
      </c>
      <c r="D12" s="134">
        <v>45839</v>
      </c>
      <c r="E12" s="125">
        <v>0.16</v>
      </c>
      <c r="F12" s="104" t="s">
        <v>92</v>
      </c>
      <c r="G12" s="104" t="s">
        <v>93</v>
      </c>
      <c r="H12" s="104" t="s">
        <v>94</v>
      </c>
      <c r="I12" s="130" t="s">
        <v>95</v>
      </c>
      <c r="J12" s="130" t="s">
        <v>95</v>
      </c>
      <c r="K12" s="104" t="s">
        <v>120</v>
      </c>
      <c r="L12" s="126" t="s">
        <v>97</v>
      </c>
    </row>
    <row r="13" spans="1:12" ht="30" x14ac:dyDescent="0.25">
      <c r="A13" s="122" t="s">
        <v>5</v>
      </c>
      <c r="B13" s="122" t="s">
        <v>157</v>
      </c>
      <c r="C13" s="122" t="s">
        <v>158</v>
      </c>
      <c r="D13" s="135">
        <v>45839</v>
      </c>
      <c r="E13" s="125">
        <v>0.16</v>
      </c>
      <c r="F13" s="104" t="s">
        <v>159</v>
      </c>
      <c r="G13" s="104" t="s">
        <v>93</v>
      </c>
      <c r="H13" s="104" t="s">
        <v>94</v>
      </c>
      <c r="I13" s="130" t="s">
        <v>95</v>
      </c>
      <c r="J13" s="130" t="s">
        <v>95</v>
      </c>
      <c r="K13" s="104" t="s">
        <v>160</v>
      </c>
      <c r="L13" s="126" t="s">
        <v>97</v>
      </c>
    </row>
    <row r="14" spans="1:12" ht="30" x14ac:dyDescent="0.25">
      <c r="A14" s="122" t="s">
        <v>5</v>
      </c>
      <c r="B14" s="122" t="s">
        <v>157</v>
      </c>
      <c r="C14" s="122" t="s">
        <v>161</v>
      </c>
      <c r="D14" s="135">
        <v>45839</v>
      </c>
      <c r="E14" s="125">
        <v>0.16</v>
      </c>
      <c r="F14" s="104" t="s">
        <v>159</v>
      </c>
      <c r="G14" s="104" t="s">
        <v>93</v>
      </c>
      <c r="H14" s="104" t="s">
        <v>94</v>
      </c>
      <c r="I14" s="130" t="s">
        <v>95</v>
      </c>
      <c r="J14" s="130" t="s">
        <v>95</v>
      </c>
      <c r="K14" s="104" t="s">
        <v>160</v>
      </c>
      <c r="L14" s="126" t="s">
        <v>97</v>
      </c>
    </row>
    <row r="15" spans="1:12" ht="30" x14ac:dyDescent="0.25">
      <c r="A15" s="122" t="s">
        <v>5</v>
      </c>
      <c r="B15" s="122" t="s">
        <v>157</v>
      </c>
      <c r="C15" s="122" t="s">
        <v>162</v>
      </c>
      <c r="D15" s="135">
        <v>45839</v>
      </c>
      <c r="E15" s="125">
        <v>0.16</v>
      </c>
      <c r="F15" s="104" t="s">
        <v>159</v>
      </c>
      <c r="G15" s="104" t="s">
        <v>93</v>
      </c>
      <c r="H15" s="104" t="s">
        <v>94</v>
      </c>
      <c r="I15" s="130" t="s">
        <v>95</v>
      </c>
      <c r="J15" s="130" t="s">
        <v>95</v>
      </c>
      <c r="K15" s="104" t="s">
        <v>160</v>
      </c>
      <c r="L15" s="126" t="s">
        <v>97</v>
      </c>
    </row>
    <row r="16" spans="1:12" ht="30" x14ac:dyDescent="0.25">
      <c r="A16" s="122" t="s">
        <v>5</v>
      </c>
      <c r="B16" s="122" t="s">
        <v>157</v>
      </c>
      <c r="C16" s="136" t="s">
        <v>163</v>
      </c>
      <c r="D16" s="135">
        <v>45839</v>
      </c>
      <c r="E16" s="125">
        <v>0.16</v>
      </c>
      <c r="F16" s="104" t="s">
        <v>159</v>
      </c>
      <c r="G16" s="104" t="s">
        <v>93</v>
      </c>
      <c r="H16" s="104" t="s">
        <v>94</v>
      </c>
      <c r="I16" s="130" t="s">
        <v>95</v>
      </c>
      <c r="J16" s="130" t="s">
        <v>95</v>
      </c>
      <c r="K16" s="104" t="s">
        <v>160</v>
      </c>
      <c r="L16" s="126" t="s">
        <v>97</v>
      </c>
    </row>
    <row r="17" spans="1:12" ht="30" x14ac:dyDescent="0.25">
      <c r="A17" s="122" t="s">
        <v>5</v>
      </c>
      <c r="B17" s="122" t="s">
        <v>157</v>
      </c>
      <c r="C17" s="122" t="s">
        <v>164</v>
      </c>
      <c r="D17" s="135">
        <v>45839</v>
      </c>
      <c r="E17" s="125">
        <v>0.16</v>
      </c>
      <c r="F17" s="104" t="s">
        <v>159</v>
      </c>
      <c r="G17" s="104" t="s">
        <v>93</v>
      </c>
      <c r="H17" s="104" t="s">
        <v>94</v>
      </c>
      <c r="I17" s="130" t="s">
        <v>95</v>
      </c>
      <c r="J17" s="130" t="s">
        <v>95</v>
      </c>
      <c r="K17" s="104" t="s">
        <v>160</v>
      </c>
      <c r="L17" s="126" t="s">
        <v>97</v>
      </c>
    </row>
    <row r="18" spans="1:12" ht="30" x14ac:dyDescent="0.25">
      <c r="A18" s="122" t="s">
        <v>5</v>
      </c>
      <c r="B18" s="122" t="s">
        <v>157</v>
      </c>
      <c r="C18" s="122" t="s">
        <v>165</v>
      </c>
      <c r="D18" s="135">
        <v>45839</v>
      </c>
      <c r="E18" s="125">
        <v>0.16</v>
      </c>
      <c r="F18" s="104" t="s">
        <v>159</v>
      </c>
      <c r="G18" s="104" t="s">
        <v>93</v>
      </c>
      <c r="H18" s="104" t="s">
        <v>94</v>
      </c>
      <c r="I18" s="130" t="s">
        <v>95</v>
      </c>
      <c r="J18" s="130" t="s">
        <v>95</v>
      </c>
      <c r="K18" s="104" t="s">
        <v>160</v>
      </c>
      <c r="L18" s="126" t="s">
        <v>97</v>
      </c>
    </row>
    <row r="19" spans="1:12" ht="30" x14ac:dyDescent="0.25">
      <c r="A19" s="122" t="s">
        <v>5</v>
      </c>
      <c r="B19" s="122" t="s">
        <v>157</v>
      </c>
      <c r="C19" s="122" t="s">
        <v>166</v>
      </c>
      <c r="D19" s="135">
        <v>45839</v>
      </c>
      <c r="E19" s="125">
        <v>0.16</v>
      </c>
      <c r="F19" s="104" t="s">
        <v>159</v>
      </c>
      <c r="G19" s="104" t="s">
        <v>93</v>
      </c>
      <c r="H19" s="104" t="s">
        <v>94</v>
      </c>
      <c r="I19" s="130" t="s">
        <v>95</v>
      </c>
      <c r="J19" s="130" t="s">
        <v>95</v>
      </c>
      <c r="K19" s="104" t="s">
        <v>160</v>
      </c>
      <c r="L19" s="126" t="s">
        <v>97</v>
      </c>
    </row>
    <row r="20" spans="1:12" ht="30" x14ac:dyDescent="0.25">
      <c r="A20" s="117" t="s">
        <v>5</v>
      </c>
      <c r="B20" s="117" t="s">
        <v>157</v>
      </c>
      <c r="C20" s="117" t="s">
        <v>167</v>
      </c>
      <c r="D20" s="135">
        <v>45839</v>
      </c>
      <c r="E20" s="125">
        <v>0.16</v>
      </c>
      <c r="F20" s="104" t="s">
        <v>159</v>
      </c>
      <c r="G20" s="104" t="s">
        <v>93</v>
      </c>
      <c r="H20" s="104" t="s">
        <v>94</v>
      </c>
      <c r="I20" s="130" t="s">
        <v>95</v>
      </c>
      <c r="J20" s="130" t="s">
        <v>95</v>
      </c>
      <c r="K20" s="104" t="s">
        <v>160</v>
      </c>
      <c r="L20" s="126" t="s">
        <v>97</v>
      </c>
    </row>
    <row r="21" spans="1:12" ht="30" x14ac:dyDescent="0.25">
      <c r="A21" s="117" t="s">
        <v>5</v>
      </c>
      <c r="B21" s="117" t="s">
        <v>157</v>
      </c>
      <c r="C21" s="117" t="s">
        <v>168</v>
      </c>
      <c r="D21" s="135">
        <v>45839</v>
      </c>
      <c r="E21" s="125">
        <v>0.16</v>
      </c>
      <c r="F21" s="104" t="s">
        <v>159</v>
      </c>
      <c r="G21" s="104" t="s">
        <v>93</v>
      </c>
      <c r="H21" s="104" t="s">
        <v>94</v>
      </c>
      <c r="I21" s="130" t="s">
        <v>95</v>
      </c>
      <c r="J21" s="130" t="s">
        <v>95</v>
      </c>
      <c r="K21" s="104" t="s">
        <v>160</v>
      </c>
      <c r="L21" s="126" t="s">
        <v>97</v>
      </c>
    </row>
    <row r="22" spans="1:12" ht="30" x14ac:dyDescent="0.25">
      <c r="A22" s="117" t="s">
        <v>5</v>
      </c>
      <c r="B22" s="117" t="s">
        <v>157</v>
      </c>
      <c r="C22" s="117" t="s">
        <v>169</v>
      </c>
      <c r="D22" s="135">
        <v>45839</v>
      </c>
      <c r="E22" s="125">
        <v>0.16</v>
      </c>
      <c r="F22" s="104" t="s">
        <v>159</v>
      </c>
      <c r="G22" s="104" t="s">
        <v>93</v>
      </c>
      <c r="H22" s="104" t="s">
        <v>94</v>
      </c>
      <c r="I22" s="130" t="s">
        <v>95</v>
      </c>
      <c r="J22" s="130" t="s">
        <v>95</v>
      </c>
      <c r="K22" s="104" t="s">
        <v>160</v>
      </c>
      <c r="L22" s="126" t="s">
        <v>97</v>
      </c>
    </row>
    <row r="23" spans="1:12" ht="30" x14ac:dyDescent="0.25">
      <c r="A23" s="117" t="s">
        <v>5</v>
      </c>
      <c r="B23" s="117" t="s">
        <v>157</v>
      </c>
      <c r="C23" s="117" t="s">
        <v>170</v>
      </c>
      <c r="D23" s="135">
        <v>45839</v>
      </c>
      <c r="E23" s="125">
        <v>0.16</v>
      </c>
      <c r="F23" s="104" t="s">
        <v>159</v>
      </c>
      <c r="G23" s="104" t="s">
        <v>93</v>
      </c>
      <c r="H23" s="104" t="s">
        <v>94</v>
      </c>
      <c r="I23" s="130" t="s">
        <v>95</v>
      </c>
      <c r="J23" s="130" t="s">
        <v>95</v>
      </c>
      <c r="K23" s="104" t="s">
        <v>160</v>
      </c>
      <c r="L23" s="126" t="s">
        <v>97</v>
      </c>
    </row>
    <row r="24" spans="1:12" ht="30" x14ac:dyDescent="0.25">
      <c r="A24" s="117" t="s">
        <v>5</v>
      </c>
      <c r="B24" s="117" t="s">
        <v>157</v>
      </c>
      <c r="C24" s="117" t="s">
        <v>171</v>
      </c>
      <c r="D24" s="135">
        <v>45839</v>
      </c>
      <c r="E24" s="125">
        <v>0.16</v>
      </c>
      <c r="F24" s="104" t="s">
        <v>159</v>
      </c>
      <c r="G24" s="104" t="s">
        <v>93</v>
      </c>
      <c r="H24" s="104" t="s">
        <v>94</v>
      </c>
      <c r="I24" s="130" t="s">
        <v>95</v>
      </c>
      <c r="J24" s="130" t="s">
        <v>95</v>
      </c>
      <c r="K24" s="104" t="s">
        <v>160</v>
      </c>
      <c r="L24" s="126" t="s">
        <v>97</v>
      </c>
    </row>
    <row r="25" spans="1:12" ht="30" x14ac:dyDescent="0.25">
      <c r="A25" s="117" t="s">
        <v>5</v>
      </c>
      <c r="B25" s="117" t="s">
        <v>172</v>
      </c>
      <c r="C25" s="117" t="s">
        <v>173</v>
      </c>
      <c r="D25" s="135">
        <v>45839</v>
      </c>
      <c r="E25" s="125">
        <v>0.16</v>
      </c>
      <c r="F25" s="104" t="s">
        <v>159</v>
      </c>
      <c r="G25" s="104" t="s">
        <v>93</v>
      </c>
      <c r="H25" s="104" t="s">
        <v>94</v>
      </c>
      <c r="I25" s="130" t="s">
        <v>95</v>
      </c>
      <c r="J25" s="130" t="s">
        <v>95</v>
      </c>
      <c r="K25" s="104" t="s">
        <v>160</v>
      </c>
      <c r="L25" s="126" t="s">
        <v>97</v>
      </c>
    </row>
    <row r="26" spans="1:12" ht="30" x14ac:dyDescent="0.25">
      <c r="A26" s="117" t="s">
        <v>5</v>
      </c>
      <c r="B26" s="117" t="s">
        <v>172</v>
      </c>
      <c r="C26" s="117" t="s">
        <v>174</v>
      </c>
      <c r="D26" s="135">
        <v>45839</v>
      </c>
      <c r="E26" s="125">
        <v>0.16</v>
      </c>
      <c r="F26" s="104" t="s">
        <v>159</v>
      </c>
      <c r="G26" s="104" t="s">
        <v>93</v>
      </c>
      <c r="H26" s="104" t="s">
        <v>94</v>
      </c>
      <c r="I26" s="130" t="s">
        <v>95</v>
      </c>
      <c r="J26" s="130" t="s">
        <v>95</v>
      </c>
      <c r="K26" s="104" t="s">
        <v>160</v>
      </c>
      <c r="L26" s="126" t="s">
        <v>97</v>
      </c>
    </row>
    <row r="27" spans="1:12" ht="27" customHeight="1" x14ac:dyDescent="0.25">
      <c r="L27" s="137"/>
    </row>
  </sheetData>
  <sheetProtection algorithmName="SHA-512" hashValue="H+5jbfONSFWxJsFHhif0POgts4VkxfP+4nFazLEvdnh8YVoScxhycxj2p04YE/ZmfenuwG/4uH8E00QgZFOUbA==" saltValue="fdHfymwYfKFFnZKiB47/vQ==" spinCount="100000" sheet="1" objects="1" scenarios="1" sort="0" autoFilter="0"/>
  <protectedRanges>
    <protectedRange sqref="D2:E3" name="Range1 Vendor Response_1"/>
  </protectedRanges>
  <mergeCells count="3">
    <mergeCell ref="A2:A4"/>
    <mergeCell ref="D2:E3"/>
    <mergeCell ref="C2:C3"/>
  </mergeCells>
  <phoneticPr fontId="25" type="noConversion"/>
  <hyperlinks>
    <hyperlink ref="L12:L26" r:id="rId1" display="https://commercial.tarkett.com/" xr:uid="{9CB27E93-2CD2-4096-BC5F-8A18BEC96C22}"/>
  </hyperlinks>
  <pageMargins left="0.7" right="0.7" top="0.75" bottom="0.75" header="0.3" footer="0.3"/>
  <pageSetup paperSize="5" scale="64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1CCB-3A0F-4769-AC7C-B6EFDB522F2A}">
  <sheetPr>
    <pageSetUpPr fitToPage="1"/>
  </sheetPr>
  <dimension ref="A1:L112"/>
  <sheetViews>
    <sheetView workbookViewId="0">
      <selection activeCell="A13" sqref="A13"/>
    </sheetView>
  </sheetViews>
  <sheetFormatPr defaultRowHeight="27" customHeight="1" x14ac:dyDescent="0.25"/>
  <cols>
    <col min="1" max="1" width="64.42578125" customWidth="1"/>
    <col min="2" max="2" width="21" customWidth="1"/>
    <col min="3" max="3" width="21.140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2" width="53.140625" customWidth="1"/>
  </cols>
  <sheetData>
    <row r="1" spans="1:12" ht="27" customHeight="1" thickBot="1" x14ac:dyDescent="0.3"/>
    <row r="2" spans="1:12" ht="27" customHeight="1" x14ac:dyDescent="0.25">
      <c r="A2" s="87" t="s">
        <v>50</v>
      </c>
      <c r="B2" s="13"/>
      <c r="C2" s="94" t="s">
        <v>81</v>
      </c>
      <c r="D2" s="90" t="str">
        <f>IF('Attachment A Instructions'!C11&lt;&gt;"",'Attachment A Instructions'!C11,"")</f>
        <v>Tarkett USA Inc.</v>
      </c>
      <c r="E2" s="91"/>
    </row>
    <row r="3" spans="1:12" ht="27" customHeight="1" thickBot="1" x14ac:dyDescent="0.3">
      <c r="A3" s="88"/>
      <c r="B3" s="13"/>
      <c r="C3" s="95"/>
      <c r="D3" s="92"/>
      <c r="E3" s="93"/>
    </row>
    <row r="4" spans="1:12" ht="48" customHeight="1" thickBot="1" x14ac:dyDescent="0.3">
      <c r="A4" s="89"/>
      <c r="B4" s="13"/>
    </row>
    <row r="5" spans="1:12" ht="27" customHeight="1" x14ac:dyDescent="0.25">
      <c r="A5" s="2" t="s">
        <v>175</v>
      </c>
      <c r="B5" s="2"/>
    </row>
    <row r="6" spans="1:12" ht="27" customHeight="1" x14ac:dyDescent="0.3">
      <c r="A6" s="4" t="s">
        <v>176</v>
      </c>
      <c r="B6" s="4"/>
      <c r="D6" s="6"/>
      <c r="E6" s="6"/>
    </row>
    <row r="7" spans="1:12" ht="27" customHeight="1" x14ac:dyDescent="0.35">
      <c r="A7" s="5" t="s">
        <v>177</v>
      </c>
      <c r="B7" s="5"/>
      <c r="D7" s="16"/>
      <c r="E7" s="16"/>
    </row>
    <row r="8" spans="1:12" ht="27" customHeight="1" thickBot="1" x14ac:dyDescent="0.3">
      <c r="D8" s="16"/>
      <c r="E8" s="16"/>
    </row>
    <row r="9" spans="1:12" ht="27" customHeight="1" thickBot="1" x14ac:dyDescent="0.35">
      <c r="A9" s="7" t="s">
        <v>178</v>
      </c>
    </row>
    <row r="10" spans="1:12" s="1" customFormat="1" ht="38.25" customHeight="1" thickBot="1" x14ac:dyDescent="0.3">
      <c r="A10" s="42" t="str">
        <f>CATEGORIES!A14</f>
        <v>Ceramic</v>
      </c>
    </row>
    <row r="11" spans="1:12" ht="77.25" customHeight="1" thickBot="1" x14ac:dyDescent="0.35">
      <c r="A11" s="8" t="s">
        <v>83</v>
      </c>
      <c r="B11" s="9" t="s">
        <v>85</v>
      </c>
      <c r="C11" s="9" t="s">
        <v>16</v>
      </c>
      <c r="D11" s="10" t="s">
        <v>19</v>
      </c>
      <c r="E11" s="10" t="s">
        <v>22</v>
      </c>
      <c r="F11" s="10" t="s">
        <v>25</v>
      </c>
      <c r="G11" s="10" t="s">
        <v>28</v>
      </c>
      <c r="H11" s="10" t="s">
        <v>31</v>
      </c>
      <c r="I11" s="11" t="s">
        <v>34</v>
      </c>
      <c r="J11" s="11" t="s">
        <v>87</v>
      </c>
      <c r="K11" s="11" t="s">
        <v>179</v>
      </c>
      <c r="L11" s="11" t="s">
        <v>180</v>
      </c>
    </row>
    <row r="12" spans="1:12" ht="27" customHeight="1" x14ac:dyDescent="0.25">
      <c r="A12" s="28" t="s">
        <v>181</v>
      </c>
      <c r="B12" s="28"/>
      <c r="C12" s="29"/>
      <c r="D12" s="30"/>
      <c r="E12" s="30"/>
      <c r="F12" s="31"/>
      <c r="G12" s="31"/>
      <c r="H12" s="31"/>
      <c r="I12" s="31"/>
      <c r="J12" s="31"/>
      <c r="K12" s="37"/>
      <c r="L12" s="37"/>
    </row>
    <row r="13" spans="1:12" ht="27" customHeight="1" x14ac:dyDescent="0.25">
      <c r="A13" s="28"/>
      <c r="B13" s="28"/>
      <c r="C13" s="29"/>
      <c r="D13" s="31"/>
      <c r="E13" s="31"/>
      <c r="F13" s="31"/>
      <c r="G13" s="31"/>
      <c r="H13" s="31"/>
      <c r="I13" s="31"/>
      <c r="J13" s="31"/>
      <c r="K13" s="37"/>
      <c r="L13" s="37"/>
    </row>
    <row r="14" spans="1:12" ht="27" customHeight="1" x14ac:dyDescent="0.25">
      <c r="A14" s="28"/>
      <c r="B14" s="28"/>
      <c r="C14" s="29"/>
      <c r="D14" s="31"/>
      <c r="E14" s="32"/>
      <c r="F14" s="31"/>
      <c r="G14" s="31"/>
      <c r="H14" s="31"/>
      <c r="I14" s="31"/>
      <c r="J14" s="31"/>
      <c r="K14" s="31"/>
      <c r="L14" s="31"/>
    </row>
    <row r="15" spans="1:12" ht="27" customHeight="1" x14ac:dyDescent="0.25">
      <c r="A15" s="28"/>
      <c r="B15" s="28"/>
      <c r="C15" s="29"/>
      <c r="D15" s="33"/>
      <c r="E15" s="33"/>
      <c r="F15" s="31"/>
      <c r="G15" s="31"/>
      <c r="H15" s="31"/>
      <c r="I15" s="31"/>
      <c r="J15" s="31"/>
      <c r="K15" s="31"/>
      <c r="L15" s="31"/>
    </row>
    <row r="16" spans="1:12" ht="27" customHeight="1" x14ac:dyDescent="0.25">
      <c r="A16" s="28"/>
      <c r="B16" s="28"/>
      <c r="C16" s="34"/>
      <c r="D16" s="33"/>
      <c r="E16" s="33"/>
      <c r="F16" s="31"/>
      <c r="G16" s="31"/>
      <c r="H16" s="31"/>
      <c r="I16" s="31"/>
      <c r="J16" s="31"/>
      <c r="K16" s="31"/>
      <c r="L16" s="31"/>
    </row>
    <row r="17" spans="1:12" ht="27" customHeight="1" x14ac:dyDescent="0.25">
      <c r="A17" s="28"/>
      <c r="B17" s="28"/>
      <c r="C17" s="35"/>
      <c r="D17" s="32"/>
      <c r="E17" s="32"/>
      <c r="F17" s="31"/>
      <c r="G17" s="31"/>
      <c r="H17" s="31"/>
      <c r="I17" s="31"/>
      <c r="J17" s="31"/>
      <c r="K17" s="31"/>
      <c r="L17" s="31"/>
    </row>
    <row r="18" spans="1:12" ht="27" customHeight="1" x14ac:dyDescent="0.25">
      <c r="A18" s="28"/>
      <c r="B18" s="28"/>
      <c r="C18" s="35"/>
      <c r="D18" s="30"/>
      <c r="E18" s="30"/>
      <c r="F18" s="31"/>
      <c r="G18" s="31"/>
      <c r="H18" s="31"/>
      <c r="I18" s="31"/>
      <c r="J18" s="31"/>
      <c r="K18" s="31"/>
      <c r="L18" s="31"/>
    </row>
    <row r="19" spans="1:12" ht="27" customHeight="1" x14ac:dyDescent="0.25">
      <c r="A19" s="28"/>
      <c r="B19" s="28"/>
      <c r="C19" s="29"/>
      <c r="D19" s="30"/>
      <c r="E19" s="30"/>
      <c r="F19" s="31"/>
      <c r="G19" s="31"/>
      <c r="H19" s="31"/>
      <c r="I19" s="31"/>
      <c r="J19" s="31"/>
      <c r="K19" s="31"/>
      <c r="L19" s="31"/>
    </row>
    <row r="20" spans="1:12" ht="27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1:12" ht="27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ht="27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2" ht="27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2" ht="27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2" ht="27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12" ht="27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ht="27" customHeigh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ht="27" customHeight="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1:12" ht="27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27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ht="27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2" ht="27" customHeight="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</row>
    <row r="33" spans="1:12" ht="27" customHeight="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</row>
    <row r="34" spans="1:12" ht="27" customHeigh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</row>
    <row r="35" spans="1:12" ht="27" customHeight="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2" ht="27" customHeight="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</row>
    <row r="37" spans="1:12" ht="27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38" spans="1:12" ht="27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ht="27" customHeigh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</row>
    <row r="40" spans="1:12" ht="27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spans="1:12" ht="27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1:12" ht="27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3" spans="1:12" ht="27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</row>
    <row r="44" spans="1:12" ht="27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</row>
    <row r="45" spans="1:12" ht="27" customHeight="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</row>
    <row r="46" spans="1:12" ht="27" customHeight="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</row>
    <row r="47" spans="1:12" ht="27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1:12" ht="27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1:12" ht="27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1:12" ht="27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1:12" ht="27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</row>
    <row r="52" spans="1:12" ht="27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</row>
    <row r="53" spans="1:12" ht="27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</row>
    <row r="54" spans="1:12" ht="27" customHeight="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</row>
    <row r="55" spans="1:12" ht="27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</row>
    <row r="56" spans="1:12" ht="27" customHeigh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</row>
    <row r="57" spans="1:12" ht="27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</row>
    <row r="58" spans="1:12" ht="27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</row>
    <row r="59" spans="1:12" ht="27" customHeigh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</row>
    <row r="60" spans="1:12" ht="27" customHeigh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</row>
    <row r="61" spans="1:12" ht="27" customHeigh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</row>
    <row r="62" spans="1:12" ht="27" customHeigh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</row>
    <row r="63" spans="1:12" ht="27" customHeight="1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</row>
    <row r="64" spans="1:12" ht="27" customHeigh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</row>
    <row r="65" spans="1:12" ht="27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1:12" ht="27" customHeigh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1:12" ht="27" customHeight="1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</row>
    <row r="68" spans="1:12" ht="27" customHeight="1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</row>
    <row r="69" spans="1:12" ht="27" customHeight="1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</row>
    <row r="70" spans="1:12" ht="27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</row>
    <row r="71" spans="1:12" ht="27" customHeigh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1:12" ht="27" customHeight="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</row>
    <row r="73" spans="1:12" ht="27" customHeigh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</row>
    <row r="74" spans="1:12" ht="27" customHeight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</row>
    <row r="75" spans="1:12" ht="27" customHeight="1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</row>
    <row r="76" spans="1:12" ht="27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</row>
    <row r="77" spans="1:12" ht="27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</row>
    <row r="78" spans="1:12" ht="27" customHeight="1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</row>
    <row r="79" spans="1:12" ht="27" customHeight="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</row>
    <row r="80" spans="1:12" ht="27" customHeight="1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</row>
    <row r="81" spans="1:12" ht="27" customHeigh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</row>
    <row r="82" spans="1:12" ht="27" customHeight="1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</row>
    <row r="83" spans="1:12" ht="27" customHeight="1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</row>
    <row r="84" spans="1:12" ht="27" customHeight="1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</row>
    <row r="85" spans="1:12" ht="27" customHeight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</row>
    <row r="86" spans="1:12" ht="27" customHeight="1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</row>
    <row r="87" spans="1:12" ht="27" customHeight="1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</row>
    <row r="88" spans="1:12" ht="27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</row>
    <row r="89" spans="1:12" ht="27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</row>
    <row r="90" spans="1:12" ht="27" customHeight="1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</row>
    <row r="91" spans="1:12" ht="27" customHeight="1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</row>
    <row r="92" spans="1:12" ht="27" customHeight="1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</row>
    <row r="93" spans="1:12" ht="27" customHeight="1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</row>
    <row r="94" spans="1:12" ht="27" customHeight="1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</row>
    <row r="95" spans="1:12" ht="27" customHeight="1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</row>
    <row r="96" spans="1:12" ht="27" customHeight="1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</row>
    <row r="97" spans="1:12" ht="27" customHeight="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</row>
    <row r="98" spans="1:12" ht="27" customHeight="1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</row>
    <row r="99" spans="1:12" ht="27" customHeight="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</row>
    <row r="100" spans="1:12" ht="27" customHeight="1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</row>
    <row r="101" spans="1:12" ht="27" customHeight="1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</row>
    <row r="102" spans="1:12" ht="27" customHeigh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</row>
    <row r="103" spans="1:12" ht="27" customHeigh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</row>
    <row r="104" spans="1:12" ht="27" customHeigh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</row>
    <row r="105" spans="1:12" ht="27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</row>
    <row r="106" spans="1:12" ht="27" customHeigh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</row>
    <row r="107" spans="1:12" ht="27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</row>
    <row r="108" spans="1:12" ht="27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</row>
    <row r="109" spans="1:12" ht="27" customHeigh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</row>
    <row r="110" spans="1:12" ht="27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</row>
    <row r="111" spans="1:12" ht="27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</row>
    <row r="112" spans="1:12" ht="27" customHeight="1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</row>
  </sheetData>
  <sheetProtection sheet="1" formatCells="0" formatColumns="0" formatRows="0" insertHyperlinks="0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D1017-C552-4362-BBA2-39D72CA304FD}">
  <sheetPr>
    <pageSetUpPr fitToPage="1"/>
  </sheetPr>
  <dimension ref="A1:L112"/>
  <sheetViews>
    <sheetView workbookViewId="0">
      <selection activeCell="A12" sqref="A12"/>
    </sheetView>
  </sheetViews>
  <sheetFormatPr defaultRowHeight="27" customHeight="1" x14ac:dyDescent="0.25"/>
  <cols>
    <col min="1" max="1" width="64.42578125" customWidth="1"/>
    <col min="2" max="2" width="21" customWidth="1"/>
    <col min="3" max="3" width="21.140625" customWidth="1"/>
    <col min="4" max="4" width="21.7109375" customWidth="1"/>
    <col min="5" max="5" width="22" customWidth="1"/>
    <col min="6" max="6" width="24.28515625" customWidth="1"/>
    <col min="7" max="7" width="14.7109375" customWidth="1"/>
    <col min="8" max="8" width="17.5703125" customWidth="1"/>
    <col min="9" max="9" width="23.7109375" customWidth="1"/>
    <col min="10" max="10" width="18.28515625" customWidth="1"/>
    <col min="11" max="12" width="53.140625" customWidth="1"/>
  </cols>
  <sheetData>
    <row r="1" spans="1:12" ht="27" customHeight="1" thickBot="1" x14ac:dyDescent="0.3"/>
    <row r="2" spans="1:12" ht="27" customHeight="1" x14ac:dyDescent="0.25">
      <c r="A2" s="87" t="s">
        <v>50</v>
      </c>
      <c r="B2" s="13"/>
      <c r="C2" s="94" t="s">
        <v>81</v>
      </c>
      <c r="D2" s="90" t="str">
        <f>IF('Attachment A Instructions'!C11&lt;&gt;"",'Attachment A Instructions'!C11,"")</f>
        <v>Tarkett USA Inc.</v>
      </c>
      <c r="E2" s="91"/>
    </row>
    <row r="3" spans="1:12" ht="27" customHeight="1" thickBot="1" x14ac:dyDescent="0.3">
      <c r="A3" s="88"/>
      <c r="B3" s="13"/>
      <c r="C3" s="95"/>
      <c r="D3" s="92"/>
      <c r="E3" s="93"/>
    </row>
    <row r="4" spans="1:12" ht="48" customHeight="1" thickBot="1" x14ac:dyDescent="0.3">
      <c r="A4" s="89"/>
      <c r="B4" s="13"/>
    </row>
    <row r="5" spans="1:12" ht="27" customHeight="1" x14ac:dyDescent="0.25">
      <c r="A5" s="2" t="s">
        <v>175</v>
      </c>
      <c r="B5" s="2"/>
    </row>
    <row r="6" spans="1:12" ht="27" customHeight="1" x14ac:dyDescent="0.3">
      <c r="A6" s="4" t="s">
        <v>176</v>
      </c>
      <c r="B6" s="4"/>
      <c r="D6" s="6"/>
      <c r="E6" s="6"/>
    </row>
    <row r="7" spans="1:12" ht="27" customHeight="1" x14ac:dyDescent="0.35">
      <c r="A7" s="5" t="s">
        <v>177</v>
      </c>
      <c r="B7" s="5"/>
      <c r="D7" s="16"/>
      <c r="E7" s="16"/>
    </row>
    <row r="8" spans="1:12" ht="27" customHeight="1" thickBot="1" x14ac:dyDescent="0.3">
      <c r="D8" s="16"/>
      <c r="E8" s="16"/>
    </row>
    <row r="9" spans="1:12" ht="27" customHeight="1" thickBot="1" x14ac:dyDescent="0.35">
      <c r="A9" s="7" t="s">
        <v>182</v>
      </c>
    </row>
    <row r="10" spans="1:12" s="1" customFormat="1" ht="38.25" customHeight="1" thickBot="1" x14ac:dyDescent="0.3">
      <c r="A10" s="42" t="str">
        <f>CATEGORIES!A16</f>
        <v>Porcelain</v>
      </c>
    </row>
    <row r="11" spans="1:12" ht="77.25" customHeight="1" thickBot="1" x14ac:dyDescent="0.35">
      <c r="A11" s="8" t="s">
        <v>83</v>
      </c>
      <c r="B11" s="9" t="s">
        <v>85</v>
      </c>
      <c r="C11" s="9" t="s">
        <v>16</v>
      </c>
      <c r="D11" s="10" t="s">
        <v>19</v>
      </c>
      <c r="E11" s="10" t="s">
        <v>22</v>
      </c>
      <c r="F11" s="10" t="s">
        <v>25</v>
      </c>
      <c r="G11" s="10" t="s">
        <v>28</v>
      </c>
      <c r="H11" s="10" t="s">
        <v>31</v>
      </c>
      <c r="I11" s="11" t="s">
        <v>34</v>
      </c>
      <c r="J11" s="11" t="s">
        <v>87</v>
      </c>
      <c r="K11" s="11" t="s">
        <v>179</v>
      </c>
      <c r="L11" s="11" t="s">
        <v>180</v>
      </c>
    </row>
    <row r="12" spans="1:12" ht="27" customHeight="1" x14ac:dyDescent="0.25">
      <c r="A12" s="28" t="s">
        <v>181</v>
      </c>
      <c r="B12" s="28"/>
      <c r="C12" s="29"/>
      <c r="D12" s="30"/>
      <c r="E12" s="30"/>
      <c r="F12" s="31"/>
      <c r="G12" s="31"/>
      <c r="H12" s="31"/>
      <c r="I12" s="31"/>
      <c r="J12" s="31"/>
      <c r="K12" s="37"/>
      <c r="L12" s="37"/>
    </row>
    <row r="13" spans="1:12" ht="27" customHeight="1" x14ac:dyDescent="0.25">
      <c r="A13" s="28"/>
      <c r="B13" s="28"/>
      <c r="C13" s="29"/>
      <c r="D13" s="31"/>
      <c r="E13" s="31"/>
      <c r="F13" s="31"/>
      <c r="G13" s="31"/>
      <c r="H13" s="31"/>
      <c r="I13" s="31"/>
      <c r="J13" s="31"/>
      <c r="K13" s="37"/>
      <c r="L13" s="37"/>
    </row>
    <row r="14" spans="1:12" ht="27" customHeight="1" x14ac:dyDescent="0.25">
      <c r="A14" s="28"/>
      <c r="B14" s="28"/>
      <c r="C14" s="29"/>
      <c r="D14" s="31"/>
      <c r="E14" s="32"/>
      <c r="F14" s="31"/>
      <c r="G14" s="31"/>
      <c r="H14" s="31"/>
      <c r="I14" s="31"/>
      <c r="J14" s="31"/>
      <c r="K14" s="31"/>
      <c r="L14" s="31"/>
    </row>
    <row r="15" spans="1:12" ht="27" customHeight="1" x14ac:dyDescent="0.25">
      <c r="A15" s="28"/>
      <c r="B15" s="28"/>
      <c r="C15" s="29"/>
      <c r="D15" s="33"/>
      <c r="E15" s="33"/>
      <c r="F15" s="31"/>
      <c r="G15" s="31"/>
      <c r="H15" s="31"/>
      <c r="I15" s="31"/>
      <c r="J15" s="31"/>
      <c r="K15" s="31"/>
      <c r="L15" s="31"/>
    </row>
    <row r="16" spans="1:12" ht="27" customHeight="1" x14ac:dyDescent="0.25">
      <c r="A16" s="28"/>
      <c r="B16" s="28"/>
      <c r="C16" s="34"/>
      <c r="D16" s="33"/>
      <c r="E16" s="33"/>
      <c r="F16" s="31"/>
      <c r="G16" s="31"/>
      <c r="H16" s="31"/>
      <c r="I16" s="31"/>
      <c r="J16" s="31"/>
      <c r="K16" s="31"/>
      <c r="L16" s="31"/>
    </row>
    <row r="17" spans="1:12" ht="27" customHeight="1" x14ac:dyDescent="0.25">
      <c r="A17" s="28"/>
      <c r="B17" s="28"/>
      <c r="C17" s="35"/>
      <c r="D17" s="32"/>
      <c r="E17" s="32"/>
      <c r="F17" s="31"/>
      <c r="G17" s="31"/>
      <c r="H17" s="31"/>
      <c r="I17" s="31"/>
      <c r="J17" s="31"/>
      <c r="K17" s="31"/>
      <c r="L17" s="31"/>
    </row>
    <row r="18" spans="1:12" ht="27" customHeight="1" x14ac:dyDescent="0.25">
      <c r="A18" s="28"/>
      <c r="B18" s="28"/>
      <c r="C18" s="35"/>
      <c r="D18" s="30"/>
      <c r="E18" s="30"/>
      <c r="F18" s="31"/>
      <c r="G18" s="31"/>
      <c r="H18" s="31"/>
      <c r="I18" s="31"/>
      <c r="J18" s="31"/>
      <c r="K18" s="31"/>
      <c r="L18" s="31"/>
    </row>
    <row r="19" spans="1:12" ht="27" customHeight="1" x14ac:dyDescent="0.25">
      <c r="A19" s="28"/>
      <c r="B19" s="28"/>
      <c r="C19" s="29"/>
      <c r="D19" s="30"/>
      <c r="E19" s="30"/>
      <c r="F19" s="31"/>
      <c r="G19" s="31"/>
      <c r="H19" s="31"/>
      <c r="I19" s="31"/>
      <c r="J19" s="31"/>
      <c r="K19" s="31"/>
      <c r="L19" s="31"/>
    </row>
    <row r="20" spans="1:12" ht="27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1:12" ht="27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ht="27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2" ht="27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2" ht="27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2" ht="27" customHeigh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12" ht="27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ht="27" customHeigh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ht="27" customHeight="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1:12" ht="27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27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ht="27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2" ht="27" customHeight="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</row>
    <row r="33" spans="1:12" ht="27" customHeight="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</row>
    <row r="34" spans="1:12" ht="27" customHeigh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</row>
    <row r="35" spans="1:12" ht="27" customHeight="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2" ht="27" customHeight="1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</row>
    <row r="37" spans="1:12" ht="27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38" spans="1:12" ht="27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ht="27" customHeigh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</row>
    <row r="40" spans="1:12" ht="27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spans="1:12" ht="27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1:12" ht="27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3" spans="1:12" ht="27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</row>
    <row r="44" spans="1:12" ht="27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</row>
    <row r="45" spans="1:12" ht="27" customHeight="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</row>
    <row r="46" spans="1:12" ht="27" customHeight="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</row>
    <row r="47" spans="1:12" ht="27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1:12" ht="27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1:12" ht="27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1:12" ht="27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1:12" ht="27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</row>
    <row r="52" spans="1:12" ht="27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</row>
    <row r="53" spans="1:12" ht="27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</row>
    <row r="54" spans="1:12" ht="27" customHeight="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</row>
    <row r="55" spans="1:12" ht="27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</row>
    <row r="56" spans="1:12" ht="27" customHeigh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</row>
    <row r="57" spans="1:12" ht="27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</row>
    <row r="58" spans="1:12" ht="27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</row>
    <row r="59" spans="1:12" ht="27" customHeigh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</row>
    <row r="60" spans="1:12" ht="27" customHeigh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</row>
    <row r="61" spans="1:12" ht="27" customHeigh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</row>
    <row r="62" spans="1:12" ht="27" customHeigh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</row>
    <row r="63" spans="1:12" ht="27" customHeight="1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</row>
    <row r="64" spans="1:12" ht="27" customHeigh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</row>
    <row r="65" spans="1:12" ht="27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1:12" ht="27" customHeight="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1:12" ht="27" customHeight="1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</row>
    <row r="68" spans="1:12" ht="27" customHeight="1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</row>
    <row r="69" spans="1:12" ht="27" customHeight="1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</row>
    <row r="70" spans="1:12" ht="27" customHeigh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</row>
    <row r="71" spans="1:12" ht="27" customHeigh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</row>
    <row r="72" spans="1:12" ht="27" customHeight="1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</row>
    <row r="73" spans="1:12" ht="27" customHeight="1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</row>
    <row r="74" spans="1:12" ht="27" customHeight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</row>
    <row r="75" spans="1:12" ht="27" customHeight="1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</row>
    <row r="76" spans="1:12" ht="27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</row>
    <row r="77" spans="1:12" ht="27" customHeight="1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</row>
    <row r="78" spans="1:12" ht="27" customHeight="1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</row>
    <row r="79" spans="1:12" ht="27" customHeight="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</row>
    <row r="80" spans="1:12" ht="27" customHeight="1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</row>
    <row r="81" spans="1:12" ht="27" customHeigh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</row>
    <row r="82" spans="1:12" ht="27" customHeight="1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</row>
    <row r="83" spans="1:12" ht="27" customHeight="1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</row>
    <row r="84" spans="1:12" ht="27" customHeight="1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</row>
    <row r="85" spans="1:12" ht="27" customHeight="1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</row>
    <row r="86" spans="1:12" ht="27" customHeight="1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</row>
    <row r="87" spans="1:12" ht="27" customHeight="1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</row>
    <row r="88" spans="1:12" ht="27" customHeight="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</row>
    <row r="89" spans="1:12" ht="27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</row>
    <row r="90" spans="1:12" ht="27" customHeight="1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</row>
    <row r="91" spans="1:12" ht="27" customHeight="1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</row>
    <row r="92" spans="1:12" ht="27" customHeight="1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</row>
    <row r="93" spans="1:12" ht="27" customHeight="1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</row>
    <row r="94" spans="1:12" ht="27" customHeight="1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</row>
    <row r="95" spans="1:12" ht="27" customHeight="1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</row>
    <row r="96" spans="1:12" ht="27" customHeight="1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</row>
    <row r="97" spans="1:12" ht="27" customHeight="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</row>
    <row r="98" spans="1:12" ht="27" customHeight="1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</row>
    <row r="99" spans="1:12" ht="27" customHeight="1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</row>
    <row r="100" spans="1:12" ht="27" customHeight="1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</row>
    <row r="101" spans="1:12" ht="27" customHeight="1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</row>
    <row r="102" spans="1:12" ht="27" customHeigh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</row>
    <row r="103" spans="1:12" ht="27" customHeigh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</row>
    <row r="104" spans="1:12" ht="27" customHeigh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</row>
    <row r="105" spans="1:12" ht="27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</row>
    <row r="106" spans="1:12" ht="27" customHeigh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</row>
    <row r="107" spans="1:12" ht="27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</row>
    <row r="108" spans="1:12" ht="27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</row>
    <row r="109" spans="1:12" ht="27" customHeigh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</row>
    <row r="110" spans="1:12" ht="27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</row>
    <row r="111" spans="1:12" ht="27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</row>
    <row r="112" spans="1:12" ht="27" customHeight="1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</row>
  </sheetData>
  <sheetProtection sheet="1" formatCells="0" formatColumns="0" formatRows="0" insertHyperlinks="0" selectLockedCells="1"/>
  <protectedRanges>
    <protectedRange sqref="D2:E3" name="Range1 Vendor Response_1"/>
  </protectedRanges>
  <mergeCells count="3">
    <mergeCell ref="A2:A4"/>
    <mergeCell ref="D2:E3"/>
    <mergeCell ref="C2:C3"/>
  </mergeCells>
  <pageMargins left="0.7" right="0.7" top="0.75" bottom="0.75" header="0.3" footer="0.3"/>
  <pageSetup paperSize="5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6FA88-798B-41B4-B8C1-2E9A652E7164}">
  <sheetPr>
    <pageSetUpPr fitToPage="1"/>
  </sheetPr>
  <dimension ref="A2:K336"/>
  <sheetViews>
    <sheetView workbookViewId="0">
      <selection activeCell="A12" sqref="A12"/>
    </sheetView>
  </sheetViews>
  <sheetFormatPr defaultRowHeight="27" customHeight="1" x14ac:dyDescent="0.25"/>
  <cols>
    <col min="1" max="1" width="64.42578125" style="104" customWidth="1"/>
    <col min="2" max="2" width="21" style="104" customWidth="1"/>
    <col min="3" max="3" width="21.140625" style="104" customWidth="1"/>
    <col min="4" max="4" width="21.7109375" style="104" customWidth="1"/>
    <col min="5" max="5" width="22" style="104" customWidth="1"/>
    <col min="6" max="6" width="24.28515625" style="104" customWidth="1"/>
    <col min="7" max="7" width="14.7109375" style="104" customWidth="1"/>
    <col min="8" max="8" width="35.42578125" style="130" customWidth="1"/>
    <col min="9" max="9" width="33.5703125" style="130" customWidth="1"/>
    <col min="10" max="10" width="18.28515625" style="104" customWidth="1"/>
    <col min="11" max="11" width="53.140625" style="130" customWidth="1"/>
    <col min="12" max="16384" width="9.140625" style="104"/>
  </cols>
  <sheetData>
    <row r="2" spans="1:11" ht="27" customHeight="1" x14ac:dyDescent="0.25">
      <c r="A2" s="99" t="s">
        <v>50</v>
      </c>
      <c r="B2" s="100"/>
      <c r="C2" s="101" t="s">
        <v>81</v>
      </c>
      <c r="D2" s="102" t="str">
        <f>IF('Attachment A Instructions'!C11&lt;&gt;"",'Attachment A Instructions'!C11,"")</f>
        <v>Tarkett USA Inc.</v>
      </c>
      <c r="E2" s="103"/>
    </row>
    <row r="3" spans="1:11" ht="27" customHeight="1" thickBot="1" x14ac:dyDescent="0.3">
      <c r="A3" s="105"/>
      <c r="B3" s="100"/>
      <c r="C3" s="106"/>
      <c r="D3" s="107"/>
      <c r="E3" s="108"/>
    </row>
    <row r="4" spans="1:11" ht="48" customHeight="1" thickBot="1" x14ac:dyDescent="0.3">
      <c r="A4" s="109"/>
      <c r="B4" s="100"/>
    </row>
    <row r="5" spans="1:11" ht="27" customHeight="1" x14ac:dyDescent="0.25">
      <c r="A5" s="110"/>
      <c r="B5" s="110"/>
    </row>
    <row r="6" spans="1:11" ht="27" customHeight="1" x14ac:dyDescent="0.4">
      <c r="A6" s="111" t="s">
        <v>52</v>
      </c>
      <c r="B6" s="112"/>
      <c r="D6" s="113"/>
      <c r="E6" s="113"/>
    </row>
    <row r="7" spans="1:11" ht="27" customHeight="1" x14ac:dyDescent="0.35">
      <c r="A7" s="114"/>
      <c r="B7" s="114"/>
      <c r="D7" s="115"/>
      <c r="E7" s="115"/>
    </row>
    <row r="8" spans="1:11" ht="27" customHeight="1" thickBot="1" x14ac:dyDescent="0.3">
      <c r="D8" s="115"/>
      <c r="E8" s="115"/>
    </row>
    <row r="9" spans="1:11" ht="27" customHeight="1" thickBot="1" x14ac:dyDescent="0.35">
      <c r="A9" s="116" t="s">
        <v>183</v>
      </c>
    </row>
    <row r="10" spans="1:11" s="117" customFormat="1" ht="38.25" customHeight="1" thickBot="1" x14ac:dyDescent="0.3">
      <c r="A10" s="131" t="str">
        <f>CATEGORIES!A18</f>
        <v>Carpet</v>
      </c>
      <c r="H10" s="132"/>
      <c r="I10" s="132"/>
      <c r="K10" s="132"/>
    </row>
    <row r="11" spans="1:11" ht="77.25" customHeight="1" x14ac:dyDescent="0.3">
      <c r="A11" s="118" t="s">
        <v>83</v>
      </c>
      <c r="B11" s="119" t="s">
        <v>85</v>
      </c>
      <c r="C11" s="119" t="s">
        <v>16</v>
      </c>
      <c r="D11" s="120" t="s">
        <v>19</v>
      </c>
      <c r="E11" s="120" t="s">
        <v>22</v>
      </c>
      <c r="F11" s="120" t="s">
        <v>25</v>
      </c>
      <c r="G11" s="120" t="s">
        <v>28</v>
      </c>
      <c r="H11" s="120" t="s">
        <v>31</v>
      </c>
      <c r="I11" s="121" t="s">
        <v>34</v>
      </c>
      <c r="J11" s="121" t="s">
        <v>87</v>
      </c>
      <c r="K11" s="121" t="s">
        <v>88</v>
      </c>
    </row>
    <row r="12" spans="1:11" ht="42" customHeight="1" x14ac:dyDescent="0.25">
      <c r="A12" s="122" t="s">
        <v>5</v>
      </c>
      <c r="B12" s="122" t="s">
        <v>184</v>
      </c>
      <c r="C12" s="133">
        <v>45839</v>
      </c>
      <c r="D12" s="125">
        <v>0.45</v>
      </c>
      <c r="E12" s="124" t="s">
        <v>185</v>
      </c>
      <c r="F12" s="104" t="s">
        <v>186</v>
      </c>
      <c r="G12" s="104" t="s">
        <v>187</v>
      </c>
      <c r="H12" s="130" t="s">
        <v>95</v>
      </c>
      <c r="I12" s="130" t="s">
        <v>95</v>
      </c>
      <c r="J12" s="104" t="s">
        <v>188</v>
      </c>
      <c r="K12" s="126" t="s">
        <v>97</v>
      </c>
    </row>
    <row r="13" spans="1:11" ht="42" customHeight="1" x14ac:dyDescent="0.25">
      <c r="A13" s="122" t="s">
        <v>5</v>
      </c>
      <c r="B13" s="122" t="s">
        <v>189</v>
      </c>
      <c r="C13" s="133">
        <v>45839</v>
      </c>
      <c r="D13" s="125">
        <v>0.45</v>
      </c>
      <c r="E13" s="104" t="s">
        <v>185</v>
      </c>
      <c r="F13" s="104" t="s">
        <v>186</v>
      </c>
      <c r="G13" s="104" t="s">
        <v>187</v>
      </c>
      <c r="H13" s="130" t="s">
        <v>95</v>
      </c>
      <c r="I13" s="130" t="s">
        <v>95</v>
      </c>
      <c r="J13" s="104" t="s">
        <v>188</v>
      </c>
      <c r="K13" s="126" t="s">
        <v>97</v>
      </c>
    </row>
    <row r="14" spans="1:11" ht="42" customHeight="1" x14ac:dyDescent="0.25">
      <c r="A14" s="122" t="s">
        <v>5</v>
      </c>
      <c r="B14" s="122" t="s">
        <v>190</v>
      </c>
      <c r="C14" s="133">
        <v>45839</v>
      </c>
      <c r="D14" s="125">
        <v>0.49</v>
      </c>
      <c r="E14" s="104" t="s">
        <v>185</v>
      </c>
      <c r="F14" s="104" t="s">
        <v>186</v>
      </c>
      <c r="G14" s="104" t="s">
        <v>187</v>
      </c>
      <c r="H14" s="130" t="s">
        <v>95</v>
      </c>
      <c r="I14" s="130" t="s">
        <v>95</v>
      </c>
      <c r="J14" s="104" t="s">
        <v>188</v>
      </c>
      <c r="K14" s="126" t="s">
        <v>97</v>
      </c>
    </row>
    <row r="15" spans="1:11" ht="42" customHeight="1" x14ac:dyDescent="0.25">
      <c r="A15" s="122" t="s">
        <v>5</v>
      </c>
      <c r="B15" s="122" t="s">
        <v>191</v>
      </c>
      <c r="C15" s="133">
        <v>45839</v>
      </c>
      <c r="D15" s="138">
        <v>0.49</v>
      </c>
      <c r="E15" s="130" t="s">
        <v>185</v>
      </c>
      <c r="F15" s="104" t="s">
        <v>186</v>
      </c>
      <c r="G15" s="104" t="s">
        <v>187</v>
      </c>
      <c r="H15" s="130" t="s">
        <v>95</v>
      </c>
      <c r="I15" s="130" t="s">
        <v>95</v>
      </c>
      <c r="J15" s="104" t="s">
        <v>188</v>
      </c>
      <c r="K15" s="126" t="s">
        <v>97</v>
      </c>
    </row>
    <row r="16" spans="1:11" ht="42" customHeight="1" x14ac:dyDescent="0.25">
      <c r="A16" s="122" t="s">
        <v>5</v>
      </c>
      <c r="B16" s="122" t="s">
        <v>192</v>
      </c>
      <c r="C16" s="133">
        <v>45839</v>
      </c>
      <c r="D16" s="138">
        <v>0.49</v>
      </c>
      <c r="E16" s="130" t="s">
        <v>185</v>
      </c>
      <c r="F16" s="104" t="s">
        <v>186</v>
      </c>
      <c r="G16" s="104" t="s">
        <v>187</v>
      </c>
      <c r="H16" s="130" t="s">
        <v>95</v>
      </c>
      <c r="I16" s="130" t="s">
        <v>95</v>
      </c>
      <c r="J16" s="104" t="s">
        <v>188</v>
      </c>
      <c r="K16" s="126" t="s">
        <v>97</v>
      </c>
    </row>
    <row r="17" spans="1:11" ht="42" customHeight="1" x14ac:dyDescent="0.25">
      <c r="A17" s="122" t="s">
        <v>5</v>
      </c>
      <c r="B17" s="122" t="s">
        <v>193</v>
      </c>
      <c r="C17" s="133">
        <v>45839</v>
      </c>
      <c r="D17" s="125">
        <v>0.49</v>
      </c>
      <c r="E17" s="104" t="s">
        <v>185</v>
      </c>
      <c r="F17" s="104" t="s">
        <v>186</v>
      </c>
      <c r="G17" s="104" t="s">
        <v>187</v>
      </c>
      <c r="H17" s="130" t="s">
        <v>95</v>
      </c>
      <c r="I17" s="130" t="s">
        <v>95</v>
      </c>
      <c r="J17" s="104" t="s">
        <v>188</v>
      </c>
      <c r="K17" s="126" t="s">
        <v>97</v>
      </c>
    </row>
    <row r="18" spans="1:11" ht="42" customHeight="1" x14ac:dyDescent="0.25">
      <c r="A18" s="122" t="s">
        <v>5</v>
      </c>
      <c r="B18" s="122" t="s">
        <v>194</v>
      </c>
      <c r="C18" s="133">
        <v>45839</v>
      </c>
      <c r="D18" s="125">
        <v>0.44</v>
      </c>
      <c r="E18" s="124" t="s">
        <v>185</v>
      </c>
      <c r="F18" s="104" t="s">
        <v>186</v>
      </c>
      <c r="G18" s="104" t="s">
        <v>187</v>
      </c>
      <c r="H18" s="130" t="s">
        <v>95</v>
      </c>
      <c r="I18" s="130" t="s">
        <v>95</v>
      </c>
      <c r="J18" s="104" t="s">
        <v>188</v>
      </c>
      <c r="K18" s="126" t="s">
        <v>97</v>
      </c>
    </row>
    <row r="19" spans="1:11" ht="42" customHeight="1" x14ac:dyDescent="0.25">
      <c r="A19" s="122" t="s">
        <v>5</v>
      </c>
      <c r="B19" s="122" t="s">
        <v>195</v>
      </c>
      <c r="C19" s="133">
        <v>45839</v>
      </c>
      <c r="D19" s="125">
        <v>0.43</v>
      </c>
      <c r="E19" s="124" t="s">
        <v>185</v>
      </c>
      <c r="F19" s="104" t="s">
        <v>186</v>
      </c>
      <c r="G19" s="104" t="s">
        <v>187</v>
      </c>
      <c r="H19" s="130" t="s">
        <v>95</v>
      </c>
      <c r="I19" s="130" t="s">
        <v>95</v>
      </c>
      <c r="J19" s="104" t="s">
        <v>188</v>
      </c>
      <c r="K19" s="126" t="s">
        <v>97</v>
      </c>
    </row>
    <row r="20" spans="1:11" ht="42" customHeight="1" x14ac:dyDescent="0.25">
      <c r="A20" s="117" t="s">
        <v>5</v>
      </c>
      <c r="B20" s="122" t="s">
        <v>196</v>
      </c>
      <c r="C20" s="133">
        <v>45839</v>
      </c>
      <c r="D20" s="125">
        <v>0.51</v>
      </c>
      <c r="E20" s="104" t="s">
        <v>185</v>
      </c>
      <c r="F20" s="104" t="s">
        <v>186</v>
      </c>
      <c r="G20" s="104" t="s">
        <v>187</v>
      </c>
      <c r="H20" s="130" t="s">
        <v>95</v>
      </c>
      <c r="I20" s="130" t="s">
        <v>95</v>
      </c>
      <c r="J20" s="104" t="s">
        <v>188</v>
      </c>
      <c r="K20" s="126" t="s">
        <v>97</v>
      </c>
    </row>
    <row r="21" spans="1:11" ht="42" customHeight="1" x14ac:dyDescent="0.25">
      <c r="A21" s="117" t="s">
        <v>5</v>
      </c>
      <c r="B21" s="122" t="s">
        <v>197</v>
      </c>
      <c r="C21" s="133">
        <v>45839</v>
      </c>
      <c r="D21" s="125">
        <v>0.5</v>
      </c>
      <c r="E21" s="104" t="s">
        <v>185</v>
      </c>
      <c r="F21" s="104" t="s">
        <v>186</v>
      </c>
      <c r="G21" s="104" t="s">
        <v>187</v>
      </c>
      <c r="H21" s="130" t="s">
        <v>95</v>
      </c>
      <c r="I21" s="130" t="s">
        <v>95</v>
      </c>
      <c r="J21" s="104" t="s">
        <v>188</v>
      </c>
      <c r="K21" s="126" t="s">
        <v>97</v>
      </c>
    </row>
    <row r="22" spans="1:11" ht="42" customHeight="1" x14ac:dyDescent="0.25">
      <c r="A22" s="117" t="s">
        <v>5</v>
      </c>
      <c r="B22" s="122" t="s">
        <v>198</v>
      </c>
      <c r="C22" s="133">
        <v>45839</v>
      </c>
      <c r="D22" s="125">
        <v>0.47</v>
      </c>
      <c r="E22" s="104" t="s">
        <v>185</v>
      </c>
      <c r="F22" s="104" t="s">
        <v>186</v>
      </c>
      <c r="G22" s="104" t="s">
        <v>187</v>
      </c>
      <c r="H22" s="130" t="s">
        <v>95</v>
      </c>
      <c r="I22" s="130" t="s">
        <v>95</v>
      </c>
      <c r="J22" s="104" t="s">
        <v>188</v>
      </c>
      <c r="K22" s="126" t="s">
        <v>97</v>
      </c>
    </row>
    <row r="23" spans="1:11" ht="42" customHeight="1" x14ac:dyDescent="0.25">
      <c r="A23" s="117" t="s">
        <v>5</v>
      </c>
      <c r="B23" s="122" t="s">
        <v>199</v>
      </c>
      <c r="C23" s="133">
        <v>45839</v>
      </c>
      <c r="D23" s="125">
        <v>0.47</v>
      </c>
      <c r="E23" s="104" t="s">
        <v>185</v>
      </c>
      <c r="F23" s="104" t="s">
        <v>186</v>
      </c>
      <c r="G23" s="104" t="s">
        <v>187</v>
      </c>
      <c r="H23" s="130" t="s">
        <v>95</v>
      </c>
      <c r="I23" s="130" t="s">
        <v>95</v>
      </c>
      <c r="J23" s="104" t="s">
        <v>188</v>
      </c>
      <c r="K23" s="126" t="s">
        <v>97</v>
      </c>
    </row>
    <row r="24" spans="1:11" ht="42" customHeight="1" x14ac:dyDescent="0.25">
      <c r="A24" s="117" t="s">
        <v>5</v>
      </c>
      <c r="B24" s="122" t="s">
        <v>200</v>
      </c>
      <c r="C24" s="133">
        <v>45839</v>
      </c>
      <c r="D24" s="125">
        <v>0.48</v>
      </c>
      <c r="E24" s="104" t="s">
        <v>185</v>
      </c>
      <c r="F24" s="104" t="s">
        <v>186</v>
      </c>
      <c r="G24" s="104" t="s">
        <v>187</v>
      </c>
      <c r="H24" s="130" t="s">
        <v>95</v>
      </c>
      <c r="I24" s="130" t="s">
        <v>95</v>
      </c>
      <c r="J24" s="104" t="s">
        <v>188</v>
      </c>
      <c r="K24" s="126" t="s">
        <v>97</v>
      </c>
    </row>
    <row r="25" spans="1:11" ht="42" customHeight="1" x14ac:dyDescent="0.25">
      <c r="A25" s="117" t="s">
        <v>5</v>
      </c>
      <c r="B25" s="122" t="s">
        <v>201</v>
      </c>
      <c r="C25" s="133">
        <v>45839</v>
      </c>
      <c r="D25" s="125">
        <v>0.48</v>
      </c>
      <c r="E25" s="104" t="s">
        <v>185</v>
      </c>
      <c r="F25" s="104" t="s">
        <v>186</v>
      </c>
      <c r="G25" s="104" t="s">
        <v>187</v>
      </c>
      <c r="H25" s="130" t="s">
        <v>95</v>
      </c>
      <c r="I25" s="130" t="s">
        <v>95</v>
      </c>
      <c r="J25" s="104" t="s">
        <v>188</v>
      </c>
      <c r="K25" s="126" t="s">
        <v>97</v>
      </c>
    </row>
    <row r="26" spans="1:11" ht="42" customHeight="1" x14ac:dyDescent="0.25">
      <c r="A26" s="117" t="s">
        <v>5</v>
      </c>
      <c r="B26" s="122" t="s">
        <v>202</v>
      </c>
      <c r="C26" s="133">
        <v>45839</v>
      </c>
      <c r="D26" s="125">
        <v>0.53</v>
      </c>
      <c r="E26" s="104" t="s">
        <v>185</v>
      </c>
      <c r="F26" s="104" t="s">
        <v>186</v>
      </c>
      <c r="G26" s="104" t="s">
        <v>187</v>
      </c>
      <c r="H26" s="130" t="s">
        <v>95</v>
      </c>
      <c r="I26" s="130" t="s">
        <v>95</v>
      </c>
      <c r="J26" s="104" t="s">
        <v>188</v>
      </c>
      <c r="K26" s="126" t="s">
        <v>97</v>
      </c>
    </row>
    <row r="27" spans="1:11" ht="42" customHeight="1" x14ac:dyDescent="0.25">
      <c r="A27" s="117" t="s">
        <v>5</v>
      </c>
      <c r="B27" s="122" t="s">
        <v>203</v>
      </c>
      <c r="C27" s="133">
        <v>45839</v>
      </c>
      <c r="D27" s="125">
        <v>0.52</v>
      </c>
      <c r="E27" s="104" t="s">
        <v>185</v>
      </c>
      <c r="F27" s="104" t="s">
        <v>186</v>
      </c>
      <c r="G27" s="104" t="s">
        <v>187</v>
      </c>
      <c r="H27" s="130" t="s">
        <v>95</v>
      </c>
      <c r="I27" s="130" t="s">
        <v>95</v>
      </c>
      <c r="J27" s="104" t="s">
        <v>188</v>
      </c>
      <c r="K27" s="126" t="s">
        <v>97</v>
      </c>
    </row>
    <row r="28" spans="1:11" ht="42" customHeight="1" x14ac:dyDescent="0.25">
      <c r="A28" s="117" t="s">
        <v>5</v>
      </c>
      <c r="B28" s="122" t="s">
        <v>204</v>
      </c>
      <c r="C28" s="133">
        <v>45839</v>
      </c>
      <c r="D28" s="125">
        <v>0.54</v>
      </c>
      <c r="E28" s="104" t="s">
        <v>185</v>
      </c>
      <c r="F28" s="104" t="s">
        <v>186</v>
      </c>
      <c r="G28" s="104" t="s">
        <v>187</v>
      </c>
      <c r="H28" s="130" t="s">
        <v>95</v>
      </c>
      <c r="I28" s="130" t="s">
        <v>95</v>
      </c>
      <c r="J28" s="104" t="s">
        <v>188</v>
      </c>
      <c r="K28" s="126" t="s">
        <v>97</v>
      </c>
    </row>
    <row r="29" spans="1:11" ht="42" customHeight="1" x14ac:dyDescent="0.25">
      <c r="A29" s="117" t="s">
        <v>5</v>
      </c>
      <c r="B29" s="122" t="s">
        <v>205</v>
      </c>
      <c r="C29" s="133">
        <v>45839</v>
      </c>
      <c r="D29" s="125">
        <v>0.53</v>
      </c>
      <c r="E29" s="104" t="s">
        <v>185</v>
      </c>
      <c r="F29" s="104" t="s">
        <v>186</v>
      </c>
      <c r="G29" s="104" t="s">
        <v>187</v>
      </c>
      <c r="H29" s="130" t="s">
        <v>95</v>
      </c>
      <c r="I29" s="130" t="s">
        <v>95</v>
      </c>
      <c r="J29" s="104" t="s">
        <v>188</v>
      </c>
      <c r="K29" s="126" t="s">
        <v>97</v>
      </c>
    </row>
    <row r="30" spans="1:11" ht="42" customHeight="1" x14ac:dyDescent="0.25">
      <c r="A30" s="117" t="s">
        <v>5</v>
      </c>
      <c r="B30" s="122" t="s">
        <v>206</v>
      </c>
      <c r="C30" s="133">
        <v>45839</v>
      </c>
      <c r="D30" s="125">
        <v>0.45</v>
      </c>
      <c r="E30" s="104" t="s">
        <v>185</v>
      </c>
      <c r="F30" s="104" t="s">
        <v>186</v>
      </c>
      <c r="G30" s="104" t="s">
        <v>187</v>
      </c>
      <c r="H30" s="130" t="s">
        <v>95</v>
      </c>
      <c r="I30" s="130" t="s">
        <v>95</v>
      </c>
      <c r="J30" s="104" t="s">
        <v>188</v>
      </c>
      <c r="K30" s="126" t="s">
        <v>97</v>
      </c>
    </row>
    <row r="31" spans="1:11" ht="42" customHeight="1" x14ac:dyDescent="0.25">
      <c r="A31" s="117" t="s">
        <v>5</v>
      </c>
      <c r="B31" s="122" t="s">
        <v>207</v>
      </c>
      <c r="C31" s="133">
        <v>45839</v>
      </c>
      <c r="D31" s="125">
        <v>0.44</v>
      </c>
      <c r="E31" s="104" t="s">
        <v>185</v>
      </c>
      <c r="F31" s="104" t="s">
        <v>186</v>
      </c>
      <c r="G31" s="104" t="s">
        <v>187</v>
      </c>
      <c r="H31" s="130" t="s">
        <v>95</v>
      </c>
      <c r="I31" s="130" t="s">
        <v>95</v>
      </c>
      <c r="J31" s="104" t="s">
        <v>188</v>
      </c>
      <c r="K31" s="126" t="s">
        <v>97</v>
      </c>
    </row>
    <row r="32" spans="1:11" ht="42" customHeight="1" x14ac:dyDescent="0.25">
      <c r="A32" s="117" t="s">
        <v>5</v>
      </c>
      <c r="B32" s="122" t="s">
        <v>208</v>
      </c>
      <c r="C32" s="133">
        <v>45839</v>
      </c>
      <c r="D32" s="125">
        <v>0.42</v>
      </c>
      <c r="E32" s="104" t="s">
        <v>185</v>
      </c>
      <c r="F32" s="104" t="s">
        <v>186</v>
      </c>
      <c r="G32" s="104" t="s">
        <v>187</v>
      </c>
      <c r="H32" s="130" t="s">
        <v>95</v>
      </c>
      <c r="I32" s="130" t="s">
        <v>95</v>
      </c>
      <c r="J32" s="104" t="s">
        <v>188</v>
      </c>
      <c r="K32" s="126" t="s">
        <v>97</v>
      </c>
    </row>
    <row r="33" spans="1:11" ht="42" customHeight="1" x14ac:dyDescent="0.25">
      <c r="A33" s="117" t="s">
        <v>5</v>
      </c>
      <c r="B33" s="122" t="s">
        <v>209</v>
      </c>
      <c r="C33" s="133">
        <v>45839</v>
      </c>
      <c r="D33" s="125">
        <v>0.42</v>
      </c>
      <c r="E33" s="104" t="s">
        <v>185</v>
      </c>
      <c r="F33" s="104" t="s">
        <v>186</v>
      </c>
      <c r="G33" s="104" t="s">
        <v>187</v>
      </c>
      <c r="H33" s="130" t="s">
        <v>95</v>
      </c>
      <c r="I33" s="130" t="s">
        <v>95</v>
      </c>
      <c r="J33" s="104" t="s">
        <v>188</v>
      </c>
      <c r="K33" s="126" t="s">
        <v>97</v>
      </c>
    </row>
    <row r="34" spans="1:11" ht="42" customHeight="1" x14ac:dyDescent="0.25">
      <c r="A34" s="117" t="s">
        <v>5</v>
      </c>
      <c r="B34" s="122" t="s">
        <v>210</v>
      </c>
      <c r="C34" s="133">
        <v>45839</v>
      </c>
      <c r="D34" s="125">
        <v>0.51</v>
      </c>
      <c r="E34" s="104" t="s">
        <v>185</v>
      </c>
      <c r="F34" s="104" t="s">
        <v>186</v>
      </c>
      <c r="G34" s="104" t="s">
        <v>187</v>
      </c>
      <c r="H34" s="130" t="s">
        <v>95</v>
      </c>
      <c r="I34" s="130" t="s">
        <v>95</v>
      </c>
      <c r="J34" s="104" t="s">
        <v>188</v>
      </c>
      <c r="K34" s="126" t="s">
        <v>97</v>
      </c>
    </row>
    <row r="35" spans="1:11" ht="42" customHeight="1" x14ac:dyDescent="0.25">
      <c r="A35" s="117" t="s">
        <v>5</v>
      </c>
      <c r="B35" s="122" t="s">
        <v>211</v>
      </c>
      <c r="C35" s="133">
        <v>45839</v>
      </c>
      <c r="D35" s="125">
        <v>0.51</v>
      </c>
      <c r="E35" s="104" t="s">
        <v>185</v>
      </c>
      <c r="F35" s="104" t="s">
        <v>186</v>
      </c>
      <c r="G35" s="104" t="s">
        <v>187</v>
      </c>
      <c r="H35" s="130" t="s">
        <v>95</v>
      </c>
      <c r="I35" s="130" t="s">
        <v>95</v>
      </c>
      <c r="J35" s="104" t="s">
        <v>188</v>
      </c>
      <c r="K35" s="126" t="s">
        <v>97</v>
      </c>
    </row>
    <row r="36" spans="1:11" ht="42" customHeight="1" x14ac:dyDescent="0.25">
      <c r="A36" s="117" t="s">
        <v>5</v>
      </c>
      <c r="B36" s="122" t="s">
        <v>212</v>
      </c>
      <c r="C36" s="133">
        <v>45839</v>
      </c>
      <c r="D36" s="125">
        <v>0.37</v>
      </c>
      <c r="E36" s="104" t="s">
        <v>185</v>
      </c>
      <c r="F36" s="104" t="s">
        <v>186</v>
      </c>
      <c r="G36" s="104" t="s">
        <v>187</v>
      </c>
      <c r="H36" s="130" t="s">
        <v>95</v>
      </c>
      <c r="I36" s="130" t="s">
        <v>95</v>
      </c>
      <c r="J36" s="104" t="s">
        <v>188</v>
      </c>
      <c r="K36" s="126" t="s">
        <v>97</v>
      </c>
    </row>
    <row r="37" spans="1:11" ht="42" customHeight="1" x14ac:dyDescent="0.25">
      <c r="A37" s="117" t="s">
        <v>5</v>
      </c>
      <c r="B37" s="122" t="s">
        <v>213</v>
      </c>
      <c r="C37" s="133">
        <v>45839</v>
      </c>
      <c r="D37" s="125">
        <v>0.36</v>
      </c>
      <c r="E37" s="104" t="s">
        <v>185</v>
      </c>
      <c r="F37" s="104" t="s">
        <v>186</v>
      </c>
      <c r="G37" s="104" t="s">
        <v>187</v>
      </c>
      <c r="H37" s="130" t="s">
        <v>95</v>
      </c>
      <c r="I37" s="130" t="s">
        <v>95</v>
      </c>
      <c r="J37" s="104" t="s">
        <v>188</v>
      </c>
      <c r="K37" s="126" t="s">
        <v>97</v>
      </c>
    </row>
    <row r="38" spans="1:11" ht="42" customHeight="1" x14ac:dyDescent="0.25">
      <c r="A38" s="117" t="s">
        <v>5</v>
      </c>
      <c r="B38" s="122" t="s">
        <v>214</v>
      </c>
      <c r="C38" s="133">
        <v>45839</v>
      </c>
      <c r="D38" s="125">
        <v>0.37</v>
      </c>
      <c r="E38" s="104" t="s">
        <v>185</v>
      </c>
      <c r="F38" s="104" t="s">
        <v>186</v>
      </c>
      <c r="G38" s="104" t="s">
        <v>187</v>
      </c>
      <c r="H38" s="130" t="s">
        <v>95</v>
      </c>
      <c r="I38" s="130" t="s">
        <v>95</v>
      </c>
      <c r="J38" s="104" t="s">
        <v>188</v>
      </c>
      <c r="K38" s="126" t="s">
        <v>97</v>
      </c>
    </row>
    <row r="39" spans="1:11" ht="42" customHeight="1" x14ac:dyDescent="0.25">
      <c r="A39" s="117" t="s">
        <v>5</v>
      </c>
      <c r="B39" s="122" t="s">
        <v>215</v>
      </c>
      <c r="C39" s="133">
        <v>45839</v>
      </c>
      <c r="D39" s="125">
        <v>0.36</v>
      </c>
      <c r="E39" s="104" t="s">
        <v>185</v>
      </c>
      <c r="F39" s="104" t="s">
        <v>186</v>
      </c>
      <c r="G39" s="104" t="s">
        <v>187</v>
      </c>
      <c r="H39" s="130" t="s">
        <v>95</v>
      </c>
      <c r="I39" s="130" t="s">
        <v>95</v>
      </c>
      <c r="J39" s="104" t="s">
        <v>188</v>
      </c>
      <c r="K39" s="126" t="s">
        <v>97</v>
      </c>
    </row>
    <row r="40" spans="1:11" ht="42" customHeight="1" x14ac:dyDescent="0.25">
      <c r="A40" s="117" t="s">
        <v>5</v>
      </c>
      <c r="B40" s="122" t="s">
        <v>216</v>
      </c>
      <c r="C40" s="133">
        <v>45839</v>
      </c>
      <c r="D40" s="125">
        <v>0.49</v>
      </c>
      <c r="E40" s="104" t="s">
        <v>185</v>
      </c>
      <c r="F40" s="104" t="s">
        <v>186</v>
      </c>
      <c r="G40" s="104" t="s">
        <v>187</v>
      </c>
      <c r="H40" s="130" t="s">
        <v>95</v>
      </c>
      <c r="I40" s="130" t="s">
        <v>95</v>
      </c>
      <c r="J40" s="104" t="s">
        <v>188</v>
      </c>
      <c r="K40" s="126" t="s">
        <v>97</v>
      </c>
    </row>
    <row r="41" spans="1:11" ht="42" customHeight="1" x14ac:dyDescent="0.25">
      <c r="A41" s="117" t="s">
        <v>5</v>
      </c>
      <c r="B41" s="122" t="s">
        <v>217</v>
      </c>
      <c r="C41" s="133">
        <v>45839</v>
      </c>
      <c r="D41" s="125">
        <v>0.49</v>
      </c>
      <c r="E41" s="104" t="s">
        <v>185</v>
      </c>
      <c r="F41" s="104" t="s">
        <v>186</v>
      </c>
      <c r="G41" s="104" t="s">
        <v>187</v>
      </c>
      <c r="H41" s="130" t="s">
        <v>95</v>
      </c>
      <c r="I41" s="130" t="s">
        <v>95</v>
      </c>
      <c r="J41" s="104" t="s">
        <v>188</v>
      </c>
      <c r="K41" s="126" t="s">
        <v>97</v>
      </c>
    </row>
    <row r="42" spans="1:11" ht="42" customHeight="1" x14ac:dyDescent="0.25">
      <c r="A42" s="117" t="s">
        <v>5</v>
      </c>
      <c r="B42" s="122" t="s">
        <v>218</v>
      </c>
      <c r="C42" s="133">
        <v>45839</v>
      </c>
      <c r="D42" s="125">
        <v>0.45</v>
      </c>
      <c r="E42" s="104" t="s">
        <v>185</v>
      </c>
      <c r="F42" s="104" t="s">
        <v>186</v>
      </c>
      <c r="G42" s="104" t="s">
        <v>187</v>
      </c>
      <c r="H42" s="130" t="s">
        <v>95</v>
      </c>
      <c r="I42" s="130" t="s">
        <v>95</v>
      </c>
      <c r="J42" s="104" t="s">
        <v>188</v>
      </c>
      <c r="K42" s="126" t="s">
        <v>97</v>
      </c>
    </row>
    <row r="43" spans="1:11" ht="42" customHeight="1" x14ac:dyDescent="0.25">
      <c r="A43" s="117" t="s">
        <v>5</v>
      </c>
      <c r="B43" s="122" t="s">
        <v>219</v>
      </c>
      <c r="C43" s="133">
        <v>45839</v>
      </c>
      <c r="D43" s="125">
        <v>0.44</v>
      </c>
      <c r="E43" s="104" t="s">
        <v>185</v>
      </c>
      <c r="F43" s="104" t="s">
        <v>186</v>
      </c>
      <c r="G43" s="104" t="s">
        <v>187</v>
      </c>
      <c r="H43" s="130" t="s">
        <v>95</v>
      </c>
      <c r="I43" s="130" t="s">
        <v>95</v>
      </c>
      <c r="J43" s="104" t="s">
        <v>188</v>
      </c>
      <c r="K43" s="126" t="s">
        <v>97</v>
      </c>
    </row>
    <row r="44" spans="1:11" ht="42" customHeight="1" x14ac:dyDescent="0.25">
      <c r="A44" s="117" t="s">
        <v>5</v>
      </c>
      <c r="B44" s="122" t="s">
        <v>220</v>
      </c>
      <c r="C44" s="133">
        <v>45839</v>
      </c>
      <c r="D44" s="125">
        <v>0.45</v>
      </c>
      <c r="E44" s="104" t="s">
        <v>185</v>
      </c>
      <c r="F44" s="104" t="s">
        <v>186</v>
      </c>
      <c r="G44" s="104" t="s">
        <v>187</v>
      </c>
      <c r="H44" s="130" t="s">
        <v>95</v>
      </c>
      <c r="I44" s="130" t="s">
        <v>95</v>
      </c>
      <c r="J44" s="104" t="s">
        <v>188</v>
      </c>
      <c r="K44" s="126" t="s">
        <v>97</v>
      </c>
    </row>
    <row r="45" spans="1:11" ht="42" customHeight="1" x14ac:dyDescent="0.25">
      <c r="A45" s="117" t="s">
        <v>5</v>
      </c>
      <c r="B45" s="122" t="s">
        <v>221</v>
      </c>
      <c r="C45" s="133">
        <v>45839</v>
      </c>
      <c r="D45" s="125">
        <v>0.44</v>
      </c>
      <c r="E45" s="104" t="s">
        <v>185</v>
      </c>
      <c r="F45" s="104" t="s">
        <v>186</v>
      </c>
      <c r="G45" s="104" t="s">
        <v>187</v>
      </c>
      <c r="H45" s="130" t="s">
        <v>95</v>
      </c>
      <c r="I45" s="130" t="s">
        <v>95</v>
      </c>
      <c r="J45" s="104" t="s">
        <v>188</v>
      </c>
      <c r="K45" s="126" t="s">
        <v>97</v>
      </c>
    </row>
    <row r="46" spans="1:11" ht="42" customHeight="1" x14ac:dyDescent="0.25">
      <c r="A46" s="117" t="s">
        <v>5</v>
      </c>
      <c r="B46" s="122" t="s">
        <v>222</v>
      </c>
      <c r="C46" s="133">
        <v>45839</v>
      </c>
      <c r="D46" s="125">
        <v>0.38</v>
      </c>
      <c r="E46" s="104" t="s">
        <v>185</v>
      </c>
      <c r="F46" s="104" t="s">
        <v>186</v>
      </c>
      <c r="G46" s="104" t="s">
        <v>187</v>
      </c>
      <c r="H46" s="130" t="s">
        <v>95</v>
      </c>
      <c r="I46" s="130" t="s">
        <v>95</v>
      </c>
      <c r="J46" s="104" t="s">
        <v>188</v>
      </c>
      <c r="K46" s="126" t="s">
        <v>97</v>
      </c>
    </row>
    <row r="47" spans="1:11" ht="42" customHeight="1" x14ac:dyDescent="0.25">
      <c r="A47" s="117" t="s">
        <v>5</v>
      </c>
      <c r="B47" s="122" t="s">
        <v>223</v>
      </c>
      <c r="C47" s="133">
        <v>45839</v>
      </c>
      <c r="D47" s="125">
        <v>0.37</v>
      </c>
      <c r="E47" s="104" t="s">
        <v>185</v>
      </c>
      <c r="F47" s="104" t="s">
        <v>186</v>
      </c>
      <c r="G47" s="104" t="s">
        <v>187</v>
      </c>
      <c r="H47" s="130" t="s">
        <v>95</v>
      </c>
      <c r="I47" s="130" t="s">
        <v>95</v>
      </c>
      <c r="J47" s="104" t="s">
        <v>188</v>
      </c>
      <c r="K47" s="126" t="s">
        <v>97</v>
      </c>
    </row>
    <row r="48" spans="1:11" ht="42" customHeight="1" x14ac:dyDescent="0.25">
      <c r="A48" s="117" t="s">
        <v>5</v>
      </c>
      <c r="B48" s="122" t="s">
        <v>224</v>
      </c>
      <c r="C48" s="133">
        <v>45839</v>
      </c>
      <c r="D48" s="125">
        <v>0.48</v>
      </c>
      <c r="E48" s="104" t="s">
        <v>185</v>
      </c>
      <c r="F48" s="104" t="s">
        <v>186</v>
      </c>
      <c r="G48" s="104" t="s">
        <v>187</v>
      </c>
      <c r="H48" s="130" t="s">
        <v>95</v>
      </c>
      <c r="I48" s="130" t="s">
        <v>95</v>
      </c>
      <c r="J48" s="104" t="s">
        <v>188</v>
      </c>
      <c r="K48" s="126" t="s">
        <v>97</v>
      </c>
    </row>
    <row r="49" spans="1:11" ht="42" customHeight="1" x14ac:dyDescent="0.25">
      <c r="A49" s="117" t="s">
        <v>5</v>
      </c>
      <c r="B49" s="122" t="s">
        <v>225</v>
      </c>
      <c r="C49" s="133">
        <v>45839</v>
      </c>
      <c r="D49" s="125">
        <v>0.47</v>
      </c>
      <c r="E49" s="104" t="s">
        <v>185</v>
      </c>
      <c r="F49" s="104" t="s">
        <v>186</v>
      </c>
      <c r="G49" s="104" t="s">
        <v>187</v>
      </c>
      <c r="H49" s="130" t="s">
        <v>95</v>
      </c>
      <c r="I49" s="130" t="s">
        <v>95</v>
      </c>
      <c r="J49" s="104" t="s">
        <v>188</v>
      </c>
      <c r="K49" s="126" t="s">
        <v>97</v>
      </c>
    </row>
    <row r="50" spans="1:11" ht="42" customHeight="1" x14ac:dyDescent="0.25">
      <c r="A50" s="117" t="s">
        <v>5</v>
      </c>
      <c r="B50" s="122" t="s">
        <v>226</v>
      </c>
      <c r="C50" s="133">
        <v>45839</v>
      </c>
      <c r="D50" s="125">
        <v>0.36</v>
      </c>
      <c r="E50" s="104" t="s">
        <v>185</v>
      </c>
      <c r="F50" s="104" t="s">
        <v>186</v>
      </c>
      <c r="G50" s="104" t="s">
        <v>187</v>
      </c>
      <c r="H50" s="130" t="s">
        <v>95</v>
      </c>
      <c r="I50" s="130" t="s">
        <v>95</v>
      </c>
      <c r="J50" s="104" t="s">
        <v>188</v>
      </c>
      <c r="K50" s="126" t="s">
        <v>97</v>
      </c>
    </row>
    <row r="51" spans="1:11" ht="42" customHeight="1" x14ac:dyDescent="0.25">
      <c r="A51" s="117" t="s">
        <v>5</v>
      </c>
      <c r="B51" s="122" t="s">
        <v>227</v>
      </c>
      <c r="C51" s="133">
        <v>45839</v>
      </c>
      <c r="D51" s="125">
        <v>0.35</v>
      </c>
      <c r="E51" s="104" t="s">
        <v>185</v>
      </c>
      <c r="F51" s="104" t="s">
        <v>186</v>
      </c>
      <c r="G51" s="104" t="s">
        <v>187</v>
      </c>
      <c r="H51" s="130" t="s">
        <v>95</v>
      </c>
      <c r="I51" s="130" t="s">
        <v>95</v>
      </c>
      <c r="J51" s="104" t="s">
        <v>188</v>
      </c>
      <c r="K51" s="126" t="s">
        <v>97</v>
      </c>
    </row>
    <row r="52" spans="1:11" ht="42" customHeight="1" x14ac:dyDescent="0.25">
      <c r="A52" s="117" t="s">
        <v>5</v>
      </c>
      <c r="B52" s="122" t="s">
        <v>228</v>
      </c>
      <c r="C52" s="133">
        <v>45839</v>
      </c>
      <c r="D52" s="125">
        <v>0.42</v>
      </c>
      <c r="E52" s="104" t="s">
        <v>185</v>
      </c>
      <c r="F52" s="104" t="s">
        <v>186</v>
      </c>
      <c r="G52" s="104" t="s">
        <v>187</v>
      </c>
      <c r="H52" s="130" t="s">
        <v>95</v>
      </c>
      <c r="I52" s="130" t="s">
        <v>95</v>
      </c>
      <c r="J52" s="104" t="s">
        <v>188</v>
      </c>
      <c r="K52" s="126" t="s">
        <v>97</v>
      </c>
    </row>
    <row r="53" spans="1:11" ht="42" customHeight="1" x14ac:dyDescent="0.25">
      <c r="A53" s="117" t="s">
        <v>5</v>
      </c>
      <c r="B53" s="122" t="s">
        <v>229</v>
      </c>
      <c r="C53" s="133">
        <v>45839</v>
      </c>
      <c r="D53" s="125">
        <v>0.41</v>
      </c>
      <c r="E53" s="104" t="s">
        <v>185</v>
      </c>
      <c r="F53" s="104" t="s">
        <v>186</v>
      </c>
      <c r="G53" s="104" t="s">
        <v>187</v>
      </c>
      <c r="H53" s="130" t="s">
        <v>95</v>
      </c>
      <c r="I53" s="130" t="s">
        <v>95</v>
      </c>
      <c r="J53" s="104" t="s">
        <v>188</v>
      </c>
      <c r="K53" s="126" t="s">
        <v>97</v>
      </c>
    </row>
    <row r="54" spans="1:11" ht="42" customHeight="1" x14ac:dyDescent="0.25">
      <c r="A54" s="117" t="s">
        <v>5</v>
      </c>
      <c r="B54" s="122" t="s">
        <v>230</v>
      </c>
      <c r="C54" s="133">
        <v>45839</v>
      </c>
      <c r="D54" s="125">
        <v>0.49</v>
      </c>
      <c r="E54" s="104" t="s">
        <v>185</v>
      </c>
      <c r="F54" s="104" t="s">
        <v>186</v>
      </c>
      <c r="G54" s="104" t="s">
        <v>187</v>
      </c>
      <c r="H54" s="130" t="s">
        <v>95</v>
      </c>
      <c r="I54" s="130" t="s">
        <v>95</v>
      </c>
      <c r="J54" s="104" t="s">
        <v>188</v>
      </c>
      <c r="K54" s="126" t="s">
        <v>97</v>
      </c>
    </row>
    <row r="55" spans="1:11" ht="42" customHeight="1" x14ac:dyDescent="0.25">
      <c r="A55" s="117" t="s">
        <v>5</v>
      </c>
      <c r="B55" s="122" t="s">
        <v>231</v>
      </c>
      <c r="C55" s="133">
        <v>45839</v>
      </c>
      <c r="D55" s="125">
        <v>0.49</v>
      </c>
      <c r="E55" s="104" t="s">
        <v>185</v>
      </c>
      <c r="F55" s="104" t="s">
        <v>186</v>
      </c>
      <c r="G55" s="104" t="s">
        <v>187</v>
      </c>
      <c r="H55" s="130" t="s">
        <v>95</v>
      </c>
      <c r="I55" s="130" t="s">
        <v>95</v>
      </c>
      <c r="J55" s="104" t="s">
        <v>188</v>
      </c>
      <c r="K55" s="126" t="s">
        <v>97</v>
      </c>
    </row>
    <row r="56" spans="1:11" ht="42" customHeight="1" x14ac:dyDescent="0.25">
      <c r="A56" s="117" t="s">
        <v>5</v>
      </c>
      <c r="B56" s="122" t="s">
        <v>232</v>
      </c>
      <c r="C56" s="133">
        <v>45839</v>
      </c>
      <c r="D56" s="125">
        <v>0.39</v>
      </c>
      <c r="E56" s="104" t="s">
        <v>185</v>
      </c>
      <c r="F56" s="104" t="s">
        <v>186</v>
      </c>
      <c r="G56" s="104" t="s">
        <v>187</v>
      </c>
      <c r="H56" s="130" t="s">
        <v>95</v>
      </c>
      <c r="I56" s="130" t="s">
        <v>95</v>
      </c>
      <c r="J56" s="104" t="s">
        <v>188</v>
      </c>
      <c r="K56" s="126" t="s">
        <v>97</v>
      </c>
    </row>
    <row r="57" spans="1:11" ht="42" customHeight="1" x14ac:dyDescent="0.25">
      <c r="A57" s="117" t="s">
        <v>5</v>
      </c>
      <c r="B57" s="122" t="s">
        <v>233</v>
      </c>
      <c r="C57" s="133">
        <v>45839</v>
      </c>
      <c r="D57" s="125">
        <v>0.38</v>
      </c>
      <c r="E57" s="104" t="s">
        <v>185</v>
      </c>
      <c r="F57" s="104" t="s">
        <v>186</v>
      </c>
      <c r="G57" s="104" t="s">
        <v>187</v>
      </c>
      <c r="H57" s="130" t="s">
        <v>95</v>
      </c>
      <c r="I57" s="130" t="s">
        <v>95</v>
      </c>
      <c r="J57" s="104" t="s">
        <v>188</v>
      </c>
      <c r="K57" s="126" t="s">
        <v>97</v>
      </c>
    </row>
    <row r="58" spans="1:11" ht="42" customHeight="1" x14ac:dyDescent="0.25">
      <c r="A58" s="117" t="s">
        <v>5</v>
      </c>
      <c r="B58" s="122" t="s">
        <v>234</v>
      </c>
      <c r="C58" s="133">
        <v>45839</v>
      </c>
      <c r="D58" s="125">
        <v>0.39</v>
      </c>
      <c r="E58" s="104" t="s">
        <v>185</v>
      </c>
      <c r="F58" s="104" t="s">
        <v>186</v>
      </c>
      <c r="G58" s="104" t="s">
        <v>187</v>
      </c>
      <c r="H58" s="130" t="s">
        <v>95</v>
      </c>
      <c r="I58" s="130" t="s">
        <v>95</v>
      </c>
      <c r="J58" s="104" t="s">
        <v>188</v>
      </c>
      <c r="K58" s="126" t="s">
        <v>97</v>
      </c>
    </row>
    <row r="59" spans="1:11" ht="42" customHeight="1" x14ac:dyDescent="0.25">
      <c r="A59" s="117" t="s">
        <v>5</v>
      </c>
      <c r="B59" s="122" t="s">
        <v>235</v>
      </c>
      <c r="C59" s="133">
        <v>45839</v>
      </c>
      <c r="D59" s="125">
        <v>0.38</v>
      </c>
      <c r="E59" s="104" t="s">
        <v>185</v>
      </c>
      <c r="F59" s="104" t="s">
        <v>186</v>
      </c>
      <c r="G59" s="104" t="s">
        <v>187</v>
      </c>
      <c r="H59" s="130" t="s">
        <v>95</v>
      </c>
      <c r="I59" s="130" t="s">
        <v>95</v>
      </c>
      <c r="J59" s="104" t="s">
        <v>188</v>
      </c>
      <c r="K59" s="126" t="s">
        <v>97</v>
      </c>
    </row>
    <row r="60" spans="1:11" ht="42" customHeight="1" x14ac:dyDescent="0.25">
      <c r="A60" s="117" t="s">
        <v>5</v>
      </c>
      <c r="B60" s="122" t="s">
        <v>236</v>
      </c>
      <c r="C60" s="133">
        <v>45839</v>
      </c>
      <c r="D60" s="125">
        <v>0.39</v>
      </c>
      <c r="E60" s="104" t="s">
        <v>185</v>
      </c>
      <c r="F60" s="104" t="s">
        <v>186</v>
      </c>
      <c r="G60" s="104" t="s">
        <v>187</v>
      </c>
      <c r="H60" s="130" t="s">
        <v>95</v>
      </c>
      <c r="I60" s="130" t="s">
        <v>95</v>
      </c>
      <c r="J60" s="104" t="s">
        <v>188</v>
      </c>
      <c r="K60" s="126" t="s">
        <v>97</v>
      </c>
    </row>
    <row r="61" spans="1:11" ht="42" customHeight="1" x14ac:dyDescent="0.25">
      <c r="A61" s="117" t="s">
        <v>5</v>
      </c>
      <c r="B61" s="122" t="s">
        <v>237</v>
      </c>
      <c r="C61" s="133">
        <v>45839</v>
      </c>
      <c r="D61" s="125">
        <v>0.38</v>
      </c>
      <c r="E61" s="104" t="s">
        <v>185</v>
      </c>
      <c r="F61" s="104" t="s">
        <v>186</v>
      </c>
      <c r="G61" s="104" t="s">
        <v>187</v>
      </c>
      <c r="H61" s="130" t="s">
        <v>95</v>
      </c>
      <c r="I61" s="130" t="s">
        <v>95</v>
      </c>
      <c r="J61" s="104" t="s">
        <v>188</v>
      </c>
      <c r="K61" s="126" t="s">
        <v>97</v>
      </c>
    </row>
    <row r="62" spans="1:11" ht="42" customHeight="1" x14ac:dyDescent="0.25">
      <c r="A62" s="117" t="s">
        <v>5</v>
      </c>
      <c r="B62" s="122" t="s">
        <v>238</v>
      </c>
      <c r="C62" s="133">
        <v>45839</v>
      </c>
      <c r="D62" s="125">
        <v>0.48</v>
      </c>
      <c r="E62" s="104" t="s">
        <v>185</v>
      </c>
      <c r="F62" s="104" t="s">
        <v>186</v>
      </c>
      <c r="G62" s="104" t="s">
        <v>187</v>
      </c>
      <c r="H62" s="130" t="s">
        <v>95</v>
      </c>
      <c r="I62" s="130" t="s">
        <v>95</v>
      </c>
      <c r="J62" s="104" t="s">
        <v>188</v>
      </c>
      <c r="K62" s="126" t="s">
        <v>97</v>
      </c>
    </row>
    <row r="63" spans="1:11" ht="42" customHeight="1" x14ac:dyDescent="0.25">
      <c r="A63" s="117" t="s">
        <v>5</v>
      </c>
      <c r="B63" s="122" t="s">
        <v>239</v>
      </c>
      <c r="C63" s="133">
        <v>45839</v>
      </c>
      <c r="D63" s="125">
        <v>0.47</v>
      </c>
      <c r="E63" s="104" t="s">
        <v>185</v>
      </c>
      <c r="F63" s="104" t="s">
        <v>186</v>
      </c>
      <c r="G63" s="104" t="s">
        <v>187</v>
      </c>
      <c r="H63" s="130" t="s">
        <v>95</v>
      </c>
      <c r="I63" s="130" t="s">
        <v>95</v>
      </c>
      <c r="J63" s="104" t="s">
        <v>188</v>
      </c>
      <c r="K63" s="126" t="s">
        <v>97</v>
      </c>
    </row>
    <row r="64" spans="1:11" ht="42" customHeight="1" x14ac:dyDescent="0.25">
      <c r="A64" s="117" t="s">
        <v>5</v>
      </c>
      <c r="B64" s="122" t="s">
        <v>240</v>
      </c>
      <c r="C64" s="133">
        <v>45839</v>
      </c>
      <c r="D64" s="125">
        <v>0.48</v>
      </c>
      <c r="E64" s="104" t="s">
        <v>185</v>
      </c>
      <c r="F64" s="104" t="s">
        <v>186</v>
      </c>
      <c r="G64" s="104" t="s">
        <v>187</v>
      </c>
      <c r="H64" s="130" t="s">
        <v>95</v>
      </c>
      <c r="I64" s="130" t="s">
        <v>95</v>
      </c>
      <c r="J64" s="104" t="s">
        <v>188</v>
      </c>
      <c r="K64" s="126" t="s">
        <v>97</v>
      </c>
    </row>
    <row r="65" spans="1:11" ht="42" customHeight="1" x14ac:dyDescent="0.25">
      <c r="A65" s="117" t="s">
        <v>5</v>
      </c>
      <c r="B65" s="122" t="s">
        <v>241</v>
      </c>
      <c r="C65" s="133">
        <v>45839</v>
      </c>
      <c r="D65" s="125">
        <v>0.47</v>
      </c>
      <c r="E65" s="104" t="s">
        <v>185</v>
      </c>
      <c r="F65" s="104" t="s">
        <v>186</v>
      </c>
      <c r="G65" s="104" t="s">
        <v>187</v>
      </c>
      <c r="H65" s="130" t="s">
        <v>95</v>
      </c>
      <c r="I65" s="130" t="s">
        <v>95</v>
      </c>
      <c r="J65" s="104" t="s">
        <v>188</v>
      </c>
      <c r="K65" s="126" t="s">
        <v>97</v>
      </c>
    </row>
    <row r="66" spans="1:11" ht="42" customHeight="1" x14ac:dyDescent="0.25">
      <c r="A66" s="117" t="s">
        <v>5</v>
      </c>
      <c r="B66" s="122" t="s">
        <v>242</v>
      </c>
      <c r="C66" s="133">
        <v>45839</v>
      </c>
      <c r="D66" s="125">
        <v>0.41</v>
      </c>
      <c r="E66" s="104" t="s">
        <v>185</v>
      </c>
      <c r="F66" s="104" t="s">
        <v>186</v>
      </c>
      <c r="G66" s="104" t="s">
        <v>187</v>
      </c>
      <c r="H66" s="130" t="s">
        <v>95</v>
      </c>
      <c r="I66" s="130" t="s">
        <v>95</v>
      </c>
      <c r="J66" s="104" t="s">
        <v>188</v>
      </c>
      <c r="K66" s="126" t="s">
        <v>97</v>
      </c>
    </row>
    <row r="67" spans="1:11" ht="42" customHeight="1" x14ac:dyDescent="0.25">
      <c r="A67" s="117" t="s">
        <v>5</v>
      </c>
      <c r="B67" s="122" t="s">
        <v>243</v>
      </c>
      <c r="C67" s="133">
        <v>45839</v>
      </c>
      <c r="D67" s="125">
        <v>0.4</v>
      </c>
      <c r="E67" s="104" t="s">
        <v>185</v>
      </c>
      <c r="F67" s="104" t="s">
        <v>186</v>
      </c>
      <c r="G67" s="104" t="s">
        <v>187</v>
      </c>
      <c r="H67" s="130" t="s">
        <v>95</v>
      </c>
      <c r="I67" s="130" t="s">
        <v>95</v>
      </c>
      <c r="J67" s="104" t="s">
        <v>188</v>
      </c>
      <c r="K67" s="126" t="s">
        <v>97</v>
      </c>
    </row>
    <row r="68" spans="1:11" ht="42" customHeight="1" x14ac:dyDescent="0.25">
      <c r="A68" s="117" t="s">
        <v>5</v>
      </c>
      <c r="B68" s="122" t="s">
        <v>244</v>
      </c>
      <c r="C68" s="133">
        <v>45839</v>
      </c>
      <c r="D68" s="125">
        <v>0.39</v>
      </c>
      <c r="E68" s="104" t="s">
        <v>185</v>
      </c>
      <c r="F68" s="104" t="s">
        <v>186</v>
      </c>
      <c r="G68" s="104" t="s">
        <v>187</v>
      </c>
      <c r="H68" s="130" t="s">
        <v>95</v>
      </c>
      <c r="I68" s="130" t="s">
        <v>95</v>
      </c>
      <c r="J68" s="104" t="s">
        <v>188</v>
      </c>
      <c r="K68" s="126" t="s">
        <v>97</v>
      </c>
    </row>
    <row r="69" spans="1:11" ht="42" customHeight="1" x14ac:dyDescent="0.25">
      <c r="A69" s="117" t="s">
        <v>5</v>
      </c>
      <c r="B69" s="122" t="s">
        <v>245</v>
      </c>
      <c r="C69" s="133">
        <v>45839</v>
      </c>
      <c r="D69" s="125">
        <v>0.38</v>
      </c>
      <c r="E69" s="104" t="s">
        <v>185</v>
      </c>
      <c r="F69" s="104" t="s">
        <v>186</v>
      </c>
      <c r="G69" s="104" t="s">
        <v>187</v>
      </c>
      <c r="H69" s="130" t="s">
        <v>95</v>
      </c>
      <c r="I69" s="130" t="s">
        <v>95</v>
      </c>
      <c r="J69" s="104" t="s">
        <v>188</v>
      </c>
      <c r="K69" s="126" t="s">
        <v>97</v>
      </c>
    </row>
    <row r="70" spans="1:11" ht="42" customHeight="1" x14ac:dyDescent="0.25">
      <c r="A70" s="117" t="s">
        <v>5</v>
      </c>
      <c r="B70" s="122" t="s">
        <v>246</v>
      </c>
      <c r="C70" s="133">
        <v>45839</v>
      </c>
      <c r="D70" s="125">
        <v>0.45</v>
      </c>
      <c r="E70" s="104" t="s">
        <v>185</v>
      </c>
      <c r="F70" s="104" t="s">
        <v>186</v>
      </c>
      <c r="G70" s="104" t="s">
        <v>187</v>
      </c>
      <c r="H70" s="130" t="s">
        <v>95</v>
      </c>
      <c r="I70" s="130" t="s">
        <v>95</v>
      </c>
      <c r="J70" s="104" t="s">
        <v>188</v>
      </c>
      <c r="K70" s="126" t="s">
        <v>97</v>
      </c>
    </row>
    <row r="71" spans="1:11" ht="42" customHeight="1" x14ac:dyDescent="0.25">
      <c r="A71" s="117" t="s">
        <v>5</v>
      </c>
      <c r="B71" s="122" t="s">
        <v>247</v>
      </c>
      <c r="C71" s="133">
        <v>45839</v>
      </c>
      <c r="D71" s="125">
        <v>0.44</v>
      </c>
      <c r="E71" s="104" t="s">
        <v>185</v>
      </c>
      <c r="F71" s="104" t="s">
        <v>186</v>
      </c>
      <c r="G71" s="104" t="s">
        <v>187</v>
      </c>
      <c r="H71" s="130" t="s">
        <v>95</v>
      </c>
      <c r="I71" s="130" t="s">
        <v>95</v>
      </c>
      <c r="J71" s="104" t="s">
        <v>188</v>
      </c>
      <c r="K71" s="126" t="s">
        <v>97</v>
      </c>
    </row>
    <row r="72" spans="1:11" ht="42" customHeight="1" x14ac:dyDescent="0.25">
      <c r="A72" s="117" t="s">
        <v>5</v>
      </c>
      <c r="B72" s="122" t="s">
        <v>248</v>
      </c>
      <c r="C72" s="133">
        <v>45839</v>
      </c>
      <c r="D72" s="125">
        <v>0.4</v>
      </c>
      <c r="E72" s="104" t="s">
        <v>185</v>
      </c>
      <c r="F72" s="104" t="s">
        <v>186</v>
      </c>
      <c r="G72" s="104" t="s">
        <v>187</v>
      </c>
      <c r="H72" s="130" t="s">
        <v>95</v>
      </c>
      <c r="I72" s="130" t="s">
        <v>95</v>
      </c>
      <c r="J72" s="104" t="s">
        <v>188</v>
      </c>
      <c r="K72" s="126" t="s">
        <v>97</v>
      </c>
    </row>
    <row r="73" spans="1:11" ht="42" customHeight="1" x14ac:dyDescent="0.25">
      <c r="A73" s="117" t="s">
        <v>5</v>
      </c>
      <c r="B73" s="122" t="s">
        <v>249</v>
      </c>
      <c r="C73" s="133">
        <v>45839</v>
      </c>
      <c r="D73" s="125">
        <v>0.4</v>
      </c>
      <c r="E73" s="104" t="s">
        <v>185</v>
      </c>
      <c r="F73" s="104" t="s">
        <v>186</v>
      </c>
      <c r="G73" s="104" t="s">
        <v>187</v>
      </c>
      <c r="H73" s="130" t="s">
        <v>95</v>
      </c>
      <c r="I73" s="130" t="s">
        <v>95</v>
      </c>
      <c r="J73" s="104" t="s">
        <v>188</v>
      </c>
      <c r="K73" s="126" t="s">
        <v>97</v>
      </c>
    </row>
    <row r="74" spans="1:11" ht="42" customHeight="1" x14ac:dyDescent="0.25">
      <c r="A74" s="117" t="s">
        <v>5</v>
      </c>
      <c r="B74" s="122" t="s">
        <v>250</v>
      </c>
      <c r="C74" s="133">
        <v>45839</v>
      </c>
      <c r="D74" s="125">
        <v>0.47</v>
      </c>
      <c r="E74" s="104" t="s">
        <v>185</v>
      </c>
      <c r="F74" s="104" t="s">
        <v>186</v>
      </c>
      <c r="G74" s="104" t="s">
        <v>187</v>
      </c>
      <c r="H74" s="130" t="s">
        <v>95</v>
      </c>
      <c r="I74" s="130" t="s">
        <v>95</v>
      </c>
      <c r="J74" s="104" t="s">
        <v>188</v>
      </c>
      <c r="K74" s="126" t="s">
        <v>97</v>
      </c>
    </row>
    <row r="75" spans="1:11" ht="42" customHeight="1" x14ac:dyDescent="0.25">
      <c r="A75" s="117" t="s">
        <v>5</v>
      </c>
      <c r="B75" s="122" t="s">
        <v>251</v>
      </c>
      <c r="C75" s="133">
        <v>45839</v>
      </c>
      <c r="D75" s="125">
        <v>0.46</v>
      </c>
      <c r="E75" s="104" t="s">
        <v>185</v>
      </c>
      <c r="F75" s="104" t="s">
        <v>186</v>
      </c>
      <c r="G75" s="104" t="s">
        <v>187</v>
      </c>
      <c r="H75" s="130" t="s">
        <v>95</v>
      </c>
      <c r="I75" s="130" t="s">
        <v>95</v>
      </c>
      <c r="J75" s="104" t="s">
        <v>188</v>
      </c>
      <c r="K75" s="126" t="s">
        <v>97</v>
      </c>
    </row>
    <row r="76" spans="1:11" ht="42" customHeight="1" x14ac:dyDescent="0.25">
      <c r="A76" s="117" t="s">
        <v>5</v>
      </c>
      <c r="B76" s="122" t="s">
        <v>252</v>
      </c>
      <c r="C76" s="133">
        <v>45839</v>
      </c>
      <c r="D76" s="125">
        <v>0.47</v>
      </c>
      <c r="E76" s="104" t="s">
        <v>185</v>
      </c>
      <c r="F76" s="104" t="s">
        <v>186</v>
      </c>
      <c r="G76" s="104" t="s">
        <v>187</v>
      </c>
      <c r="H76" s="130" t="s">
        <v>95</v>
      </c>
      <c r="I76" s="130" t="s">
        <v>95</v>
      </c>
      <c r="J76" s="104" t="s">
        <v>188</v>
      </c>
      <c r="K76" s="126" t="s">
        <v>97</v>
      </c>
    </row>
    <row r="77" spans="1:11" ht="42" customHeight="1" x14ac:dyDescent="0.25">
      <c r="A77" s="117" t="s">
        <v>5</v>
      </c>
      <c r="B77" s="122" t="s">
        <v>253</v>
      </c>
      <c r="C77" s="133">
        <v>45839</v>
      </c>
      <c r="D77" s="125">
        <v>0.46</v>
      </c>
      <c r="E77" s="104" t="s">
        <v>185</v>
      </c>
      <c r="F77" s="104" t="s">
        <v>186</v>
      </c>
      <c r="G77" s="104" t="s">
        <v>187</v>
      </c>
      <c r="H77" s="130" t="s">
        <v>95</v>
      </c>
      <c r="I77" s="130" t="s">
        <v>95</v>
      </c>
      <c r="J77" s="104" t="s">
        <v>188</v>
      </c>
      <c r="K77" s="126" t="s">
        <v>97</v>
      </c>
    </row>
    <row r="78" spans="1:11" ht="42" customHeight="1" x14ac:dyDescent="0.25">
      <c r="A78" s="117" t="s">
        <v>5</v>
      </c>
      <c r="B78" s="122" t="s">
        <v>254</v>
      </c>
      <c r="C78" s="133">
        <v>45839</v>
      </c>
      <c r="D78" s="125">
        <v>0.4</v>
      </c>
      <c r="E78" s="104" t="s">
        <v>185</v>
      </c>
      <c r="F78" s="104" t="s">
        <v>186</v>
      </c>
      <c r="G78" s="104" t="s">
        <v>187</v>
      </c>
      <c r="H78" s="130" t="s">
        <v>95</v>
      </c>
      <c r="I78" s="130" t="s">
        <v>95</v>
      </c>
      <c r="J78" s="104" t="s">
        <v>188</v>
      </c>
      <c r="K78" s="126" t="s">
        <v>97</v>
      </c>
    </row>
    <row r="79" spans="1:11" ht="42" customHeight="1" x14ac:dyDescent="0.25">
      <c r="A79" s="117" t="s">
        <v>5</v>
      </c>
      <c r="B79" s="122" t="s">
        <v>255</v>
      </c>
      <c r="C79" s="133">
        <v>45839</v>
      </c>
      <c r="D79" s="125">
        <v>0.39</v>
      </c>
      <c r="E79" s="104" t="s">
        <v>185</v>
      </c>
      <c r="F79" s="104" t="s">
        <v>186</v>
      </c>
      <c r="G79" s="104" t="s">
        <v>187</v>
      </c>
      <c r="H79" s="130" t="s">
        <v>95</v>
      </c>
      <c r="I79" s="130" t="s">
        <v>95</v>
      </c>
      <c r="J79" s="104" t="s">
        <v>188</v>
      </c>
      <c r="K79" s="126" t="s">
        <v>97</v>
      </c>
    </row>
    <row r="80" spans="1:11" ht="42" customHeight="1" x14ac:dyDescent="0.25">
      <c r="A80" s="117" t="s">
        <v>5</v>
      </c>
      <c r="B80" s="122" t="s">
        <v>256</v>
      </c>
      <c r="C80" s="133">
        <v>45839</v>
      </c>
      <c r="D80" s="125">
        <v>0.37</v>
      </c>
      <c r="E80" s="104" t="s">
        <v>185</v>
      </c>
      <c r="F80" s="104" t="s">
        <v>186</v>
      </c>
      <c r="G80" s="104" t="s">
        <v>187</v>
      </c>
      <c r="H80" s="130" t="s">
        <v>95</v>
      </c>
      <c r="I80" s="130" t="s">
        <v>95</v>
      </c>
      <c r="J80" s="104" t="s">
        <v>188</v>
      </c>
      <c r="K80" s="126" t="s">
        <v>97</v>
      </c>
    </row>
    <row r="81" spans="1:11" ht="42" customHeight="1" x14ac:dyDescent="0.25">
      <c r="A81" s="117" t="s">
        <v>5</v>
      </c>
      <c r="B81" s="122" t="s">
        <v>257</v>
      </c>
      <c r="C81" s="133">
        <v>45839</v>
      </c>
      <c r="D81" s="125">
        <v>0.37</v>
      </c>
      <c r="E81" s="104" t="s">
        <v>185</v>
      </c>
      <c r="F81" s="104" t="s">
        <v>186</v>
      </c>
      <c r="G81" s="104" t="s">
        <v>187</v>
      </c>
      <c r="H81" s="130" t="s">
        <v>95</v>
      </c>
      <c r="I81" s="130" t="s">
        <v>95</v>
      </c>
      <c r="J81" s="104" t="s">
        <v>188</v>
      </c>
      <c r="K81" s="126" t="s">
        <v>97</v>
      </c>
    </row>
    <row r="82" spans="1:11" ht="42" customHeight="1" x14ac:dyDescent="0.25">
      <c r="A82" s="117" t="s">
        <v>5</v>
      </c>
      <c r="B82" s="122" t="s">
        <v>258</v>
      </c>
      <c r="C82" s="133">
        <v>45839</v>
      </c>
      <c r="D82" s="125">
        <v>0.49</v>
      </c>
      <c r="E82" s="104" t="s">
        <v>185</v>
      </c>
      <c r="F82" s="104" t="s">
        <v>186</v>
      </c>
      <c r="G82" s="104" t="s">
        <v>187</v>
      </c>
      <c r="H82" s="130" t="s">
        <v>95</v>
      </c>
      <c r="I82" s="130" t="s">
        <v>95</v>
      </c>
      <c r="J82" s="104" t="s">
        <v>188</v>
      </c>
      <c r="K82" s="126" t="s">
        <v>97</v>
      </c>
    </row>
    <row r="83" spans="1:11" ht="42" customHeight="1" x14ac:dyDescent="0.25">
      <c r="A83" s="117" t="s">
        <v>5</v>
      </c>
      <c r="B83" s="122" t="s">
        <v>259</v>
      </c>
      <c r="C83" s="133">
        <v>45839</v>
      </c>
      <c r="D83" s="125">
        <v>0.48</v>
      </c>
      <c r="E83" s="104" t="s">
        <v>185</v>
      </c>
      <c r="F83" s="104" t="s">
        <v>186</v>
      </c>
      <c r="G83" s="104" t="s">
        <v>187</v>
      </c>
      <c r="H83" s="130" t="s">
        <v>95</v>
      </c>
      <c r="I83" s="130" t="s">
        <v>95</v>
      </c>
      <c r="J83" s="104" t="s">
        <v>188</v>
      </c>
      <c r="K83" s="126" t="s">
        <v>97</v>
      </c>
    </row>
    <row r="84" spans="1:11" ht="42" customHeight="1" x14ac:dyDescent="0.25">
      <c r="A84" s="117" t="s">
        <v>5</v>
      </c>
      <c r="B84" s="122" t="s">
        <v>260</v>
      </c>
      <c r="C84" s="133">
        <v>45839</v>
      </c>
      <c r="D84" s="125">
        <v>0.38</v>
      </c>
      <c r="E84" s="104" t="s">
        <v>185</v>
      </c>
      <c r="F84" s="104" t="s">
        <v>186</v>
      </c>
      <c r="G84" s="104" t="s">
        <v>187</v>
      </c>
      <c r="H84" s="130" t="s">
        <v>95</v>
      </c>
      <c r="I84" s="130" t="s">
        <v>95</v>
      </c>
      <c r="J84" s="104" t="s">
        <v>188</v>
      </c>
      <c r="K84" s="126" t="s">
        <v>97</v>
      </c>
    </row>
    <row r="85" spans="1:11" ht="42" customHeight="1" x14ac:dyDescent="0.25">
      <c r="A85" s="117" t="s">
        <v>5</v>
      </c>
      <c r="B85" s="122" t="s">
        <v>261</v>
      </c>
      <c r="C85" s="133">
        <v>45839</v>
      </c>
      <c r="D85" s="125">
        <v>0.37</v>
      </c>
      <c r="E85" s="104" t="s">
        <v>185</v>
      </c>
      <c r="F85" s="104" t="s">
        <v>186</v>
      </c>
      <c r="G85" s="104" t="s">
        <v>187</v>
      </c>
      <c r="H85" s="130" t="s">
        <v>95</v>
      </c>
      <c r="I85" s="130" t="s">
        <v>95</v>
      </c>
      <c r="J85" s="104" t="s">
        <v>188</v>
      </c>
      <c r="K85" s="126" t="s">
        <v>97</v>
      </c>
    </row>
    <row r="86" spans="1:11" ht="42" customHeight="1" x14ac:dyDescent="0.25">
      <c r="A86" s="117" t="s">
        <v>5</v>
      </c>
      <c r="B86" s="122" t="s">
        <v>262</v>
      </c>
      <c r="C86" s="133">
        <v>45839</v>
      </c>
      <c r="D86" s="125">
        <v>0.38</v>
      </c>
      <c r="E86" s="104" t="s">
        <v>185</v>
      </c>
      <c r="F86" s="104" t="s">
        <v>186</v>
      </c>
      <c r="G86" s="104" t="s">
        <v>187</v>
      </c>
      <c r="H86" s="130" t="s">
        <v>95</v>
      </c>
      <c r="I86" s="130" t="s">
        <v>95</v>
      </c>
      <c r="J86" s="104" t="s">
        <v>188</v>
      </c>
      <c r="K86" s="126" t="s">
        <v>97</v>
      </c>
    </row>
    <row r="87" spans="1:11" ht="42" customHeight="1" x14ac:dyDescent="0.25">
      <c r="A87" s="117" t="s">
        <v>5</v>
      </c>
      <c r="B87" s="122" t="s">
        <v>263</v>
      </c>
      <c r="C87" s="133">
        <v>45839</v>
      </c>
      <c r="D87" s="125">
        <v>0.37</v>
      </c>
      <c r="E87" s="104" t="s">
        <v>185</v>
      </c>
      <c r="F87" s="104" t="s">
        <v>186</v>
      </c>
      <c r="G87" s="104" t="s">
        <v>187</v>
      </c>
      <c r="H87" s="130" t="s">
        <v>95</v>
      </c>
      <c r="I87" s="130" t="s">
        <v>95</v>
      </c>
      <c r="J87" s="104" t="s">
        <v>188</v>
      </c>
      <c r="K87" s="126" t="s">
        <v>97</v>
      </c>
    </row>
    <row r="88" spans="1:11" ht="42" customHeight="1" x14ac:dyDescent="0.25">
      <c r="A88" s="117" t="s">
        <v>5</v>
      </c>
      <c r="B88" s="122" t="s">
        <v>264</v>
      </c>
      <c r="C88" s="133">
        <v>45839</v>
      </c>
      <c r="D88" s="125">
        <v>0.44</v>
      </c>
      <c r="E88" s="104" t="s">
        <v>185</v>
      </c>
      <c r="F88" s="104" t="s">
        <v>186</v>
      </c>
      <c r="G88" s="104" t="s">
        <v>187</v>
      </c>
      <c r="H88" s="130" t="s">
        <v>95</v>
      </c>
      <c r="I88" s="130" t="s">
        <v>95</v>
      </c>
      <c r="J88" s="104" t="s">
        <v>188</v>
      </c>
      <c r="K88" s="126" t="s">
        <v>97</v>
      </c>
    </row>
    <row r="89" spans="1:11" ht="42" customHeight="1" x14ac:dyDescent="0.25">
      <c r="A89" s="117" t="s">
        <v>5</v>
      </c>
      <c r="B89" s="122" t="s">
        <v>265</v>
      </c>
      <c r="C89" s="133">
        <v>45839</v>
      </c>
      <c r="D89" s="125">
        <v>0.43</v>
      </c>
      <c r="E89" s="104" t="s">
        <v>185</v>
      </c>
      <c r="F89" s="104" t="s">
        <v>186</v>
      </c>
      <c r="G89" s="104" t="s">
        <v>187</v>
      </c>
      <c r="H89" s="130" t="s">
        <v>95</v>
      </c>
      <c r="I89" s="130" t="s">
        <v>95</v>
      </c>
      <c r="J89" s="104" t="s">
        <v>188</v>
      </c>
      <c r="K89" s="126" t="s">
        <v>97</v>
      </c>
    </row>
    <row r="90" spans="1:11" ht="42" customHeight="1" x14ac:dyDescent="0.25">
      <c r="A90" s="117" t="s">
        <v>5</v>
      </c>
      <c r="B90" s="122" t="s">
        <v>266</v>
      </c>
      <c r="C90" s="133">
        <v>45839</v>
      </c>
      <c r="D90" s="125">
        <v>0.45</v>
      </c>
      <c r="E90" s="104" t="s">
        <v>185</v>
      </c>
      <c r="F90" s="104" t="s">
        <v>186</v>
      </c>
      <c r="G90" s="104" t="s">
        <v>187</v>
      </c>
      <c r="H90" s="130" t="s">
        <v>95</v>
      </c>
      <c r="I90" s="130" t="s">
        <v>95</v>
      </c>
      <c r="J90" s="104" t="s">
        <v>188</v>
      </c>
      <c r="K90" s="126" t="s">
        <v>97</v>
      </c>
    </row>
    <row r="91" spans="1:11" ht="42" customHeight="1" x14ac:dyDescent="0.25">
      <c r="A91" s="117" t="s">
        <v>5</v>
      </c>
      <c r="B91" s="122" t="s">
        <v>267</v>
      </c>
      <c r="C91" s="133">
        <v>45839</v>
      </c>
      <c r="D91" s="125">
        <v>0.44</v>
      </c>
      <c r="E91" s="104" t="s">
        <v>185</v>
      </c>
      <c r="F91" s="104" t="s">
        <v>186</v>
      </c>
      <c r="G91" s="104" t="s">
        <v>187</v>
      </c>
      <c r="H91" s="130" t="s">
        <v>95</v>
      </c>
      <c r="I91" s="130" t="s">
        <v>95</v>
      </c>
      <c r="J91" s="104" t="s">
        <v>188</v>
      </c>
      <c r="K91" s="126" t="s">
        <v>97</v>
      </c>
    </row>
    <row r="92" spans="1:11" ht="42" customHeight="1" x14ac:dyDescent="0.25">
      <c r="A92" s="117" t="s">
        <v>5</v>
      </c>
      <c r="B92" s="122" t="s">
        <v>268</v>
      </c>
      <c r="C92" s="133">
        <v>45839</v>
      </c>
      <c r="D92" s="125">
        <v>0.61</v>
      </c>
      <c r="E92" s="104" t="s">
        <v>185</v>
      </c>
      <c r="F92" s="104" t="s">
        <v>186</v>
      </c>
      <c r="G92" s="104" t="s">
        <v>187</v>
      </c>
      <c r="H92" s="130" t="s">
        <v>95</v>
      </c>
      <c r="I92" s="130" t="s">
        <v>95</v>
      </c>
      <c r="J92" s="104" t="s">
        <v>188</v>
      </c>
      <c r="K92" s="126" t="s">
        <v>97</v>
      </c>
    </row>
    <row r="93" spans="1:11" ht="42" customHeight="1" x14ac:dyDescent="0.25">
      <c r="A93" s="117" t="s">
        <v>5</v>
      </c>
      <c r="B93" s="122" t="s">
        <v>269</v>
      </c>
      <c r="C93" s="133">
        <v>45839</v>
      </c>
      <c r="D93" s="125">
        <v>0.6</v>
      </c>
      <c r="E93" s="104" t="s">
        <v>185</v>
      </c>
      <c r="F93" s="104" t="s">
        <v>186</v>
      </c>
      <c r="G93" s="104" t="s">
        <v>187</v>
      </c>
      <c r="H93" s="130" t="s">
        <v>95</v>
      </c>
      <c r="I93" s="130" t="s">
        <v>95</v>
      </c>
      <c r="J93" s="104" t="s">
        <v>188</v>
      </c>
      <c r="K93" s="126" t="s">
        <v>97</v>
      </c>
    </row>
    <row r="94" spans="1:11" ht="42" customHeight="1" x14ac:dyDescent="0.25">
      <c r="A94" s="117" t="s">
        <v>5</v>
      </c>
      <c r="B94" s="122" t="s">
        <v>270</v>
      </c>
      <c r="C94" s="133">
        <v>45839</v>
      </c>
      <c r="D94" s="125">
        <v>0.37</v>
      </c>
      <c r="E94" s="104" t="s">
        <v>185</v>
      </c>
      <c r="F94" s="104" t="s">
        <v>186</v>
      </c>
      <c r="G94" s="104" t="s">
        <v>187</v>
      </c>
      <c r="H94" s="130" t="s">
        <v>95</v>
      </c>
      <c r="I94" s="130" t="s">
        <v>95</v>
      </c>
      <c r="J94" s="104" t="s">
        <v>188</v>
      </c>
      <c r="K94" s="126" t="s">
        <v>97</v>
      </c>
    </row>
    <row r="95" spans="1:11" ht="42" customHeight="1" x14ac:dyDescent="0.25">
      <c r="A95" s="117" t="s">
        <v>5</v>
      </c>
      <c r="B95" s="122" t="s">
        <v>271</v>
      </c>
      <c r="C95" s="133">
        <v>45839</v>
      </c>
      <c r="D95" s="125">
        <v>0.37</v>
      </c>
      <c r="E95" s="104" t="s">
        <v>185</v>
      </c>
      <c r="F95" s="104" t="s">
        <v>186</v>
      </c>
      <c r="G95" s="104" t="s">
        <v>187</v>
      </c>
      <c r="H95" s="130" t="s">
        <v>95</v>
      </c>
      <c r="I95" s="130" t="s">
        <v>95</v>
      </c>
      <c r="J95" s="104" t="s">
        <v>188</v>
      </c>
      <c r="K95" s="126" t="s">
        <v>97</v>
      </c>
    </row>
    <row r="96" spans="1:11" ht="42" customHeight="1" x14ac:dyDescent="0.25">
      <c r="A96" s="117" t="s">
        <v>5</v>
      </c>
      <c r="B96" s="122" t="s">
        <v>272</v>
      </c>
      <c r="C96" s="133">
        <v>45839</v>
      </c>
      <c r="D96" s="125">
        <v>0.38</v>
      </c>
      <c r="E96" s="104" t="s">
        <v>185</v>
      </c>
      <c r="F96" s="104" t="s">
        <v>186</v>
      </c>
      <c r="G96" s="104" t="s">
        <v>187</v>
      </c>
      <c r="H96" s="130" t="s">
        <v>95</v>
      </c>
      <c r="I96" s="130" t="s">
        <v>95</v>
      </c>
      <c r="J96" s="104" t="s">
        <v>188</v>
      </c>
      <c r="K96" s="126" t="s">
        <v>97</v>
      </c>
    </row>
    <row r="97" spans="1:11" ht="42" customHeight="1" x14ac:dyDescent="0.25">
      <c r="A97" s="117" t="s">
        <v>5</v>
      </c>
      <c r="B97" s="122" t="s">
        <v>273</v>
      </c>
      <c r="C97" s="133">
        <v>45839</v>
      </c>
      <c r="D97" s="125">
        <v>0.37</v>
      </c>
      <c r="E97" s="104" t="s">
        <v>185</v>
      </c>
      <c r="F97" s="104" t="s">
        <v>186</v>
      </c>
      <c r="G97" s="104" t="s">
        <v>187</v>
      </c>
      <c r="H97" s="130" t="s">
        <v>95</v>
      </c>
      <c r="I97" s="130" t="s">
        <v>95</v>
      </c>
      <c r="J97" s="104" t="s">
        <v>188</v>
      </c>
      <c r="K97" s="126" t="s">
        <v>97</v>
      </c>
    </row>
    <row r="98" spans="1:11" ht="42" customHeight="1" x14ac:dyDescent="0.25">
      <c r="A98" s="117" t="s">
        <v>5</v>
      </c>
      <c r="B98" s="122" t="s">
        <v>274</v>
      </c>
      <c r="C98" s="133">
        <v>45839</v>
      </c>
      <c r="D98" s="125">
        <v>0.51</v>
      </c>
      <c r="E98" s="104" t="s">
        <v>185</v>
      </c>
      <c r="F98" s="104" t="s">
        <v>186</v>
      </c>
      <c r="G98" s="104" t="s">
        <v>187</v>
      </c>
      <c r="H98" s="130" t="s">
        <v>95</v>
      </c>
      <c r="I98" s="130" t="s">
        <v>95</v>
      </c>
      <c r="J98" s="104" t="s">
        <v>188</v>
      </c>
      <c r="K98" s="126" t="s">
        <v>97</v>
      </c>
    </row>
    <row r="99" spans="1:11" ht="42" customHeight="1" x14ac:dyDescent="0.25">
      <c r="A99" s="117" t="s">
        <v>5</v>
      </c>
      <c r="B99" s="122" t="s">
        <v>275</v>
      </c>
      <c r="C99" s="133">
        <v>45839</v>
      </c>
      <c r="D99" s="125">
        <v>0.5</v>
      </c>
      <c r="E99" s="104" t="s">
        <v>185</v>
      </c>
      <c r="F99" s="104" t="s">
        <v>186</v>
      </c>
      <c r="G99" s="104" t="s">
        <v>187</v>
      </c>
      <c r="H99" s="130" t="s">
        <v>95</v>
      </c>
      <c r="I99" s="130" t="s">
        <v>95</v>
      </c>
      <c r="J99" s="104" t="s">
        <v>188</v>
      </c>
      <c r="K99" s="126" t="s">
        <v>97</v>
      </c>
    </row>
    <row r="100" spans="1:11" ht="42" customHeight="1" x14ac:dyDescent="0.25">
      <c r="A100" s="117" t="s">
        <v>5</v>
      </c>
      <c r="B100" s="122" t="s">
        <v>276</v>
      </c>
      <c r="C100" s="133">
        <v>45839</v>
      </c>
      <c r="D100" s="125">
        <v>0.49</v>
      </c>
      <c r="E100" s="104" t="s">
        <v>185</v>
      </c>
      <c r="F100" s="104" t="s">
        <v>186</v>
      </c>
      <c r="G100" s="104" t="s">
        <v>187</v>
      </c>
      <c r="H100" s="130" t="s">
        <v>95</v>
      </c>
      <c r="I100" s="130" t="s">
        <v>95</v>
      </c>
      <c r="J100" s="104" t="s">
        <v>188</v>
      </c>
      <c r="K100" s="126" t="s">
        <v>97</v>
      </c>
    </row>
    <row r="101" spans="1:11" ht="42" customHeight="1" x14ac:dyDescent="0.25">
      <c r="A101" s="117" t="s">
        <v>5</v>
      </c>
      <c r="B101" s="122" t="s">
        <v>277</v>
      </c>
      <c r="C101" s="133">
        <v>45839</v>
      </c>
      <c r="D101" s="125">
        <v>0.49</v>
      </c>
      <c r="E101" s="104" t="s">
        <v>185</v>
      </c>
      <c r="F101" s="104" t="s">
        <v>186</v>
      </c>
      <c r="G101" s="104" t="s">
        <v>187</v>
      </c>
      <c r="H101" s="130" t="s">
        <v>95</v>
      </c>
      <c r="I101" s="130" t="s">
        <v>95</v>
      </c>
      <c r="J101" s="104" t="s">
        <v>188</v>
      </c>
      <c r="K101" s="126" t="s">
        <v>97</v>
      </c>
    </row>
    <row r="102" spans="1:11" ht="42" customHeight="1" x14ac:dyDescent="0.25">
      <c r="A102" s="117" t="s">
        <v>5</v>
      </c>
      <c r="B102" s="122" t="s">
        <v>278</v>
      </c>
      <c r="C102" s="133">
        <v>45839</v>
      </c>
      <c r="D102" s="125">
        <v>0.4</v>
      </c>
      <c r="E102" s="104" t="s">
        <v>185</v>
      </c>
      <c r="F102" s="104" t="s">
        <v>186</v>
      </c>
      <c r="G102" s="104" t="s">
        <v>187</v>
      </c>
      <c r="H102" s="130" t="s">
        <v>95</v>
      </c>
      <c r="I102" s="130" t="s">
        <v>95</v>
      </c>
      <c r="J102" s="104" t="s">
        <v>188</v>
      </c>
      <c r="K102" s="126" t="s">
        <v>97</v>
      </c>
    </row>
    <row r="103" spans="1:11" ht="42" customHeight="1" x14ac:dyDescent="0.25">
      <c r="A103" s="117" t="s">
        <v>5</v>
      </c>
      <c r="B103" s="122" t="s">
        <v>279</v>
      </c>
      <c r="C103" s="133">
        <v>45839</v>
      </c>
      <c r="D103" s="125">
        <v>0.4</v>
      </c>
      <c r="E103" s="104" t="s">
        <v>185</v>
      </c>
      <c r="F103" s="104" t="s">
        <v>186</v>
      </c>
      <c r="G103" s="104" t="s">
        <v>187</v>
      </c>
      <c r="H103" s="130" t="s">
        <v>95</v>
      </c>
      <c r="I103" s="130" t="s">
        <v>95</v>
      </c>
      <c r="J103" s="104" t="s">
        <v>188</v>
      </c>
      <c r="K103" s="126" t="s">
        <v>97</v>
      </c>
    </row>
    <row r="104" spans="1:11" ht="42" customHeight="1" x14ac:dyDescent="0.25">
      <c r="A104" s="117" t="s">
        <v>5</v>
      </c>
      <c r="B104" s="122" t="s">
        <v>280</v>
      </c>
      <c r="C104" s="133">
        <v>45839</v>
      </c>
      <c r="D104" s="125">
        <v>0.43</v>
      </c>
      <c r="E104" s="104" t="s">
        <v>185</v>
      </c>
      <c r="F104" s="104" t="s">
        <v>186</v>
      </c>
      <c r="G104" s="104" t="s">
        <v>187</v>
      </c>
      <c r="H104" s="130" t="s">
        <v>95</v>
      </c>
      <c r="I104" s="130" t="s">
        <v>95</v>
      </c>
      <c r="J104" s="104" t="s">
        <v>188</v>
      </c>
      <c r="K104" s="126" t="s">
        <v>97</v>
      </c>
    </row>
    <row r="105" spans="1:11" ht="42" customHeight="1" x14ac:dyDescent="0.25">
      <c r="A105" s="117" t="s">
        <v>5</v>
      </c>
      <c r="B105" s="122" t="s">
        <v>281</v>
      </c>
      <c r="C105" s="133">
        <v>45839</v>
      </c>
      <c r="D105" s="125">
        <v>0.42</v>
      </c>
      <c r="E105" s="104" t="s">
        <v>185</v>
      </c>
      <c r="F105" s="104" t="s">
        <v>186</v>
      </c>
      <c r="G105" s="104" t="s">
        <v>187</v>
      </c>
      <c r="H105" s="130" t="s">
        <v>95</v>
      </c>
      <c r="I105" s="130" t="s">
        <v>95</v>
      </c>
      <c r="J105" s="104" t="s">
        <v>188</v>
      </c>
      <c r="K105" s="126" t="s">
        <v>97</v>
      </c>
    </row>
    <row r="106" spans="1:11" ht="42" customHeight="1" x14ac:dyDescent="0.25">
      <c r="A106" s="117" t="s">
        <v>5</v>
      </c>
      <c r="B106" s="122" t="s">
        <v>282</v>
      </c>
      <c r="C106" s="133">
        <v>45839</v>
      </c>
      <c r="D106" s="125">
        <v>0.48</v>
      </c>
      <c r="E106" s="104" t="s">
        <v>185</v>
      </c>
      <c r="F106" s="104" t="s">
        <v>186</v>
      </c>
      <c r="G106" s="104" t="s">
        <v>187</v>
      </c>
      <c r="H106" s="130" t="s">
        <v>95</v>
      </c>
      <c r="I106" s="130" t="s">
        <v>95</v>
      </c>
      <c r="J106" s="104" t="s">
        <v>188</v>
      </c>
      <c r="K106" s="126" t="s">
        <v>97</v>
      </c>
    </row>
    <row r="107" spans="1:11" ht="42" customHeight="1" x14ac:dyDescent="0.25">
      <c r="A107" s="117" t="s">
        <v>5</v>
      </c>
      <c r="B107" s="122" t="s">
        <v>283</v>
      </c>
      <c r="C107" s="133">
        <v>45839</v>
      </c>
      <c r="D107" s="125">
        <v>0.47</v>
      </c>
      <c r="E107" s="104" t="s">
        <v>185</v>
      </c>
      <c r="F107" s="104" t="s">
        <v>186</v>
      </c>
      <c r="G107" s="104" t="s">
        <v>187</v>
      </c>
      <c r="H107" s="130" t="s">
        <v>95</v>
      </c>
      <c r="I107" s="130" t="s">
        <v>95</v>
      </c>
      <c r="J107" s="104" t="s">
        <v>188</v>
      </c>
      <c r="K107" s="126" t="s">
        <v>97</v>
      </c>
    </row>
    <row r="108" spans="1:11" ht="42" customHeight="1" x14ac:dyDescent="0.25">
      <c r="A108" s="117" t="s">
        <v>5</v>
      </c>
      <c r="B108" s="122" t="s">
        <v>284</v>
      </c>
      <c r="C108" s="133">
        <v>45839</v>
      </c>
      <c r="D108" s="125">
        <v>0.39</v>
      </c>
      <c r="E108" s="104" t="s">
        <v>185</v>
      </c>
      <c r="F108" s="104" t="s">
        <v>186</v>
      </c>
      <c r="G108" s="104" t="s">
        <v>187</v>
      </c>
      <c r="H108" s="130" t="s">
        <v>95</v>
      </c>
      <c r="I108" s="130" t="s">
        <v>95</v>
      </c>
      <c r="J108" s="104" t="s">
        <v>188</v>
      </c>
      <c r="K108" s="126" t="s">
        <v>97</v>
      </c>
    </row>
    <row r="109" spans="1:11" ht="42" customHeight="1" x14ac:dyDescent="0.25">
      <c r="A109" s="117" t="s">
        <v>5</v>
      </c>
      <c r="B109" s="122" t="s">
        <v>285</v>
      </c>
      <c r="C109" s="133">
        <v>45839</v>
      </c>
      <c r="D109" s="125">
        <v>0.38</v>
      </c>
      <c r="E109" s="104" t="s">
        <v>185</v>
      </c>
      <c r="F109" s="104" t="s">
        <v>186</v>
      </c>
      <c r="G109" s="104" t="s">
        <v>187</v>
      </c>
      <c r="H109" s="130" t="s">
        <v>95</v>
      </c>
      <c r="I109" s="130" t="s">
        <v>95</v>
      </c>
      <c r="J109" s="104" t="s">
        <v>188</v>
      </c>
      <c r="K109" s="126" t="s">
        <v>97</v>
      </c>
    </row>
    <row r="110" spans="1:11" ht="42" customHeight="1" x14ac:dyDescent="0.25">
      <c r="A110" s="117" t="s">
        <v>5</v>
      </c>
      <c r="B110" s="122" t="s">
        <v>286</v>
      </c>
      <c r="C110" s="133">
        <v>45839</v>
      </c>
      <c r="D110" s="125">
        <v>0.46</v>
      </c>
      <c r="E110" s="104" t="s">
        <v>185</v>
      </c>
      <c r="F110" s="104" t="s">
        <v>186</v>
      </c>
      <c r="G110" s="104" t="s">
        <v>187</v>
      </c>
      <c r="H110" s="130" t="s">
        <v>95</v>
      </c>
      <c r="I110" s="130" t="s">
        <v>95</v>
      </c>
      <c r="J110" s="104" t="s">
        <v>188</v>
      </c>
      <c r="K110" s="126" t="s">
        <v>97</v>
      </c>
    </row>
    <row r="111" spans="1:11" ht="42" customHeight="1" x14ac:dyDescent="0.25">
      <c r="A111" s="117" t="s">
        <v>5</v>
      </c>
      <c r="B111" s="122" t="s">
        <v>287</v>
      </c>
      <c r="C111" s="133">
        <v>45839</v>
      </c>
      <c r="D111" s="125">
        <v>0.45</v>
      </c>
      <c r="E111" s="104" t="s">
        <v>185</v>
      </c>
      <c r="F111" s="104" t="s">
        <v>186</v>
      </c>
      <c r="G111" s="104" t="s">
        <v>187</v>
      </c>
      <c r="H111" s="130" t="s">
        <v>95</v>
      </c>
      <c r="I111" s="130" t="s">
        <v>95</v>
      </c>
      <c r="J111" s="104" t="s">
        <v>188</v>
      </c>
      <c r="K111" s="126" t="s">
        <v>97</v>
      </c>
    </row>
    <row r="112" spans="1:11" ht="42" customHeight="1" x14ac:dyDescent="0.25">
      <c r="A112" s="117" t="s">
        <v>5</v>
      </c>
      <c r="B112" s="122" t="s">
        <v>288</v>
      </c>
      <c r="C112" s="133">
        <v>45839</v>
      </c>
      <c r="D112" s="125">
        <v>0.42</v>
      </c>
      <c r="E112" s="104" t="s">
        <v>185</v>
      </c>
      <c r="F112" s="104" t="s">
        <v>186</v>
      </c>
      <c r="G112" s="104" t="s">
        <v>187</v>
      </c>
      <c r="H112" s="130" t="s">
        <v>95</v>
      </c>
      <c r="I112" s="130" t="s">
        <v>95</v>
      </c>
      <c r="J112" s="104" t="s">
        <v>188</v>
      </c>
      <c r="K112" s="126" t="s">
        <v>97</v>
      </c>
    </row>
    <row r="113" spans="1:11" ht="42" customHeight="1" x14ac:dyDescent="0.25">
      <c r="A113" s="117" t="s">
        <v>5</v>
      </c>
      <c r="B113" s="122" t="s">
        <v>289</v>
      </c>
      <c r="C113" s="133">
        <v>45839</v>
      </c>
      <c r="D113" s="125">
        <v>0.42</v>
      </c>
      <c r="E113" s="104" t="s">
        <v>185</v>
      </c>
      <c r="F113" s="104" t="s">
        <v>186</v>
      </c>
      <c r="G113" s="104" t="s">
        <v>187</v>
      </c>
      <c r="H113" s="130" t="s">
        <v>95</v>
      </c>
      <c r="I113" s="130" t="s">
        <v>95</v>
      </c>
      <c r="J113" s="104" t="s">
        <v>188</v>
      </c>
      <c r="K113" s="126" t="s">
        <v>97</v>
      </c>
    </row>
    <row r="114" spans="1:11" ht="42" customHeight="1" x14ac:dyDescent="0.25">
      <c r="A114" s="117" t="s">
        <v>5</v>
      </c>
      <c r="B114" s="122" t="s">
        <v>290</v>
      </c>
      <c r="C114" s="133">
        <v>45839</v>
      </c>
      <c r="D114" s="125">
        <v>0.48</v>
      </c>
      <c r="E114" s="104" t="s">
        <v>185</v>
      </c>
      <c r="F114" s="104" t="s">
        <v>186</v>
      </c>
      <c r="G114" s="104" t="s">
        <v>187</v>
      </c>
      <c r="H114" s="130" t="s">
        <v>95</v>
      </c>
      <c r="I114" s="130" t="s">
        <v>95</v>
      </c>
      <c r="J114" s="104" t="s">
        <v>188</v>
      </c>
      <c r="K114" s="126" t="s">
        <v>97</v>
      </c>
    </row>
    <row r="115" spans="1:11" ht="42" customHeight="1" x14ac:dyDescent="0.25">
      <c r="A115" s="117" t="s">
        <v>5</v>
      </c>
      <c r="B115" s="122" t="s">
        <v>291</v>
      </c>
      <c r="C115" s="133">
        <v>45839</v>
      </c>
      <c r="D115" s="125">
        <v>0.47</v>
      </c>
      <c r="E115" s="104" t="s">
        <v>185</v>
      </c>
      <c r="F115" s="104" t="s">
        <v>186</v>
      </c>
      <c r="G115" s="104" t="s">
        <v>187</v>
      </c>
      <c r="H115" s="130" t="s">
        <v>95</v>
      </c>
      <c r="I115" s="130" t="s">
        <v>95</v>
      </c>
      <c r="J115" s="104" t="s">
        <v>188</v>
      </c>
      <c r="K115" s="126" t="s">
        <v>97</v>
      </c>
    </row>
    <row r="116" spans="1:11" ht="42" customHeight="1" x14ac:dyDescent="0.25">
      <c r="A116" s="117" t="s">
        <v>5</v>
      </c>
      <c r="B116" s="122" t="s">
        <v>292</v>
      </c>
      <c r="C116" s="133">
        <v>45839</v>
      </c>
      <c r="D116" s="125">
        <v>0.36</v>
      </c>
      <c r="E116" s="104" t="s">
        <v>185</v>
      </c>
      <c r="F116" s="104" t="s">
        <v>186</v>
      </c>
      <c r="G116" s="104" t="s">
        <v>187</v>
      </c>
      <c r="H116" s="130" t="s">
        <v>95</v>
      </c>
      <c r="I116" s="130" t="s">
        <v>95</v>
      </c>
      <c r="J116" s="104" t="s">
        <v>188</v>
      </c>
      <c r="K116" s="126" t="s">
        <v>97</v>
      </c>
    </row>
    <row r="117" spans="1:11" ht="42" customHeight="1" x14ac:dyDescent="0.25">
      <c r="A117" s="117" t="s">
        <v>5</v>
      </c>
      <c r="B117" s="122" t="s">
        <v>293</v>
      </c>
      <c r="C117" s="133">
        <v>45839</v>
      </c>
      <c r="D117" s="125">
        <v>0.36</v>
      </c>
      <c r="E117" s="104" t="s">
        <v>185</v>
      </c>
      <c r="F117" s="104" t="s">
        <v>186</v>
      </c>
      <c r="G117" s="104" t="s">
        <v>187</v>
      </c>
      <c r="H117" s="130" t="s">
        <v>95</v>
      </c>
      <c r="I117" s="130" t="s">
        <v>95</v>
      </c>
      <c r="J117" s="104" t="s">
        <v>188</v>
      </c>
      <c r="K117" s="126" t="s">
        <v>97</v>
      </c>
    </row>
    <row r="118" spans="1:11" ht="42" customHeight="1" x14ac:dyDescent="0.25">
      <c r="A118" s="117" t="s">
        <v>5</v>
      </c>
      <c r="B118" s="122" t="s">
        <v>294</v>
      </c>
      <c r="C118" s="133">
        <v>45839</v>
      </c>
      <c r="D118" s="125">
        <v>0.45</v>
      </c>
      <c r="E118" s="104" t="s">
        <v>185</v>
      </c>
      <c r="F118" s="104" t="s">
        <v>186</v>
      </c>
      <c r="G118" s="104" t="s">
        <v>187</v>
      </c>
      <c r="H118" s="130" t="s">
        <v>95</v>
      </c>
      <c r="I118" s="130" t="s">
        <v>95</v>
      </c>
      <c r="J118" s="104" t="s">
        <v>188</v>
      </c>
      <c r="K118" s="126" t="s">
        <v>97</v>
      </c>
    </row>
    <row r="119" spans="1:11" ht="42" customHeight="1" x14ac:dyDescent="0.25">
      <c r="A119" s="117" t="s">
        <v>5</v>
      </c>
      <c r="B119" s="122" t="s">
        <v>295</v>
      </c>
      <c r="C119" s="133">
        <v>45839</v>
      </c>
      <c r="D119" s="125">
        <v>0.45</v>
      </c>
      <c r="E119" s="104" t="s">
        <v>185</v>
      </c>
      <c r="F119" s="104" t="s">
        <v>186</v>
      </c>
      <c r="G119" s="104" t="s">
        <v>187</v>
      </c>
      <c r="H119" s="130" t="s">
        <v>95</v>
      </c>
      <c r="I119" s="130" t="s">
        <v>95</v>
      </c>
      <c r="J119" s="104" t="s">
        <v>188</v>
      </c>
      <c r="K119" s="126" t="s">
        <v>97</v>
      </c>
    </row>
    <row r="120" spans="1:11" ht="42" customHeight="1" x14ac:dyDescent="0.25">
      <c r="A120" s="117" t="s">
        <v>5</v>
      </c>
      <c r="B120" s="122" t="s">
        <v>296</v>
      </c>
      <c r="C120" s="133">
        <v>45839</v>
      </c>
      <c r="D120" s="125">
        <v>0.48</v>
      </c>
      <c r="E120" s="104" t="s">
        <v>185</v>
      </c>
      <c r="F120" s="104" t="s">
        <v>186</v>
      </c>
      <c r="G120" s="104" t="s">
        <v>187</v>
      </c>
      <c r="H120" s="130" t="s">
        <v>95</v>
      </c>
      <c r="I120" s="130" t="s">
        <v>95</v>
      </c>
      <c r="J120" s="104" t="s">
        <v>188</v>
      </c>
      <c r="K120" s="126" t="s">
        <v>97</v>
      </c>
    </row>
    <row r="121" spans="1:11" ht="42" customHeight="1" x14ac:dyDescent="0.25">
      <c r="A121" s="117" t="s">
        <v>5</v>
      </c>
      <c r="B121" s="122" t="s">
        <v>297</v>
      </c>
      <c r="C121" s="133">
        <v>45839</v>
      </c>
      <c r="D121" s="125">
        <v>0.47</v>
      </c>
      <c r="E121" s="104" t="s">
        <v>185</v>
      </c>
      <c r="F121" s="104" t="s">
        <v>186</v>
      </c>
      <c r="G121" s="104" t="s">
        <v>187</v>
      </c>
      <c r="H121" s="130" t="s">
        <v>95</v>
      </c>
      <c r="I121" s="130" t="s">
        <v>95</v>
      </c>
      <c r="J121" s="104" t="s">
        <v>188</v>
      </c>
      <c r="K121" s="126" t="s">
        <v>97</v>
      </c>
    </row>
    <row r="122" spans="1:11" ht="42" customHeight="1" x14ac:dyDescent="0.25">
      <c r="A122" s="117" t="s">
        <v>5</v>
      </c>
      <c r="B122" s="122" t="s">
        <v>298</v>
      </c>
      <c r="C122" s="133">
        <v>45839</v>
      </c>
      <c r="D122" s="125">
        <v>0.37</v>
      </c>
      <c r="E122" s="104" t="s">
        <v>185</v>
      </c>
      <c r="F122" s="104" t="s">
        <v>186</v>
      </c>
      <c r="G122" s="104" t="s">
        <v>187</v>
      </c>
      <c r="H122" s="130" t="s">
        <v>95</v>
      </c>
      <c r="I122" s="130" t="s">
        <v>95</v>
      </c>
      <c r="J122" s="104" t="s">
        <v>188</v>
      </c>
      <c r="K122" s="126" t="s">
        <v>97</v>
      </c>
    </row>
    <row r="123" spans="1:11" ht="42" customHeight="1" x14ac:dyDescent="0.25">
      <c r="A123" s="117" t="s">
        <v>5</v>
      </c>
      <c r="B123" s="122" t="s">
        <v>299</v>
      </c>
      <c r="C123" s="133">
        <v>45839</v>
      </c>
      <c r="D123" s="125">
        <v>0.37</v>
      </c>
      <c r="E123" s="104" t="s">
        <v>185</v>
      </c>
      <c r="F123" s="104" t="s">
        <v>186</v>
      </c>
      <c r="G123" s="104" t="s">
        <v>187</v>
      </c>
      <c r="H123" s="130" t="s">
        <v>95</v>
      </c>
      <c r="I123" s="130" t="s">
        <v>95</v>
      </c>
      <c r="J123" s="104" t="s">
        <v>188</v>
      </c>
      <c r="K123" s="126" t="s">
        <v>97</v>
      </c>
    </row>
    <row r="124" spans="1:11" ht="42" customHeight="1" x14ac:dyDescent="0.25">
      <c r="A124" s="117" t="s">
        <v>5</v>
      </c>
      <c r="B124" s="122" t="s">
        <v>300</v>
      </c>
      <c r="C124" s="133">
        <v>45839</v>
      </c>
      <c r="D124" s="125">
        <v>0.37</v>
      </c>
      <c r="E124" s="104" t="s">
        <v>185</v>
      </c>
      <c r="F124" s="104" t="s">
        <v>186</v>
      </c>
      <c r="G124" s="104" t="s">
        <v>187</v>
      </c>
      <c r="H124" s="130" t="s">
        <v>95</v>
      </c>
      <c r="I124" s="130" t="s">
        <v>95</v>
      </c>
      <c r="J124" s="104" t="s">
        <v>188</v>
      </c>
      <c r="K124" s="126" t="s">
        <v>97</v>
      </c>
    </row>
    <row r="125" spans="1:11" ht="42" customHeight="1" x14ac:dyDescent="0.25">
      <c r="A125" s="117" t="s">
        <v>5</v>
      </c>
      <c r="B125" s="122" t="s">
        <v>301</v>
      </c>
      <c r="C125" s="133">
        <v>45839</v>
      </c>
      <c r="D125" s="125">
        <v>0.37</v>
      </c>
      <c r="E125" s="104" t="s">
        <v>185</v>
      </c>
      <c r="F125" s="104" t="s">
        <v>186</v>
      </c>
      <c r="G125" s="104" t="s">
        <v>187</v>
      </c>
      <c r="H125" s="130" t="s">
        <v>95</v>
      </c>
      <c r="I125" s="130" t="s">
        <v>95</v>
      </c>
      <c r="J125" s="104" t="s">
        <v>188</v>
      </c>
      <c r="K125" s="126" t="s">
        <v>97</v>
      </c>
    </row>
    <row r="126" spans="1:11" ht="42" customHeight="1" x14ac:dyDescent="0.25">
      <c r="A126" s="117" t="s">
        <v>5</v>
      </c>
      <c r="B126" s="122" t="s">
        <v>302</v>
      </c>
      <c r="C126" s="133">
        <v>45839</v>
      </c>
      <c r="D126" s="125">
        <v>0.37</v>
      </c>
      <c r="E126" s="104" t="s">
        <v>185</v>
      </c>
      <c r="F126" s="104" t="s">
        <v>186</v>
      </c>
      <c r="G126" s="104" t="s">
        <v>187</v>
      </c>
      <c r="H126" s="130" t="s">
        <v>95</v>
      </c>
      <c r="I126" s="130" t="s">
        <v>95</v>
      </c>
      <c r="J126" s="104" t="s">
        <v>188</v>
      </c>
      <c r="K126" s="126" t="s">
        <v>97</v>
      </c>
    </row>
    <row r="127" spans="1:11" ht="42" customHeight="1" x14ac:dyDescent="0.25">
      <c r="A127" s="117" t="s">
        <v>5</v>
      </c>
      <c r="B127" s="122" t="s">
        <v>303</v>
      </c>
      <c r="C127" s="133">
        <v>45839</v>
      </c>
      <c r="D127" s="125">
        <v>0.37</v>
      </c>
      <c r="E127" s="104" t="s">
        <v>185</v>
      </c>
      <c r="F127" s="104" t="s">
        <v>186</v>
      </c>
      <c r="G127" s="104" t="s">
        <v>187</v>
      </c>
      <c r="H127" s="130" t="s">
        <v>95</v>
      </c>
      <c r="I127" s="130" t="s">
        <v>95</v>
      </c>
      <c r="J127" s="104" t="s">
        <v>188</v>
      </c>
      <c r="K127" s="126" t="s">
        <v>97</v>
      </c>
    </row>
    <row r="128" spans="1:11" ht="42" customHeight="1" x14ac:dyDescent="0.25">
      <c r="A128" s="117" t="s">
        <v>5</v>
      </c>
      <c r="B128" s="122" t="s">
        <v>304</v>
      </c>
      <c r="C128" s="133">
        <v>45839</v>
      </c>
      <c r="D128" s="125">
        <v>0.54</v>
      </c>
      <c r="E128" s="104" t="s">
        <v>185</v>
      </c>
      <c r="F128" s="104" t="s">
        <v>186</v>
      </c>
      <c r="G128" s="104" t="s">
        <v>187</v>
      </c>
      <c r="H128" s="130" t="s">
        <v>95</v>
      </c>
      <c r="I128" s="130" t="s">
        <v>95</v>
      </c>
      <c r="J128" s="104" t="s">
        <v>188</v>
      </c>
      <c r="K128" s="126" t="s">
        <v>97</v>
      </c>
    </row>
    <row r="129" spans="1:11" ht="42" customHeight="1" x14ac:dyDescent="0.25">
      <c r="A129" s="117" t="s">
        <v>5</v>
      </c>
      <c r="B129" s="122" t="s">
        <v>305</v>
      </c>
      <c r="C129" s="133">
        <v>45839</v>
      </c>
      <c r="D129" s="125">
        <v>0.53</v>
      </c>
      <c r="E129" s="104" t="s">
        <v>185</v>
      </c>
      <c r="F129" s="104" t="s">
        <v>186</v>
      </c>
      <c r="G129" s="104" t="s">
        <v>187</v>
      </c>
      <c r="H129" s="130" t="s">
        <v>95</v>
      </c>
      <c r="I129" s="130" t="s">
        <v>95</v>
      </c>
      <c r="J129" s="104" t="s">
        <v>188</v>
      </c>
      <c r="K129" s="126" t="s">
        <v>97</v>
      </c>
    </row>
    <row r="130" spans="1:11" ht="42" customHeight="1" x14ac:dyDescent="0.25">
      <c r="A130" s="117" t="s">
        <v>5</v>
      </c>
      <c r="B130" s="122" t="s">
        <v>306</v>
      </c>
      <c r="C130" s="133">
        <v>45839</v>
      </c>
      <c r="D130" s="125">
        <v>0.37</v>
      </c>
      <c r="E130" s="104" t="s">
        <v>185</v>
      </c>
      <c r="F130" s="104" t="s">
        <v>186</v>
      </c>
      <c r="G130" s="104" t="s">
        <v>187</v>
      </c>
      <c r="H130" s="130" t="s">
        <v>95</v>
      </c>
      <c r="I130" s="130" t="s">
        <v>95</v>
      </c>
      <c r="J130" s="104" t="s">
        <v>188</v>
      </c>
      <c r="K130" s="126" t="s">
        <v>97</v>
      </c>
    </row>
    <row r="131" spans="1:11" ht="42" customHeight="1" x14ac:dyDescent="0.25">
      <c r="A131" s="117" t="s">
        <v>5</v>
      </c>
      <c r="B131" s="122" t="s">
        <v>307</v>
      </c>
      <c r="C131" s="133">
        <v>45839</v>
      </c>
      <c r="D131" s="125">
        <v>0.37</v>
      </c>
      <c r="E131" s="104" t="s">
        <v>185</v>
      </c>
      <c r="F131" s="104" t="s">
        <v>186</v>
      </c>
      <c r="G131" s="104" t="s">
        <v>187</v>
      </c>
      <c r="H131" s="130" t="s">
        <v>95</v>
      </c>
      <c r="I131" s="130" t="s">
        <v>95</v>
      </c>
      <c r="J131" s="104" t="s">
        <v>188</v>
      </c>
      <c r="K131" s="126" t="s">
        <v>97</v>
      </c>
    </row>
    <row r="132" spans="1:11" ht="42" customHeight="1" x14ac:dyDescent="0.25">
      <c r="A132" s="117" t="s">
        <v>5</v>
      </c>
      <c r="B132" s="122" t="s">
        <v>308</v>
      </c>
      <c r="C132" s="133">
        <v>45839</v>
      </c>
      <c r="D132" s="125">
        <v>0.45</v>
      </c>
      <c r="E132" s="104" t="s">
        <v>185</v>
      </c>
      <c r="F132" s="104" t="s">
        <v>186</v>
      </c>
      <c r="G132" s="104" t="s">
        <v>187</v>
      </c>
      <c r="H132" s="130" t="s">
        <v>95</v>
      </c>
      <c r="I132" s="130" t="s">
        <v>95</v>
      </c>
      <c r="J132" s="104" t="s">
        <v>188</v>
      </c>
      <c r="K132" s="126" t="s">
        <v>97</v>
      </c>
    </row>
    <row r="133" spans="1:11" ht="42" customHeight="1" x14ac:dyDescent="0.25">
      <c r="A133" s="117" t="s">
        <v>5</v>
      </c>
      <c r="B133" s="122" t="s">
        <v>309</v>
      </c>
      <c r="C133" s="133">
        <v>45839</v>
      </c>
      <c r="D133" s="125">
        <v>0.44</v>
      </c>
      <c r="E133" s="104" t="s">
        <v>185</v>
      </c>
      <c r="F133" s="104" t="s">
        <v>186</v>
      </c>
      <c r="G133" s="104" t="s">
        <v>187</v>
      </c>
      <c r="H133" s="130" t="s">
        <v>95</v>
      </c>
      <c r="I133" s="130" t="s">
        <v>95</v>
      </c>
      <c r="J133" s="104" t="s">
        <v>188</v>
      </c>
      <c r="K133" s="126" t="s">
        <v>97</v>
      </c>
    </row>
    <row r="134" spans="1:11" ht="42" customHeight="1" x14ac:dyDescent="0.25">
      <c r="A134" s="117" t="s">
        <v>5</v>
      </c>
      <c r="B134" s="122" t="s">
        <v>310</v>
      </c>
      <c r="C134" s="133">
        <v>45839</v>
      </c>
      <c r="D134" s="125">
        <v>0.42</v>
      </c>
      <c r="E134" s="104" t="s">
        <v>185</v>
      </c>
      <c r="F134" s="104" t="s">
        <v>186</v>
      </c>
      <c r="G134" s="104" t="s">
        <v>187</v>
      </c>
      <c r="H134" s="130" t="s">
        <v>95</v>
      </c>
      <c r="I134" s="130" t="s">
        <v>95</v>
      </c>
      <c r="J134" s="104" t="s">
        <v>188</v>
      </c>
      <c r="K134" s="126" t="s">
        <v>97</v>
      </c>
    </row>
    <row r="135" spans="1:11" ht="42" customHeight="1" x14ac:dyDescent="0.25">
      <c r="A135" s="117" t="s">
        <v>5</v>
      </c>
      <c r="B135" s="122" t="s">
        <v>311</v>
      </c>
      <c r="C135" s="133">
        <v>45839</v>
      </c>
      <c r="D135" s="125">
        <v>0.41</v>
      </c>
      <c r="E135" s="104" t="s">
        <v>185</v>
      </c>
      <c r="F135" s="104" t="s">
        <v>186</v>
      </c>
      <c r="G135" s="104" t="s">
        <v>187</v>
      </c>
      <c r="H135" s="130" t="s">
        <v>95</v>
      </c>
      <c r="I135" s="130" t="s">
        <v>95</v>
      </c>
      <c r="J135" s="104" t="s">
        <v>188</v>
      </c>
      <c r="K135" s="126" t="s">
        <v>97</v>
      </c>
    </row>
    <row r="136" spans="1:11" ht="42" customHeight="1" x14ac:dyDescent="0.25">
      <c r="A136" s="117" t="s">
        <v>5</v>
      </c>
      <c r="B136" s="122" t="s">
        <v>312</v>
      </c>
      <c r="C136" s="133">
        <v>45839</v>
      </c>
      <c r="D136" s="125">
        <v>0.48</v>
      </c>
      <c r="E136" s="104" t="s">
        <v>185</v>
      </c>
      <c r="F136" s="104" t="s">
        <v>186</v>
      </c>
      <c r="G136" s="104" t="s">
        <v>187</v>
      </c>
      <c r="H136" s="130" t="s">
        <v>95</v>
      </c>
      <c r="I136" s="130" t="s">
        <v>95</v>
      </c>
      <c r="J136" s="104" t="s">
        <v>188</v>
      </c>
      <c r="K136" s="126" t="s">
        <v>97</v>
      </c>
    </row>
    <row r="137" spans="1:11" ht="42" customHeight="1" x14ac:dyDescent="0.25">
      <c r="A137" s="117" t="s">
        <v>5</v>
      </c>
      <c r="B137" s="122" t="s">
        <v>313</v>
      </c>
      <c r="C137" s="133">
        <v>45839</v>
      </c>
      <c r="D137" s="125">
        <v>0.47</v>
      </c>
      <c r="E137" s="104" t="s">
        <v>185</v>
      </c>
      <c r="F137" s="104" t="s">
        <v>186</v>
      </c>
      <c r="G137" s="104" t="s">
        <v>187</v>
      </c>
      <c r="H137" s="130" t="s">
        <v>95</v>
      </c>
      <c r="I137" s="130" t="s">
        <v>95</v>
      </c>
      <c r="J137" s="104" t="s">
        <v>188</v>
      </c>
      <c r="K137" s="126" t="s">
        <v>97</v>
      </c>
    </row>
    <row r="138" spans="1:11" ht="42" customHeight="1" x14ac:dyDescent="0.25">
      <c r="A138" s="117" t="s">
        <v>5</v>
      </c>
      <c r="B138" s="122" t="s">
        <v>314</v>
      </c>
      <c r="C138" s="133">
        <v>45839</v>
      </c>
      <c r="D138" s="125">
        <v>0.49</v>
      </c>
      <c r="E138" s="104" t="s">
        <v>185</v>
      </c>
      <c r="F138" s="104" t="s">
        <v>186</v>
      </c>
      <c r="G138" s="104" t="s">
        <v>187</v>
      </c>
      <c r="H138" s="130" t="s">
        <v>95</v>
      </c>
      <c r="I138" s="130" t="s">
        <v>95</v>
      </c>
      <c r="J138" s="104" t="s">
        <v>188</v>
      </c>
      <c r="K138" s="126" t="s">
        <v>97</v>
      </c>
    </row>
    <row r="139" spans="1:11" ht="42" customHeight="1" x14ac:dyDescent="0.25">
      <c r="A139" s="117" t="s">
        <v>5</v>
      </c>
      <c r="B139" s="122" t="s">
        <v>315</v>
      </c>
      <c r="C139" s="133">
        <v>45839</v>
      </c>
      <c r="D139" s="125">
        <v>0.49</v>
      </c>
      <c r="E139" s="104" t="s">
        <v>185</v>
      </c>
      <c r="F139" s="104" t="s">
        <v>186</v>
      </c>
      <c r="G139" s="104" t="s">
        <v>187</v>
      </c>
      <c r="H139" s="130" t="s">
        <v>95</v>
      </c>
      <c r="I139" s="130" t="s">
        <v>95</v>
      </c>
      <c r="J139" s="104" t="s">
        <v>188</v>
      </c>
      <c r="K139" s="126" t="s">
        <v>97</v>
      </c>
    </row>
    <row r="140" spans="1:11" ht="42" customHeight="1" x14ac:dyDescent="0.25">
      <c r="A140" s="117" t="s">
        <v>5</v>
      </c>
      <c r="B140" s="122" t="s">
        <v>316</v>
      </c>
      <c r="C140" s="133">
        <v>45839</v>
      </c>
      <c r="D140" s="125">
        <v>0.46</v>
      </c>
      <c r="E140" s="104" t="s">
        <v>185</v>
      </c>
      <c r="F140" s="104" t="s">
        <v>186</v>
      </c>
      <c r="G140" s="104" t="s">
        <v>187</v>
      </c>
      <c r="H140" s="130" t="s">
        <v>95</v>
      </c>
      <c r="I140" s="130" t="s">
        <v>95</v>
      </c>
      <c r="J140" s="104" t="s">
        <v>188</v>
      </c>
      <c r="K140" s="126" t="s">
        <v>97</v>
      </c>
    </row>
    <row r="141" spans="1:11" ht="42" customHeight="1" x14ac:dyDescent="0.25">
      <c r="A141" s="117" t="s">
        <v>5</v>
      </c>
      <c r="B141" s="122" t="s">
        <v>317</v>
      </c>
      <c r="C141" s="133">
        <v>45839</v>
      </c>
      <c r="D141" s="125">
        <v>0.45</v>
      </c>
      <c r="E141" s="104" t="s">
        <v>185</v>
      </c>
      <c r="F141" s="104" t="s">
        <v>186</v>
      </c>
      <c r="G141" s="104" t="s">
        <v>187</v>
      </c>
      <c r="H141" s="130" t="s">
        <v>95</v>
      </c>
      <c r="I141" s="130" t="s">
        <v>95</v>
      </c>
      <c r="J141" s="104" t="s">
        <v>188</v>
      </c>
      <c r="K141" s="126" t="s">
        <v>97</v>
      </c>
    </row>
    <row r="142" spans="1:11" ht="42" customHeight="1" x14ac:dyDescent="0.25">
      <c r="A142" s="117" t="s">
        <v>5</v>
      </c>
      <c r="B142" s="122" t="s">
        <v>318</v>
      </c>
      <c r="C142" s="133">
        <v>45839</v>
      </c>
      <c r="D142" s="125">
        <v>0.38</v>
      </c>
      <c r="E142" s="104" t="s">
        <v>185</v>
      </c>
      <c r="F142" s="104" t="s">
        <v>186</v>
      </c>
      <c r="G142" s="104" t="s">
        <v>187</v>
      </c>
      <c r="H142" s="130" t="s">
        <v>95</v>
      </c>
      <c r="I142" s="130" t="s">
        <v>95</v>
      </c>
      <c r="J142" s="104" t="s">
        <v>188</v>
      </c>
      <c r="K142" s="126" t="s">
        <v>97</v>
      </c>
    </row>
    <row r="143" spans="1:11" ht="42" customHeight="1" x14ac:dyDescent="0.25">
      <c r="A143" s="117" t="s">
        <v>5</v>
      </c>
      <c r="B143" s="122" t="s">
        <v>319</v>
      </c>
      <c r="C143" s="133">
        <v>45839</v>
      </c>
      <c r="D143" s="125">
        <v>0.37</v>
      </c>
      <c r="E143" s="104" t="s">
        <v>185</v>
      </c>
      <c r="F143" s="104" t="s">
        <v>186</v>
      </c>
      <c r="G143" s="104" t="s">
        <v>187</v>
      </c>
      <c r="H143" s="130" t="s">
        <v>95</v>
      </c>
      <c r="I143" s="130" t="s">
        <v>95</v>
      </c>
      <c r="J143" s="104" t="s">
        <v>188</v>
      </c>
      <c r="K143" s="126" t="s">
        <v>97</v>
      </c>
    </row>
    <row r="144" spans="1:11" ht="42" customHeight="1" x14ac:dyDescent="0.25">
      <c r="A144" s="117" t="s">
        <v>5</v>
      </c>
      <c r="B144" s="122" t="s">
        <v>320</v>
      </c>
      <c r="C144" s="133">
        <v>45839</v>
      </c>
      <c r="D144" s="125">
        <v>0.46</v>
      </c>
      <c r="E144" s="104" t="s">
        <v>185</v>
      </c>
      <c r="F144" s="104" t="s">
        <v>186</v>
      </c>
      <c r="G144" s="104" t="s">
        <v>187</v>
      </c>
      <c r="H144" s="130" t="s">
        <v>95</v>
      </c>
      <c r="I144" s="130" t="s">
        <v>95</v>
      </c>
      <c r="J144" s="104" t="s">
        <v>188</v>
      </c>
      <c r="K144" s="126" t="s">
        <v>97</v>
      </c>
    </row>
    <row r="145" spans="1:11" ht="42" customHeight="1" x14ac:dyDescent="0.25">
      <c r="A145" s="117" t="s">
        <v>5</v>
      </c>
      <c r="B145" s="122" t="s">
        <v>321</v>
      </c>
      <c r="C145" s="133">
        <v>45839</v>
      </c>
      <c r="D145" s="125">
        <v>0.45</v>
      </c>
      <c r="E145" s="104" t="s">
        <v>185</v>
      </c>
      <c r="F145" s="104" t="s">
        <v>186</v>
      </c>
      <c r="G145" s="104" t="s">
        <v>187</v>
      </c>
      <c r="H145" s="130" t="s">
        <v>95</v>
      </c>
      <c r="I145" s="130" t="s">
        <v>95</v>
      </c>
      <c r="J145" s="104" t="s">
        <v>188</v>
      </c>
      <c r="K145" s="126" t="s">
        <v>97</v>
      </c>
    </row>
    <row r="146" spans="1:11" ht="42" customHeight="1" x14ac:dyDescent="0.25">
      <c r="A146" s="117" t="s">
        <v>5</v>
      </c>
      <c r="B146" s="122" t="s">
        <v>322</v>
      </c>
      <c r="C146" s="133">
        <v>45839</v>
      </c>
      <c r="D146" s="125">
        <v>0.47</v>
      </c>
      <c r="E146" s="104" t="s">
        <v>185</v>
      </c>
      <c r="F146" s="104" t="s">
        <v>186</v>
      </c>
      <c r="G146" s="104" t="s">
        <v>187</v>
      </c>
      <c r="H146" s="130" t="s">
        <v>95</v>
      </c>
      <c r="I146" s="130" t="s">
        <v>95</v>
      </c>
      <c r="J146" s="104" t="s">
        <v>188</v>
      </c>
      <c r="K146" s="126" t="s">
        <v>97</v>
      </c>
    </row>
    <row r="147" spans="1:11" ht="42" customHeight="1" x14ac:dyDescent="0.25">
      <c r="A147" s="117" t="s">
        <v>5</v>
      </c>
      <c r="B147" s="122" t="s">
        <v>323</v>
      </c>
      <c r="C147" s="133">
        <v>45839</v>
      </c>
      <c r="D147" s="125">
        <v>0.46</v>
      </c>
      <c r="E147" s="104" t="s">
        <v>185</v>
      </c>
      <c r="F147" s="104" t="s">
        <v>186</v>
      </c>
      <c r="G147" s="104" t="s">
        <v>187</v>
      </c>
      <c r="H147" s="130" t="s">
        <v>95</v>
      </c>
      <c r="I147" s="130" t="s">
        <v>95</v>
      </c>
      <c r="J147" s="104" t="s">
        <v>188</v>
      </c>
      <c r="K147" s="126" t="s">
        <v>97</v>
      </c>
    </row>
    <row r="148" spans="1:11" ht="42" customHeight="1" x14ac:dyDescent="0.25">
      <c r="A148" s="117" t="s">
        <v>5</v>
      </c>
      <c r="B148" s="122" t="s">
        <v>324</v>
      </c>
      <c r="C148" s="133">
        <v>45839</v>
      </c>
      <c r="D148" s="125">
        <v>0.45</v>
      </c>
      <c r="E148" s="104" t="s">
        <v>185</v>
      </c>
      <c r="F148" s="104" t="s">
        <v>186</v>
      </c>
      <c r="G148" s="104" t="s">
        <v>187</v>
      </c>
      <c r="H148" s="130" t="s">
        <v>95</v>
      </c>
      <c r="I148" s="130" t="s">
        <v>95</v>
      </c>
      <c r="J148" s="104" t="s">
        <v>188</v>
      </c>
      <c r="K148" s="126" t="s">
        <v>97</v>
      </c>
    </row>
    <row r="149" spans="1:11" ht="42" customHeight="1" x14ac:dyDescent="0.25">
      <c r="A149" s="117" t="s">
        <v>5</v>
      </c>
      <c r="B149" s="122" t="s">
        <v>325</v>
      </c>
      <c r="C149" s="133">
        <v>45839</v>
      </c>
      <c r="D149" s="125">
        <v>0.45</v>
      </c>
      <c r="E149" s="104" t="s">
        <v>185</v>
      </c>
      <c r="F149" s="104" t="s">
        <v>186</v>
      </c>
      <c r="G149" s="104" t="s">
        <v>187</v>
      </c>
      <c r="H149" s="130" t="s">
        <v>95</v>
      </c>
      <c r="I149" s="130" t="s">
        <v>95</v>
      </c>
      <c r="J149" s="104" t="s">
        <v>188</v>
      </c>
      <c r="K149" s="126" t="s">
        <v>97</v>
      </c>
    </row>
    <row r="150" spans="1:11" ht="42" customHeight="1" x14ac:dyDescent="0.25">
      <c r="A150" s="117" t="s">
        <v>5</v>
      </c>
      <c r="B150" s="122" t="s">
        <v>326</v>
      </c>
      <c r="C150" s="133">
        <v>45839</v>
      </c>
      <c r="D150" s="125">
        <v>0.38</v>
      </c>
      <c r="E150" s="104" t="s">
        <v>185</v>
      </c>
      <c r="F150" s="104" t="s">
        <v>186</v>
      </c>
      <c r="G150" s="104" t="s">
        <v>187</v>
      </c>
      <c r="H150" s="130" t="s">
        <v>95</v>
      </c>
      <c r="I150" s="130" t="s">
        <v>95</v>
      </c>
      <c r="J150" s="104" t="s">
        <v>188</v>
      </c>
      <c r="K150" s="126" t="s">
        <v>97</v>
      </c>
    </row>
    <row r="151" spans="1:11" ht="42" customHeight="1" x14ac:dyDescent="0.25">
      <c r="A151" s="117" t="s">
        <v>5</v>
      </c>
      <c r="B151" s="122" t="s">
        <v>327</v>
      </c>
      <c r="C151" s="133">
        <v>45839</v>
      </c>
      <c r="D151" s="125">
        <v>0.37</v>
      </c>
      <c r="E151" s="104" t="s">
        <v>185</v>
      </c>
      <c r="F151" s="104" t="s">
        <v>186</v>
      </c>
      <c r="G151" s="104" t="s">
        <v>187</v>
      </c>
      <c r="H151" s="130" t="s">
        <v>95</v>
      </c>
      <c r="I151" s="130" t="s">
        <v>95</v>
      </c>
      <c r="J151" s="104" t="s">
        <v>188</v>
      </c>
      <c r="K151" s="126" t="s">
        <v>97</v>
      </c>
    </row>
    <row r="152" spans="1:11" ht="42" customHeight="1" x14ac:dyDescent="0.25">
      <c r="A152" s="117" t="s">
        <v>5</v>
      </c>
      <c r="B152" s="122" t="s">
        <v>328</v>
      </c>
      <c r="C152" s="133">
        <v>45839</v>
      </c>
      <c r="D152" s="125">
        <v>0.37</v>
      </c>
      <c r="E152" s="104" t="s">
        <v>185</v>
      </c>
      <c r="F152" s="104" t="s">
        <v>186</v>
      </c>
      <c r="G152" s="104" t="s">
        <v>187</v>
      </c>
      <c r="H152" s="130" t="s">
        <v>95</v>
      </c>
      <c r="I152" s="130" t="s">
        <v>95</v>
      </c>
      <c r="J152" s="104" t="s">
        <v>188</v>
      </c>
      <c r="K152" s="126" t="s">
        <v>97</v>
      </c>
    </row>
    <row r="153" spans="1:11" ht="42" customHeight="1" x14ac:dyDescent="0.25">
      <c r="A153" s="117" t="s">
        <v>5</v>
      </c>
      <c r="B153" s="122" t="s">
        <v>329</v>
      </c>
      <c r="C153" s="133">
        <v>45839</v>
      </c>
      <c r="D153" s="125">
        <v>0.37</v>
      </c>
      <c r="E153" s="104" t="s">
        <v>185</v>
      </c>
      <c r="F153" s="104" t="s">
        <v>186</v>
      </c>
      <c r="G153" s="104" t="s">
        <v>187</v>
      </c>
      <c r="H153" s="130" t="s">
        <v>95</v>
      </c>
      <c r="I153" s="130" t="s">
        <v>95</v>
      </c>
      <c r="J153" s="104" t="s">
        <v>188</v>
      </c>
      <c r="K153" s="126" t="s">
        <v>97</v>
      </c>
    </row>
    <row r="154" spans="1:11" ht="42" customHeight="1" x14ac:dyDescent="0.25">
      <c r="A154" s="117" t="s">
        <v>5</v>
      </c>
      <c r="B154" s="122" t="s">
        <v>330</v>
      </c>
      <c r="C154" s="133">
        <v>45839</v>
      </c>
      <c r="D154" s="125">
        <v>0.4</v>
      </c>
      <c r="E154" s="104" t="s">
        <v>185</v>
      </c>
      <c r="F154" s="104" t="s">
        <v>186</v>
      </c>
      <c r="G154" s="104" t="s">
        <v>187</v>
      </c>
      <c r="H154" s="130" t="s">
        <v>95</v>
      </c>
      <c r="I154" s="130" t="s">
        <v>95</v>
      </c>
      <c r="J154" s="104" t="s">
        <v>188</v>
      </c>
      <c r="K154" s="126" t="s">
        <v>97</v>
      </c>
    </row>
    <row r="155" spans="1:11" ht="42" customHeight="1" x14ac:dyDescent="0.25">
      <c r="A155" s="117" t="s">
        <v>5</v>
      </c>
      <c r="B155" s="122" t="s">
        <v>331</v>
      </c>
      <c r="C155" s="133">
        <v>45839</v>
      </c>
      <c r="D155" s="125">
        <v>0.39</v>
      </c>
      <c r="E155" s="104" t="s">
        <v>185</v>
      </c>
      <c r="F155" s="104" t="s">
        <v>186</v>
      </c>
      <c r="G155" s="104" t="s">
        <v>187</v>
      </c>
      <c r="H155" s="130" t="s">
        <v>95</v>
      </c>
      <c r="I155" s="130" t="s">
        <v>95</v>
      </c>
      <c r="J155" s="104" t="s">
        <v>188</v>
      </c>
      <c r="K155" s="126" t="s">
        <v>97</v>
      </c>
    </row>
    <row r="156" spans="1:11" ht="42" customHeight="1" x14ac:dyDescent="0.25">
      <c r="A156" s="117" t="s">
        <v>5</v>
      </c>
      <c r="B156" s="122" t="s">
        <v>332</v>
      </c>
      <c r="C156" s="133">
        <v>45839</v>
      </c>
      <c r="D156" s="125">
        <v>0.45</v>
      </c>
      <c r="E156" s="104" t="s">
        <v>185</v>
      </c>
      <c r="F156" s="104" t="s">
        <v>186</v>
      </c>
      <c r="G156" s="104" t="s">
        <v>187</v>
      </c>
      <c r="H156" s="130" t="s">
        <v>95</v>
      </c>
      <c r="I156" s="130" t="s">
        <v>95</v>
      </c>
      <c r="J156" s="104" t="s">
        <v>188</v>
      </c>
      <c r="K156" s="126" t="s">
        <v>97</v>
      </c>
    </row>
    <row r="157" spans="1:11" ht="42" customHeight="1" x14ac:dyDescent="0.25">
      <c r="A157" s="117" t="s">
        <v>5</v>
      </c>
      <c r="B157" s="122" t="s">
        <v>333</v>
      </c>
      <c r="C157" s="133">
        <v>45839</v>
      </c>
      <c r="D157" s="125">
        <v>0.44</v>
      </c>
      <c r="E157" s="104" t="s">
        <v>185</v>
      </c>
      <c r="F157" s="104" t="s">
        <v>186</v>
      </c>
      <c r="G157" s="104" t="s">
        <v>187</v>
      </c>
      <c r="H157" s="130" t="s">
        <v>95</v>
      </c>
      <c r="I157" s="130" t="s">
        <v>95</v>
      </c>
      <c r="J157" s="104" t="s">
        <v>188</v>
      </c>
      <c r="K157" s="126" t="s">
        <v>97</v>
      </c>
    </row>
    <row r="158" spans="1:11" ht="42" customHeight="1" x14ac:dyDescent="0.25">
      <c r="A158" s="117" t="s">
        <v>5</v>
      </c>
      <c r="B158" s="122" t="s">
        <v>334</v>
      </c>
      <c r="C158" s="133">
        <v>45839</v>
      </c>
      <c r="D158" s="125">
        <v>0.37</v>
      </c>
      <c r="E158" s="104" t="s">
        <v>185</v>
      </c>
      <c r="F158" s="104" t="s">
        <v>186</v>
      </c>
      <c r="G158" s="104" t="s">
        <v>187</v>
      </c>
      <c r="H158" s="130" t="s">
        <v>95</v>
      </c>
      <c r="I158" s="130" t="s">
        <v>95</v>
      </c>
      <c r="J158" s="104" t="s">
        <v>188</v>
      </c>
      <c r="K158" s="126" t="s">
        <v>97</v>
      </c>
    </row>
    <row r="159" spans="1:11" ht="42" customHeight="1" x14ac:dyDescent="0.25">
      <c r="A159" s="117" t="s">
        <v>5</v>
      </c>
      <c r="B159" s="122" t="s">
        <v>335</v>
      </c>
      <c r="C159" s="133">
        <v>45839</v>
      </c>
      <c r="D159" s="125">
        <v>0.37</v>
      </c>
      <c r="E159" s="104" t="s">
        <v>185</v>
      </c>
      <c r="F159" s="104" t="s">
        <v>186</v>
      </c>
      <c r="G159" s="104" t="s">
        <v>187</v>
      </c>
      <c r="H159" s="130" t="s">
        <v>95</v>
      </c>
      <c r="I159" s="130" t="s">
        <v>95</v>
      </c>
      <c r="J159" s="104" t="s">
        <v>188</v>
      </c>
      <c r="K159" s="126" t="s">
        <v>97</v>
      </c>
    </row>
    <row r="160" spans="1:11" ht="42" customHeight="1" x14ac:dyDescent="0.25">
      <c r="A160" s="117" t="s">
        <v>5</v>
      </c>
      <c r="B160" s="122" t="s">
        <v>336</v>
      </c>
      <c r="C160" s="133">
        <v>45839</v>
      </c>
      <c r="D160" s="125">
        <v>0.36</v>
      </c>
      <c r="E160" s="104" t="s">
        <v>185</v>
      </c>
      <c r="F160" s="104" t="s">
        <v>186</v>
      </c>
      <c r="G160" s="104" t="s">
        <v>187</v>
      </c>
      <c r="H160" s="130" t="s">
        <v>95</v>
      </c>
      <c r="I160" s="130" t="s">
        <v>95</v>
      </c>
      <c r="J160" s="104" t="s">
        <v>188</v>
      </c>
      <c r="K160" s="126" t="s">
        <v>97</v>
      </c>
    </row>
    <row r="161" spans="1:11" ht="42" customHeight="1" x14ac:dyDescent="0.25">
      <c r="A161" s="117" t="s">
        <v>5</v>
      </c>
      <c r="B161" s="122" t="s">
        <v>337</v>
      </c>
      <c r="C161" s="133">
        <v>45839</v>
      </c>
      <c r="D161" s="125">
        <v>0.36</v>
      </c>
      <c r="E161" s="104" t="s">
        <v>185</v>
      </c>
      <c r="F161" s="104" t="s">
        <v>186</v>
      </c>
      <c r="G161" s="104" t="s">
        <v>187</v>
      </c>
      <c r="H161" s="130" t="s">
        <v>95</v>
      </c>
      <c r="I161" s="130" t="s">
        <v>95</v>
      </c>
      <c r="J161" s="104" t="s">
        <v>188</v>
      </c>
      <c r="K161" s="126" t="s">
        <v>97</v>
      </c>
    </row>
    <row r="162" spans="1:11" ht="42" customHeight="1" x14ac:dyDescent="0.25">
      <c r="A162" s="117" t="s">
        <v>5</v>
      </c>
      <c r="B162" s="122" t="s">
        <v>338</v>
      </c>
      <c r="C162" s="133">
        <v>45839</v>
      </c>
      <c r="D162" s="125">
        <v>0.48</v>
      </c>
      <c r="E162" s="104" t="s">
        <v>185</v>
      </c>
      <c r="F162" s="104" t="s">
        <v>186</v>
      </c>
      <c r="G162" s="104" t="s">
        <v>187</v>
      </c>
      <c r="H162" s="130" t="s">
        <v>95</v>
      </c>
      <c r="I162" s="130" t="s">
        <v>95</v>
      </c>
      <c r="J162" s="104" t="s">
        <v>188</v>
      </c>
      <c r="K162" s="126" t="s">
        <v>97</v>
      </c>
    </row>
    <row r="163" spans="1:11" ht="42" customHeight="1" x14ac:dyDescent="0.25">
      <c r="A163" s="117" t="s">
        <v>5</v>
      </c>
      <c r="B163" s="122" t="s">
        <v>339</v>
      </c>
      <c r="C163" s="133">
        <v>45839</v>
      </c>
      <c r="D163" s="125">
        <v>0.48</v>
      </c>
      <c r="E163" s="104" t="s">
        <v>185</v>
      </c>
      <c r="F163" s="104" t="s">
        <v>186</v>
      </c>
      <c r="G163" s="104" t="s">
        <v>187</v>
      </c>
      <c r="H163" s="130" t="s">
        <v>95</v>
      </c>
      <c r="I163" s="130" t="s">
        <v>95</v>
      </c>
      <c r="J163" s="104" t="s">
        <v>188</v>
      </c>
      <c r="K163" s="126" t="s">
        <v>97</v>
      </c>
    </row>
    <row r="164" spans="1:11" ht="27" customHeight="1" x14ac:dyDescent="0.25">
      <c r="A164" s="117"/>
      <c r="C164" s="139"/>
    </row>
    <row r="165" spans="1:11" ht="27" customHeight="1" x14ac:dyDescent="0.25">
      <c r="C165" s="139"/>
    </row>
    <row r="166" spans="1:11" ht="27" customHeight="1" x14ac:dyDescent="0.25">
      <c r="C166" s="139"/>
    </row>
    <row r="167" spans="1:11" ht="27" customHeight="1" x14ac:dyDescent="0.25">
      <c r="C167" s="139"/>
    </row>
    <row r="168" spans="1:11" ht="27" customHeight="1" x14ac:dyDescent="0.25">
      <c r="C168" s="139"/>
    </row>
    <row r="169" spans="1:11" ht="27" customHeight="1" x14ac:dyDescent="0.25">
      <c r="C169" s="139"/>
    </row>
    <row r="170" spans="1:11" ht="27" customHeight="1" x14ac:dyDescent="0.25">
      <c r="C170" s="139"/>
    </row>
    <row r="171" spans="1:11" ht="27" customHeight="1" x14ac:dyDescent="0.25">
      <c r="C171" s="139"/>
    </row>
    <row r="172" spans="1:11" ht="27" customHeight="1" x14ac:dyDescent="0.25">
      <c r="C172" s="139"/>
    </row>
    <row r="173" spans="1:11" ht="27" customHeight="1" x14ac:dyDescent="0.25">
      <c r="C173" s="139"/>
    </row>
    <row r="174" spans="1:11" ht="27" customHeight="1" x14ac:dyDescent="0.25">
      <c r="C174" s="139"/>
    </row>
    <row r="175" spans="1:11" ht="27" customHeight="1" x14ac:dyDescent="0.25">
      <c r="C175" s="139"/>
    </row>
    <row r="176" spans="1:11" ht="27" customHeight="1" x14ac:dyDescent="0.25">
      <c r="C176" s="139"/>
    </row>
    <row r="177" spans="3:3" ht="27" customHeight="1" x14ac:dyDescent="0.25">
      <c r="C177" s="139"/>
    </row>
    <row r="178" spans="3:3" ht="27" customHeight="1" x14ac:dyDescent="0.25">
      <c r="C178" s="139"/>
    </row>
    <row r="179" spans="3:3" ht="27" customHeight="1" x14ac:dyDescent="0.25">
      <c r="C179" s="139"/>
    </row>
    <row r="180" spans="3:3" ht="27" customHeight="1" x14ac:dyDescent="0.25">
      <c r="C180" s="139"/>
    </row>
    <row r="181" spans="3:3" ht="27" customHeight="1" x14ac:dyDescent="0.25">
      <c r="C181" s="139"/>
    </row>
    <row r="182" spans="3:3" ht="27" customHeight="1" x14ac:dyDescent="0.25">
      <c r="C182" s="139"/>
    </row>
    <row r="183" spans="3:3" ht="27" customHeight="1" x14ac:dyDescent="0.25">
      <c r="C183" s="139"/>
    </row>
    <row r="184" spans="3:3" ht="27" customHeight="1" x14ac:dyDescent="0.25">
      <c r="C184" s="139"/>
    </row>
    <row r="185" spans="3:3" ht="27" customHeight="1" x14ac:dyDescent="0.25">
      <c r="C185" s="139"/>
    </row>
    <row r="186" spans="3:3" ht="27" customHeight="1" x14ac:dyDescent="0.25">
      <c r="C186" s="139"/>
    </row>
    <row r="187" spans="3:3" ht="27" customHeight="1" x14ac:dyDescent="0.25">
      <c r="C187" s="139"/>
    </row>
    <row r="188" spans="3:3" ht="27" customHeight="1" x14ac:dyDescent="0.25">
      <c r="C188" s="139"/>
    </row>
    <row r="189" spans="3:3" ht="27" customHeight="1" x14ac:dyDescent="0.25">
      <c r="C189" s="139"/>
    </row>
    <row r="190" spans="3:3" ht="27" customHeight="1" x14ac:dyDescent="0.25">
      <c r="C190" s="139"/>
    </row>
    <row r="191" spans="3:3" ht="27" customHeight="1" x14ac:dyDescent="0.25">
      <c r="C191" s="139"/>
    </row>
    <row r="192" spans="3:3" ht="27" customHeight="1" x14ac:dyDescent="0.25">
      <c r="C192" s="139"/>
    </row>
    <row r="193" spans="3:3" ht="27" customHeight="1" x14ac:dyDescent="0.25">
      <c r="C193" s="139"/>
    </row>
    <row r="194" spans="3:3" ht="27" customHeight="1" x14ac:dyDescent="0.25">
      <c r="C194" s="139"/>
    </row>
    <row r="195" spans="3:3" ht="27" customHeight="1" x14ac:dyDescent="0.25">
      <c r="C195" s="139"/>
    </row>
    <row r="196" spans="3:3" ht="27" customHeight="1" x14ac:dyDescent="0.25">
      <c r="C196" s="139"/>
    </row>
    <row r="197" spans="3:3" ht="27" customHeight="1" x14ac:dyDescent="0.25">
      <c r="C197" s="139"/>
    </row>
    <row r="198" spans="3:3" ht="27" customHeight="1" x14ac:dyDescent="0.25">
      <c r="C198" s="139"/>
    </row>
    <row r="199" spans="3:3" ht="27" customHeight="1" x14ac:dyDescent="0.25">
      <c r="C199" s="139"/>
    </row>
    <row r="200" spans="3:3" ht="27" customHeight="1" x14ac:dyDescent="0.25">
      <c r="C200" s="139"/>
    </row>
    <row r="201" spans="3:3" ht="27" customHeight="1" x14ac:dyDescent="0.25">
      <c r="C201" s="139"/>
    </row>
    <row r="202" spans="3:3" ht="27" customHeight="1" x14ac:dyDescent="0.25">
      <c r="C202" s="139"/>
    </row>
    <row r="203" spans="3:3" ht="27" customHeight="1" x14ac:dyDescent="0.25">
      <c r="C203" s="139"/>
    </row>
    <row r="204" spans="3:3" ht="27" customHeight="1" x14ac:dyDescent="0.25">
      <c r="C204" s="139"/>
    </row>
    <row r="205" spans="3:3" ht="27" customHeight="1" x14ac:dyDescent="0.25">
      <c r="C205" s="139"/>
    </row>
    <row r="206" spans="3:3" ht="27" customHeight="1" x14ac:dyDescent="0.25">
      <c r="C206" s="139"/>
    </row>
    <row r="207" spans="3:3" ht="27" customHeight="1" x14ac:dyDescent="0.25">
      <c r="C207" s="139"/>
    </row>
    <row r="208" spans="3:3" ht="27" customHeight="1" x14ac:dyDescent="0.25">
      <c r="C208" s="139"/>
    </row>
    <row r="209" spans="3:3" ht="27" customHeight="1" x14ac:dyDescent="0.25">
      <c r="C209" s="139"/>
    </row>
    <row r="210" spans="3:3" ht="27" customHeight="1" x14ac:dyDescent="0.25">
      <c r="C210" s="139"/>
    </row>
    <row r="211" spans="3:3" ht="27" customHeight="1" x14ac:dyDescent="0.25">
      <c r="C211" s="139"/>
    </row>
    <row r="212" spans="3:3" ht="27" customHeight="1" x14ac:dyDescent="0.25">
      <c r="C212" s="139"/>
    </row>
    <row r="213" spans="3:3" ht="27" customHeight="1" x14ac:dyDescent="0.25">
      <c r="C213" s="139"/>
    </row>
    <row r="214" spans="3:3" ht="27" customHeight="1" x14ac:dyDescent="0.25">
      <c r="C214" s="139"/>
    </row>
    <row r="215" spans="3:3" ht="27" customHeight="1" x14ac:dyDescent="0.25">
      <c r="C215" s="139"/>
    </row>
    <row r="216" spans="3:3" ht="27" customHeight="1" x14ac:dyDescent="0.25">
      <c r="C216" s="139"/>
    </row>
    <row r="217" spans="3:3" ht="27" customHeight="1" x14ac:dyDescent="0.25">
      <c r="C217" s="139"/>
    </row>
    <row r="218" spans="3:3" ht="27" customHeight="1" x14ac:dyDescent="0.25">
      <c r="C218" s="139"/>
    </row>
    <row r="219" spans="3:3" ht="27" customHeight="1" x14ac:dyDescent="0.25">
      <c r="C219" s="139"/>
    </row>
    <row r="220" spans="3:3" ht="27" customHeight="1" x14ac:dyDescent="0.25">
      <c r="C220" s="139"/>
    </row>
    <row r="221" spans="3:3" ht="27" customHeight="1" x14ac:dyDescent="0.25">
      <c r="C221" s="139"/>
    </row>
    <row r="222" spans="3:3" ht="27" customHeight="1" x14ac:dyDescent="0.25">
      <c r="C222" s="139"/>
    </row>
    <row r="223" spans="3:3" ht="27" customHeight="1" x14ac:dyDescent="0.25">
      <c r="C223" s="139"/>
    </row>
    <row r="224" spans="3:3" ht="27" customHeight="1" x14ac:dyDescent="0.25">
      <c r="C224" s="139"/>
    </row>
    <row r="225" spans="3:3" ht="27" customHeight="1" x14ac:dyDescent="0.25">
      <c r="C225" s="139"/>
    </row>
    <row r="226" spans="3:3" ht="27" customHeight="1" x14ac:dyDescent="0.25">
      <c r="C226" s="139"/>
    </row>
    <row r="227" spans="3:3" ht="27" customHeight="1" x14ac:dyDescent="0.25">
      <c r="C227" s="139"/>
    </row>
    <row r="228" spans="3:3" ht="27" customHeight="1" x14ac:dyDescent="0.25">
      <c r="C228" s="139"/>
    </row>
    <row r="229" spans="3:3" ht="27" customHeight="1" x14ac:dyDescent="0.25">
      <c r="C229" s="139"/>
    </row>
    <row r="230" spans="3:3" ht="27" customHeight="1" x14ac:dyDescent="0.25">
      <c r="C230" s="139"/>
    </row>
    <row r="231" spans="3:3" ht="27" customHeight="1" x14ac:dyDescent="0.25">
      <c r="C231" s="139"/>
    </row>
    <row r="232" spans="3:3" ht="27" customHeight="1" x14ac:dyDescent="0.25">
      <c r="C232" s="139"/>
    </row>
    <row r="233" spans="3:3" ht="27" customHeight="1" x14ac:dyDescent="0.25">
      <c r="C233" s="139"/>
    </row>
    <row r="234" spans="3:3" ht="27" customHeight="1" x14ac:dyDescent="0.25">
      <c r="C234" s="139"/>
    </row>
    <row r="235" spans="3:3" ht="27" customHeight="1" x14ac:dyDescent="0.25">
      <c r="C235" s="139"/>
    </row>
    <row r="236" spans="3:3" ht="27" customHeight="1" x14ac:dyDescent="0.25">
      <c r="C236" s="139"/>
    </row>
    <row r="237" spans="3:3" ht="27" customHeight="1" x14ac:dyDescent="0.25">
      <c r="C237" s="139"/>
    </row>
    <row r="238" spans="3:3" ht="27" customHeight="1" x14ac:dyDescent="0.25">
      <c r="C238" s="139"/>
    </row>
    <row r="239" spans="3:3" ht="27" customHeight="1" x14ac:dyDescent="0.25">
      <c r="C239" s="139"/>
    </row>
    <row r="240" spans="3:3" ht="27" customHeight="1" x14ac:dyDescent="0.25">
      <c r="C240" s="139"/>
    </row>
    <row r="241" spans="3:3" ht="27" customHeight="1" x14ac:dyDescent="0.25">
      <c r="C241" s="139"/>
    </row>
    <row r="242" spans="3:3" ht="27" customHeight="1" x14ac:dyDescent="0.25">
      <c r="C242" s="139"/>
    </row>
    <row r="243" spans="3:3" ht="27" customHeight="1" x14ac:dyDescent="0.25">
      <c r="C243" s="139"/>
    </row>
    <row r="244" spans="3:3" ht="27" customHeight="1" x14ac:dyDescent="0.25">
      <c r="C244" s="139"/>
    </row>
    <row r="245" spans="3:3" ht="27" customHeight="1" x14ac:dyDescent="0.25">
      <c r="C245" s="139"/>
    </row>
    <row r="246" spans="3:3" ht="27" customHeight="1" x14ac:dyDescent="0.25">
      <c r="C246" s="139"/>
    </row>
    <row r="247" spans="3:3" ht="27" customHeight="1" x14ac:dyDescent="0.25">
      <c r="C247" s="139"/>
    </row>
    <row r="248" spans="3:3" ht="27" customHeight="1" x14ac:dyDescent="0.25">
      <c r="C248" s="139"/>
    </row>
    <row r="249" spans="3:3" ht="27" customHeight="1" x14ac:dyDescent="0.25">
      <c r="C249" s="139"/>
    </row>
    <row r="250" spans="3:3" ht="27" customHeight="1" x14ac:dyDescent="0.25">
      <c r="C250" s="139"/>
    </row>
    <row r="251" spans="3:3" ht="27" customHeight="1" x14ac:dyDescent="0.25">
      <c r="C251" s="139"/>
    </row>
    <row r="252" spans="3:3" ht="27" customHeight="1" x14ac:dyDescent="0.25">
      <c r="C252" s="139"/>
    </row>
    <row r="253" spans="3:3" ht="27" customHeight="1" x14ac:dyDescent="0.25">
      <c r="C253" s="139"/>
    </row>
    <row r="254" spans="3:3" ht="27" customHeight="1" x14ac:dyDescent="0.25">
      <c r="C254" s="139"/>
    </row>
    <row r="255" spans="3:3" ht="27" customHeight="1" x14ac:dyDescent="0.25">
      <c r="C255" s="139"/>
    </row>
    <row r="256" spans="3:3" ht="27" customHeight="1" x14ac:dyDescent="0.25">
      <c r="C256" s="139"/>
    </row>
    <row r="257" spans="3:3" ht="27" customHeight="1" x14ac:dyDescent="0.25">
      <c r="C257" s="139"/>
    </row>
    <row r="258" spans="3:3" ht="27" customHeight="1" x14ac:dyDescent="0.25">
      <c r="C258" s="139"/>
    </row>
    <row r="259" spans="3:3" ht="27" customHeight="1" x14ac:dyDescent="0.25">
      <c r="C259" s="139"/>
    </row>
    <row r="260" spans="3:3" ht="27" customHeight="1" x14ac:dyDescent="0.25">
      <c r="C260" s="139"/>
    </row>
    <row r="261" spans="3:3" ht="27" customHeight="1" x14ac:dyDescent="0.25">
      <c r="C261" s="139"/>
    </row>
    <row r="262" spans="3:3" ht="27" customHeight="1" x14ac:dyDescent="0.25">
      <c r="C262" s="139"/>
    </row>
    <row r="263" spans="3:3" ht="27" customHeight="1" x14ac:dyDescent="0.25">
      <c r="C263" s="139"/>
    </row>
    <row r="264" spans="3:3" ht="27" customHeight="1" x14ac:dyDescent="0.25">
      <c r="C264" s="139"/>
    </row>
    <row r="265" spans="3:3" ht="27" customHeight="1" x14ac:dyDescent="0.25">
      <c r="C265" s="139"/>
    </row>
    <row r="266" spans="3:3" ht="27" customHeight="1" x14ac:dyDescent="0.25">
      <c r="C266" s="139"/>
    </row>
    <row r="267" spans="3:3" ht="27" customHeight="1" x14ac:dyDescent="0.25">
      <c r="C267" s="139"/>
    </row>
    <row r="268" spans="3:3" ht="27" customHeight="1" x14ac:dyDescent="0.25">
      <c r="C268" s="139"/>
    </row>
    <row r="269" spans="3:3" ht="27" customHeight="1" x14ac:dyDescent="0.25">
      <c r="C269" s="139"/>
    </row>
    <row r="270" spans="3:3" ht="27" customHeight="1" x14ac:dyDescent="0.25">
      <c r="C270" s="139"/>
    </row>
    <row r="271" spans="3:3" ht="27" customHeight="1" x14ac:dyDescent="0.25">
      <c r="C271" s="139"/>
    </row>
    <row r="272" spans="3:3" ht="27" customHeight="1" x14ac:dyDescent="0.25">
      <c r="C272" s="139"/>
    </row>
    <row r="273" spans="3:3" ht="27" customHeight="1" x14ac:dyDescent="0.25">
      <c r="C273" s="139"/>
    </row>
    <row r="274" spans="3:3" ht="27" customHeight="1" x14ac:dyDescent="0.25">
      <c r="C274" s="139"/>
    </row>
    <row r="275" spans="3:3" ht="27" customHeight="1" x14ac:dyDescent="0.25">
      <c r="C275" s="139"/>
    </row>
    <row r="276" spans="3:3" ht="27" customHeight="1" x14ac:dyDescent="0.25">
      <c r="C276" s="139"/>
    </row>
    <row r="277" spans="3:3" ht="27" customHeight="1" x14ac:dyDescent="0.25">
      <c r="C277" s="139"/>
    </row>
    <row r="278" spans="3:3" ht="27" customHeight="1" x14ac:dyDescent="0.25">
      <c r="C278" s="139"/>
    </row>
    <row r="279" spans="3:3" ht="27" customHeight="1" x14ac:dyDescent="0.25">
      <c r="C279" s="139"/>
    </row>
    <row r="280" spans="3:3" ht="27" customHeight="1" x14ac:dyDescent="0.25">
      <c r="C280" s="139"/>
    </row>
    <row r="281" spans="3:3" ht="27" customHeight="1" x14ac:dyDescent="0.25">
      <c r="C281" s="139"/>
    </row>
    <row r="282" spans="3:3" ht="27" customHeight="1" x14ac:dyDescent="0.25">
      <c r="C282" s="139"/>
    </row>
    <row r="283" spans="3:3" ht="27" customHeight="1" x14ac:dyDescent="0.25">
      <c r="C283" s="139"/>
    </row>
    <row r="284" spans="3:3" ht="27" customHeight="1" x14ac:dyDescent="0.25">
      <c r="C284" s="139"/>
    </row>
    <row r="285" spans="3:3" ht="27" customHeight="1" x14ac:dyDescent="0.25">
      <c r="C285" s="139"/>
    </row>
    <row r="286" spans="3:3" ht="27" customHeight="1" x14ac:dyDescent="0.25">
      <c r="C286" s="139"/>
    </row>
    <row r="287" spans="3:3" ht="27" customHeight="1" x14ac:dyDescent="0.25">
      <c r="C287" s="139"/>
    </row>
    <row r="288" spans="3:3" ht="27" customHeight="1" x14ac:dyDescent="0.25">
      <c r="C288" s="139"/>
    </row>
    <row r="289" spans="3:3" ht="27" customHeight="1" x14ac:dyDescent="0.25">
      <c r="C289" s="139"/>
    </row>
    <row r="290" spans="3:3" ht="27" customHeight="1" x14ac:dyDescent="0.25">
      <c r="C290" s="139"/>
    </row>
    <row r="291" spans="3:3" ht="27" customHeight="1" x14ac:dyDescent="0.25">
      <c r="C291" s="139"/>
    </row>
    <row r="292" spans="3:3" ht="27" customHeight="1" x14ac:dyDescent="0.25">
      <c r="C292" s="139"/>
    </row>
    <row r="293" spans="3:3" ht="27" customHeight="1" x14ac:dyDescent="0.25">
      <c r="C293" s="139"/>
    </row>
    <row r="294" spans="3:3" ht="27" customHeight="1" x14ac:dyDescent="0.25">
      <c r="C294" s="139"/>
    </row>
    <row r="295" spans="3:3" ht="27" customHeight="1" x14ac:dyDescent="0.25">
      <c r="C295" s="139"/>
    </row>
    <row r="296" spans="3:3" ht="27" customHeight="1" x14ac:dyDescent="0.25">
      <c r="C296" s="139"/>
    </row>
    <row r="297" spans="3:3" ht="27" customHeight="1" x14ac:dyDescent="0.25">
      <c r="C297" s="139"/>
    </row>
    <row r="298" spans="3:3" ht="27" customHeight="1" x14ac:dyDescent="0.25">
      <c r="C298" s="139"/>
    </row>
    <row r="299" spans="3:3" ht="27" customHeight="1" x14ac:dyDescent="0.25">
      <c r="C299" s="139"/>
    </row>
    <row r="300" spans="3:3" ht="27" customHeight="1" x14ac:dyDescent="0.25">
      <c r="C300" s="139"/>
    </row>
    <row r="301" spans="3:3" ht="27" customHeight="1" x14ac:dyDescent="0.25">
      <c r="C301" s="139"/>
    </row>
    <row r="302" spans="3:3" ht="27" customHeight="1" x14ac:dyDescent="0.25">
      <c r="C302" s="139"/>
    </row>
    <row r="303" spans="3:3" ht="27" customHeight="1" x14ac:dyDescent="0.25">
      <c r="C303" s="139"/>
    </row>
    <row r="304" spans="3:3" ht="27" customHeight="1" x14ac:dyDescent="0.25">
      <c r="C304" s="139"/>
    </row>
    <row r="305" spans="3:3" ht="27" customHeight="1" x14ac:dyDescent="0.25">
      <c r="C305" s="139"/>
    </row>
    <row r="306" spans="3:3" ht="27" customHeight="1" x14ac:dyDescent="0.25">
      <c r="C306" s="139"/>
    </row>
    <row r="307" spans="3:3" ht="27" customHeight="1" x14ac:dyDescent="0.25">
      <c r="C307" s="139"/>
    </row>
    <row r="308" spans="3:3" ht="27" customHeight="1" x14ac:dyDescent="0.25">
      <c r="C308" s="139"/>
    </row>
    <row r="309" spans="3:3" ht="27" customHeight="1" x14ac:dyDescent="0.25">
      <c r="C309" s="139"/>
    </row>
    <row r="310" spans="3:3" ht="27" customHeight="1" x14ac:dyDescent="0.25">
      <c r="C310" s="139"/>
    </row>
    <row r="311" spans="3:3" ht="27" customHeight="1" x14ac:dyDescent="0.25">
      <c r="C311" s="139"/>
    </row>
    <row r="312" spans="3:3" ht="27" customHeight="1" x14ac:dyDescent="0.25">
      <c r="C312" s="139"/>
    </row>
    <row r="313" spans="3:3" ht="27" customHeight="1" x14ac:dyDescent="0.25">
      <c r="C313" s="139"/>
    </row>
    <row r="314" spans="3:3" ht="27" customHeight="1" x14ac:dyDescent="0.25">
      <c r="C314" s="139"/>
    </row>
    <row r="315" spans="3:3" ht="27" customHeight="1" x14ac:dyDescent="0.25">
      <c r="C315" s="139"/>
    </row>
    <row r="316" spans="3:3" ht="27" customHeight="1" x14ac:dyDescent="0.25">
      <c r="C316" s="139"/>
    </row>
    <row r="317" spans="3:3" ht="27" customHeight="1" x14ac:dyDescent="0.25">
      <c r="C317" s="139"/>
    </row>
    <row r="318" spans="3:3" ht="27" customHeight="1" x14ac:dyDescent="0.25">
      <c r="C318" s="139"/>
    </row>
    <row r="319" spans="3:3" ht="27" customHeight="1" x14ac:dyDescent="0.25">
      <c r="C319" s="139"/>
    </row>
    <row r="320" spans="3:3" ht="27" customHeight="1" x14ac:dyDescent="0.25">
      <c r="C320" s="139"/>
    </row>
    <row r="321" spans="3:3" ht="27" customHeight="1" x14ac:dyDescent="0.25">
      <c r="C321" s="139"/>
    </row>
    <row r="322" spans="3:3" ht="27" customHeight="1" x14ac:dyDescent="0.25">
      <c r="C322" s="139"/>
    </row>
    <row r="323" spans="3:3" ht="27" customHeight="1" x14ac:dyDescent="0.25">
      <c r="C323" s="139"/>
    </row>
    <row r="324" spans="3:3" ht="27" customHeight="1" x14ac:dyDescent="0.25">
      <c r="C324" s="139"/>
    </row>
    <row r="325" spans="3:3" ht="27" customHeight="1" x14ac:dyDescent="0.25">
      <c r="C325" s="139"/>
    </row>
    <row r="326" spans="3:3" ht="27" customHeight="1" x14ac:dyDescent="0.25">
      <c r="C326" s="139"/>
    </row>
    <row r="327" spans="3:3" ht="27" customHeight="1" x14ac:dyDescent="0.25">
      <c r="C327" s="139"/>
    </row>
    <row r="328" spans="3:3" ht="27" customHeight="1" x14ac:dyDescent="0.25">
      <c r="C328" s="139"/>
    </row>
    <row r="329" spans="3:3" ht="27" customHeight="1" x14ac:dyDescent="0.25">
      <c r="C329" s="139"/>
    </row>
    <row r="330" spans="3:3" ht="27" customHeight="1" x14ac:dyDescent="0.25">
      <c r="C330" s="139"/>
    </row>
    <row r="331" spans="3:3" ht="27" customHeight="1" x14ac:dyDescent="0.25">
      <c r="C331" s="139"/>
    </row>
    <row r="332" spans="3:3" ht="27" customHeight="1" x14ac:dyDescent="0.25">
      <c r="C332" s="139"/>
    </row>
    <row r="333" spans="3:3" ht="27" customHeight="1" x14ac:dyDescent="0.25">
      <c r="C333" s="139"/>
    </row>
    <row r="334" spans="3:3" ht="27" customHeight="1" x14ac:dyDescent="0.25">
      <c r="C334" s="139"/>
    </row>
    <row r="335" spans="3:3" ht="27" customHeight="1" x14ac:dyDescent="0.25">
      <c r="C335" s="139"/>
    </row>
    <row r="336" spans="3:3" ht="27" customHeight="1" x14ac:dyDescent="0.25">
      <c r="C336" s="139"/>
    </row>
  </sheetData>
  <sheetProtection algorithmName="SHA-512" hashValue="oFd2RBbljXCCbZb02GgyQgBf9rFewj1rjxQ59TmIBYCIZTzsbJC8ZYgTI5Re0Tts9ENFopCjGFYa3vzo2iaFWQ==" saltValue="rHT2341D0MWwJds3LWOoOg==" spinCount="100000" sheet="1" objects="1" scenarios="1" sort="0" autoFilter="0"/>
  <protectedRanges>
    <protectedRange sqref="D2:E3" name="Range1 Vendor Response_1"/>
  </protectedRanges>
  <mergeCells count="3">
    <mergeCell ref="A2:A4"/>
    <mergeCell ref="D2:E3"/>
    <mergeCell ref="C2:C3"/>
  </mergeCells>
  <phoneticPr fontId="25" type="noConversion"/>
  <hyperlinks>
    <hyperlink ref="K12:K163" r:id="rId1" display="https://commercial.tarkett.com/" xr:uid="{9961AA50-4494-4259-9AF7-3ECE97E94A26}"/>
  </hyperlinks>
  <pageMargins left="0.7" right="0.7" top="0.75" bottom="0.75" header="0.3" footer="0.3"/>
  <pageSetup paperSize="5" scale="64"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E9B2A-3076-41D6-B9D7-FA6E7AE107F0}">
  <sheetPr>
    <pageSetUpPr fitToPage="1"/>
  </sheetPr>
  <dimension ref="A2:K336"/>
  <sheetViews>
    <sheetView workbookViewId="0">
      <selection activeCell="A12" sqref="A12"/>
    </sheetView>
  </sheetViews>
  <sheetFormatPr defaultRowHeight="27" customHeight="1" x14ac:dyDescent="0.25"/>
  <cols>
    <col min="1" max="1" width="64.42578125" style="117" customWidth="1"/>
    <col min="2" max="2" width="21" style="122" customWidth="1"/>
    <col min="3" max="3" width="21.140625" style="104" customWidth="1"/>
    <col min="4" max="4" width="21.7109375" style="125" customWidth="1"/>
    <col min="5" max="5" width="22" style="104" customWidth="1"/>
    <col min="6" max="6" width="24.28515625" style="104" customWidth="1"/>
    <col min="7" max="7" width="14.7109375" style="104" customWidth="1"/>
    <col min="8" max="8" width="32.5703125" style="130" customWidth="1"/>
    <col min="9" max="9" width="32.140625" style="130" customWidth="1"/>
    <col min="10" max="10" width="18.28515625" style="104" customWidth="1"/>
    <col min="11" max="11" width="53.140625" style="130" customWidth="1"/>
    <col min="12" max="16384" width="9.140625" style="104"/>
  </cols>
  <sheetData>
    <row r="2" spans="1:11" ht="27" customHeight="1" x14ac:dyDescent="0.25">
      <c r="A2" s="99" t="s">
        <v>50</v>
      </c>
      <c r="B2" s="140"/>
      <c r="C2" s="101" t="s">
        <v>81</v>
      </c>
      <c r="D2" s="102" t="str">
        <f>IF('Attachment A Instructions'!C11&lt;&gt;"",'Attachment A Instructions'!C11,"")</f>
        <v>Tarkett USA Inc.</v>
      </c>
      <c r="E2" s="103"/>
    </row>
    <row r="3" spans="1:11" ht="27" customHeight="1" x14ac:dyDescent="0.25">
      <c r="A3" s="105"/>
      <c r="B3" s="140"/>
      <c r="C3" s="106"/>
      <c r="D3" s="107"/>
      <c r="E3" s="108"/>
    </row>
    <row r="4" spans="1:11" ht="48" customHeight="1" x14ac:dyDescent="0.25">
      <c r="A4" s="109"/>
      <c r="B4" s="140"/>
    </row>
    <row r="5" spans="1:11" ht="27" customHeight="1" x14ac:dyDescent="0.25">
      <c r="A5" s="110"/>
      <c r="B5" s="110"/>
    </row>
    <row r="6" spans="1:11" ht="27" customHeight="1" x14ac:dyDescent="0.4">
      <c r="A6" s="111" t="s">
        <v>52</v>
      </c>
      <c r="B6" s="112"/>
      <c r="D6" s="141"/>
      <c r="E6" s="142"/>
    </row>
    <row r="7" spans="1:11" ht="27" customHeight="1" x14ac:dyDescent="0.35">
      <c r="A7" s="143"/>
      <c r="B7" s="144"/>
      <c r="D7" s="145"/>
      <c r="E7" s="146"/>
    </row>
    <row r="8" spans="1:11" ht="27" customHeight="1" x14ac:dyDescent="0.25">
      <c r="D8" s="145"/>
      <c r="E8" s="146"/>
    </row>
    <row r="9" spans="1:11" ht="27" customHeight="1" x14ac:dyDescent="0.3">
      <c r="A9" s="116" t="s">
        <v>340</v>
      </c>
    </row>
    <row r="10" spans="1:11" s="117" customFormat="1" ht="38.25" customHeight="1" x14ac:dyDescent="0.25">
      <c r="A10" s="131" t="str">
        <f>CATEGORIES!A20</f>
        <v>Carpet Tile</v>
      </c>
      <c r="B10" s="122"/>
      <c r="D10" s="147"/>
      <c r="H10" s="132"/>
      <c r="I10" s="132"/>
      <c r="K10" s="132"/>
    </row>
    <row r="11" spans="1:11" ht="77.25" customHeight="1" x14ac:dyDescent="0.3">
      <c r="A11" s="118" t="s">
        <v>83</v>
      </c>
      <c r="B11" s="119" t="s">
        <v>85</v>
      </c>
      <c r="C11" s="119" t="s">
        <v>16</v>
      </c>
      <c r="D11" s="148" t="s">
        <v>19</v>
      </c>
      <c r="E11" s="120" t="s">
        <v>22</v>
      </c>
      <c r="F11" s="120" t="s">
        <v>25</v>
      </c>
      <c r="G11" s="120" t="s">
        <v>28</v>
      </c>
      <c r="H11" s="120" t="s">
        <v>31</v>
      </c>
      <c r="I11" s="121" t="s">
        <v>34</v>
      </c>
      <c r="J11" s="121" t="s">
        <v>87</v>
      </c>
      <c r="K11" s="121" t="s">
        <v>341</v>
      </c>
    </row>
    <row r="12" spans="1:11" ht="42" customHeight="1" x14ac:dyDescent="0.25">
      <c r="A12" s="122" t="s">
        <v>5</v>
      </c>
      <c r="B12" s="122" t="s">
        <v>342</v>
      </c>
      <c r="C12" s="133">
        <v>45839</v>
      </c>
      <c r="D12" s="125">
        <v>0.45</v>
      </c>
      <c r="E12" s="104" t="s">
        <v>185</v>
      </c>
      <c r="F12" s="104" t="s">
        <v>186</v>
      </c>
      <c r="G12" s="104" t="s">
        <v>187</v>
      </c>
      <c r="H12" s="130" t="s">
        <v>95</v>
      </c>
      <c r="I12" s="130" t="s">
        <v>95</v>
      </c>
      <c r="J12" s="104" t="s">
        <v>188</v>
      </c>
      <c r="K12" s="126" t="s">
        <v>97</v>
      </c>
    </row>
    <row r="13" spans="1:11" ht="42" customHeight="1" x14ac:dyDescent="0.25">
      <c r="A13" s="122" t="s">
        <v>5</v>
      </c>
      <c r="B13" s="122" t="s">
        <v>343</v>
      </c>
      <c r="C13" s="133">
        <v>45839</v>
      </c>
      <c r="D13" s="125">
        <v>0.44</v>
      </c>
      <c r="E13" s="104" t="s">
        <v>185</v>
      </c>
      <c r="F13" s="104" t="s">
        <v>186</v>
      </c>
      <c r="G13" s="104" t="s">
        <v>187</v>
      </c>
      <c r="H13" s="130" t="s">
        <v>95</v>
      </c>
      <c r="I13" s="130" t="s">
        <v>95</v>
      </c>
      <c r="J13" s="104" t="s">
        <v>188</v>
      </c>
      <c r="K13" s="126" t="s">
        <v>97</v>
      </c>
    </row>
    <row r="14" spans="1:11" ht="42" customHeight="1" x14ac:dyDescent="0.25">
      <c r="A14" s="122" t="s">
        <v>5</v>
      </c>
      <c r="B14" s="122" t="s">
        <v>344</v>
      </c>
      <c r="C14" s="133">
        <v>45839</v>
      </c>
      <c r="D14" s="125">
        <v>0.44</v>
      </c>
      <c r="E14" s="104" t="s">
        <v>185</v>
      </c>
      <c r="F14" s="104" t="s">
        <v>186</v>
      </c>
      <c r="G14" s="104" t="s">
        <v>187</v>
      </c>
      <c r="H14" s="130" t="s">
        <v>95</v>
      </c>
      <c r="I14" s="130" t="s">
        <v>95</v>
      </c>
      <c r="J14" s="104" t="s">
        <v>188</v>
      </c>
      <c r="K14" s="126" t="s">
        <v>97</v>
      </c>
    </row>
    <row r="15" spans="1:11" ht="42" customHeight="1" x14ac:dyDescent="0.25">
      <c r="A15" s="122" t="s">
        <v>5</v>
      </c>
      <c r="B15" s="122" t="s">
        <v>345</v>
      </c>
      <c r="C15" s="133">
        <v>45839</v>
      </c>
      <c r="D15" s="138">
        <v>0.48</v>
      </c>
      <c r="E15" s="130" t="s">
        <v>185</v>
      </c>
      <c r="F15" s="104" t="s">
        <v>186</v>
      </c>
      <c r="G15" s="104" t="s">
        <v>187</v>
      </c>
      <c r="H15" s="130" t="s">
        <v>95</v>
      </c>
      <c r="I15" s="130" t="s">
        <v>95</v>
      </c>
      <c r="J15" s="104" t="s">
        <v>188</v>
      </c>
      <c r="K15" s="126" t="s">
        <v>97</v>
      </c>
    </row>
    <row r="16" spans="1:11" ht="42" customHeight="1" x14ac:dyDescent="0.25">
      <c r="A16" s="122" t="s">
        <v>5</v>
      </c>
      <c r="B16" s="122" t="s">
        <v>346</v>
      </c>
      <c r="C16" s="133">
        <v>45839</v>
      </c>
      <c r="D16" s="138">
        <v>0.48</v>
      </c>
      <c r="E16" s="130" t="s">
        <v>185</v>
      </c>
      <c r="F16" s="104" t="s">
        <v>186</v>
      </c>
      <c r="G16" s="104" t="s">
        <v>187</v>
      </c>
      <c r="H16" s="130" t="s">
        <v>95</v>
      </c>
      <c r="I16" s="130" t="s">
        <v>95</v>
      </c>
      <c r="J16" s="104" t="s">
        <v>188</v>
      </c>
      <c r="K16" s="126" t="s">
        <v>97</v>
      </c>
    </row>
    <row r="17" spans="1:11" ht="42" customHeight="1" x14ac:dyDescent="0.25">
      <c r="A17" s="122" t="s">
        <v>5</v>
      </c>
      <c r="B17" s="122" t="s">
        <v>347</v>
      </c>
      <c r="C17" s="133">
        <v>45839</v>
      </c>
      <c r="D17" s="125">
        <v>0.48</v>
      </c>
      <c r="E17" s="104" t="s">
        <v>185</v>
      </c>
      <c r="F17" s="104" t="s">
        <v>186</v>
      </c>
      <c r="G17" s="104" t="s">
        <v>187</v>
      </c>
      <c r="H17" s="130" t="s">
        <v>95</v>
      </c>
      <c r="I17" s="130" t="s">
        <v>95</v>
      </c>
      <c r="J17" s="104" t="s">
        <v>188</v>
      </c>
      <c r="K17" s="126" t="s">
        <v>97</v>
      </c>
    </row>
    <row r="18" spans="1:11" ht="42" customHeight="1" x14ac:dyDescent="0.25">
      <c r="A18" s="122" t="s">
        <v>5</v>
      </c>
      <c r="B18" s="122" t="s">
        <v>348</v>
      </c>
      <c r="C18" s="133">
        <v>45839</v>
      </c>
      <c r="D18" s="125">
        <v>0.49</v>
      </c>
      <c r="E18" s="104" t="s">
        <v>185</v>
      </c>
      <c r="F18" s="104" t="s">
        <v>186</v>
      </c>
      <c r="G18" s="104" t="s">
        <v>187</v>
      </c>
      <c r="H18" s="130" t="s">
        <v>95</v>
      </c>
      <c r="I18" s="130" t="s">
        <v>95</v>
      </c>
      <c r="J18" s="104" t="s">
        <v>188</v>
      </c>
      <c r="K18" s="126" t="s">
        <v>97</v>
      </c>
    </row>
    <row r="19" spans="1:11" ht="42" customHeight="1" x14ac:dyDescent="0.25">
      <c r="A19" s="122" t="s">
        <v>5</v>
      </c>
      <c r="B19" s="122" t="s">
        <v>349</v>
      </c>
      <c r="C19" s="133">
        <v>45839</v>
      </c>
      <c r="D19" s="125">
        <v>0.48</v>
      </c>
      <c r="E19" s="104" t="s">
        <v>185</v>
      </c>
      <c r="F19" s="104" t="s">
        <v>186</v>
      </c>
      <c r="G19" s="104" t="s">
        <v>187</v>
      </c>
      <c r="H19" s="130" t="s">
        <v>95</v>
      </c>
      <c r="I19" s="130" t="s">
        <v>95</v>
      </c>
      <c r="J19" s="104" t="s">
        <v>188</v>
      </c>
      <c r="K19" s="126" t="s">
        <v>97</v>
      </c>
    </row>
    <row r="20" spans="1:11" ht="42" customHeight="1" x14ac:dyDescent="0.25">
      <c r="A20" s="122" t="s">
        <v>5</v>
      </c>
      <c r="B20" s="122" t="s">
        <v>350</v>
      </c>
      <c r="C20" s="133">
        <v>45839</v>
      </c>
      <c r="D20" s="125">
        <v>0.47</v>
      </c>
      <c r="E20" s="104" t="s">
        <v>185</v>
      </c>
      <c r="F20" s="104" t="s">
        <v>186</v>
      </c>
      <c r="G20" s="104" t="s">
        <v>187</v>
      </c>
      <c r="H20" s="130" t="s">
        <v>95</v>
      </c>
      <c r="I20" s="130" t="s">
        <v>95</v>
      </c>
      <c r="J20" s="104" t="s">
        <v>188</v>
      </c>
      <c r="K20" s="126" t="s">
        <v>97</v>
      </c>
    </row>
    <row r="21" spans="1:11" ht="42" customHeight="1" x14ac:dyDescent="0.25">
      <c r="A21" s="117" t="s">
        <v>5</v>
      </c>
      <c r="B21" s="122" t="s">
        <v>351</v>
      </c>
      <c r="C21" s="133">
        <v>45839</v>
      </c>
      <c r="D21" s="125">
        <v>0.43</v>
      </c>
      <c r="E21" s="104" t="s">
        <v>185</v>
      </c>
      <c r="F21" s="104" t="s">
        <v>186</v>
      </c>
      <c r="G21" s="104" t="s">
        <v>187</v>
      </c>
      <c r="H21" s="130" t="s">
        <v>95</v>
      </c>
      <c r="I21" s="130" t="s">
        <v>95</v>
      </c>
      <c r="J21" s="104" t="s">
        <v>188</v>
      </c>
      <c r="K21" s="126" t="s">
        <v>97</v>
      </c>
    </row>
    <row r="22" spans="1:11" ht="42" customHeight="1" x14ac:dyDescent="0.25">
      <c r="A22" s="117" t="s">
        <v>5</v>
      </c>
      <c r="B22" s="122" t="s">
        <v>352</v>
      </c>
      <c r="C22" s="133">
        <v>45839</v>
      </c>
      <c r="D22" s="125">
        <v>0.42</v>
      </c>
      <c r="E22" s="104" t="s">
        <v>185</v>
      </c>
      <c r="F22" s="104" t="s">
        <v>186</v>
      </c>
      <c r="G22" s="104" t="s">
        <v>187</v>
      </c>
      <c r="H22" s="130" t="s">
        <v>95</v>
      </c>
      <c r="I22" s="130" t="s">
        <v>95</v>
      </c>
      <c r="J22" s="104" t="s">
        <v>188</v>
      </c>
      <c r="K22" s="126" t="s">
        <v>97</v>
      </c>
    </row>
    <row r="23" spans="1:11" ht="42" customHeight="1" x14ac:dyDescent="0.25">
      <c r="A23" s="117" t="s">
        <v>5</v>
      </c>
      <c r="B23" s="122" t="s">
        <v>353</v>
      </c>
      <c r="C23" s="133">
        <v>45839</v>
      </c>
      <c r="D23" s="125">
        <v>0.42</v>
      </c>
      <c r="E23" s="104" t="s">
        <v>185</v>
      </c>
      <c r="F23" s="104" t="s">
        <v>186</v>
      </c>
      <c r="G23" s="104" t="s">
        <v>187</v>
      </c>
      <c r="H23" s="130" t="s">
        <v>95</v>
      </c>
      <c r="I23" s="130" t="s">
        <v>95</v>
      </c>
      <c r="J23" s="104" t="s">
        <v>188</v>
      </c>
      <c r="K23" s="126" t="s">
        <v>97</v>
      </c>
    </row>
    <row r="24" spans="1:11" ht="42" customHeight="1" x14ac:dyDescent="0.25">
      <c r="A24" s="117" t="s">
        <v>5</v>
      </c>
      <c r="B24" s="122" t="s">
        <v>354</v>
      </c>
      <c r="C24" s="133">
        <v>45839</v>
      </c>
      <c r="D24" s="125">
        <v>0.39</v>
      </c>
      <c r="E24" s="104" t="s">
        <v>185</v>
      </c>
      <c r="F24" s="104" t="s">
        <v>186</v>
      </c>
      <c r="G24" s="104" t="s">
        <v>187</v>
      </c>
      <c r="H24" s="130" t="s">
        <v>95</v>
      </c>
      <c r="I24" s="130" t="s">
        <v>95</v>
      </c>
      <c r="J24" s="104" t="s">
        <v>188</v>
      </c>
      <c r="K24" s="126" t="s">
        <v>97</v>
      </c>
    </row>
    <row r="25" spans="1:11" ht="42" customHeight="1" x14ac:dyDescent="0.25">
      <c r="A25" s="117" t="s">
        <v>5</v>
      </c>
      <c r="B25" s="122" t="s">
        <v>355</v>
      </c>
      <c r="C25" s="133">
        <v>45839</v>
      </c>
      <c r="D25" s="125">
        <v>0.38</v>
      </c>
      <c r="E25" s="104" t="s">
        <v>185</v>
      </c>
      <c r="F25" s="104" t="s">
        <v>186</v>
      </c>
      <c r="G25" s="104" t="s">
        <v>187</v>
      </c>
      <c r="H25" s="130" t="s">
        <v>95</v>
      </c>
      <c r="I25" s="130" t="s">
        <v>95</v>
      </c>
      <c r="J25" s="104" t="s">
        <v>188</v>
      </c>
      <c r="K25" s="126" t="s">
        <v>97</v>
      </c>
    </row>
    <row r="26" spans="1:11" ht="42" customHeight="1" x14ac:dyDescent="0.25">
      <c r="A26" s="117" t="s">
        <v>5</v>
      </c>
      <c r="B26" s="122" t="s">
        <v>356</v>
      </c>
      <c r="C26" s="133">
        <v>45839</v>
      </c>
      <c r="D26" s="125">
        <v>0.37</v>
      </c>
      <c r="E26" s="104" t="s">
        <v>185</v>
      </c>
      <c r="F26" s="104" t="s">
        <v>186</v>
      </c>
      <c r="G26" s="104" t="s">
        <v>187</v>
      </c>
      <c r="H26" s="130" t="s">
        <v>95</v>
      </c>
      <c r="I26" s="130" t="s">
        <v>95</v>
      </c>
      <c r="J26" s="104" t="s">
        <v>188</v>
      </c>
      <c r="K26" s="126" t="s">
        <v>97</v>
      </c>
    </row>
    <row r="27" spans="1:11" ht="42" customHeight="1" x14ac:dyDescent="0.25">
      <c r="A27" s="117" t="s">
        <v>5</v>
      </c>
      <c r="B27" s="122" t="s">
        <v>357</v>
      </c>
      <c r="C27" s="133">
        <v>45839</v>
      </c>
      <c r="D27" s="125">
        <v>0.4</v>
      </c>
      <c r="E27" s="104" t="s">
        <v>185</v>
      </c>
      <c r="F27" s="104" t="s">
        <v>186</v>
      </c>
      <c r="G27" s="104" t="s">
        <v>187</v>
      </c>
      <c r="H27" s="130" t="s">
        <v>95</v>
      </c>
      <c r="I27" s="130" t="s">
        <v>95</v>
      </c>
      <c r="J27" s="104" t="s">
        <v>188</v>
      </c>
      <c r="K27" s="126" t="s">
        <v>97</v>
      </c>
    </row>
    <row r="28" spans="1:11" ht="42" customHeight="1" x14ac:dyDescent="0.25">
      <c r="A28" s="117" t="s">
        <v>5</v>
      </c>
      <c r="B28" s="122" t="s">
        <v>358</v>
      </c>
      <c r="C28" s="133">
        <v>45839</v>
      </c>
      <c r="D28" s="125">
        <v>0.36</v>
      </c>
      <c r="E28" s="104" t="s">
        <v>185</v>
      </c>
      <c r="F28" s="104" t="s">
        <v>186</v>
      </c>
      <c r="G28" s="104" t="s">
        <v>187</v>
      </c>
      <c r="H28" s="130" t="s">
        <v>95</v>
      </c>
      <c r="I28" s="130" t="s">
        <v>95</v>
      </c>
      <c r="J28" s="104" t="s">
        <v>188</v>
      </c>
      <c r="K28" s="126" t="s">
        <v>97</v>
      </c>
    </row>
    <row r="29" spans="1:11" ht="42" customHeight="1" x14ac:dyDescent="0.25">
      <c r="A29" s="117" t="s">
        <v>5</v>
      </c>
      <c r="B29" s="122" t="s">
        <v>359</v>
      </c>
      <c r="C29" s="133">
        <v>45839</v>
      </c>
      <c r="D29" s="125">
        <v>0.35</v>
      </c>
      <c r="E29" s="104" t="s">
        <v>185</v>
      </c>
      <c r="F29" s="104" t="s">
        <v>186</v>
      </c>
      <c r="G29" s="104" t="s">
        <v>187</v>
      </c>
      <c r="H29" s="130" t="s">
        <v>95</v>
      </c>
      <c r="I29" s="130" t="s">
        <v>95</v>
      </c>
      <c r="J29" s="104" t="s">
        <v>188</v>
      </c>
      <c r="K29" s="126" t="s">
        <v>97</v>
      </c>
    </row>
    <row r="30" spans="1:11" ht="42" customHeight="1" x14ac:dyDescent="0.25">
      <c r="A30" s="117" t="s">
        <v>5</v>
      </c>
      <c r="B30" s="122" t="s">
        <v>360</v>
      </c>
      <c r="C30" s="133">
        <v>45839</v>
      </c>
      <c r="D30" s="125">
        <v>0.35</v>
      </c>
      <c r="E30" s="104" t="s">
        <v>185</v>
      </c>
      <c r="F30" s="104" t="s">
        <v>186</v>
      </c>
      <c r="G30" s="104" t="s">
        <v>187</v>
      </c>
      <c r="H30" s="130" t="s">
        <v>95</v>
      </c>
      <c r="I30" s="130" t="s">
        <v>95</v>
      </c>
      <c r="J30" s="104" t="s">
        <v>188</v>
      </c>
      <c r="K30" s="126" t="s">
        <v>97</v>
      </c>
    </row>
    <row r="31" spans="1:11" ht="42" customHeight="1" x14ac:dyDescent="0.25">
      <c r="A31" s="117" t="s">
        <v>5</v>
      </c>
      <c r="B31" s="122" t="s">
        <v>361</v>
      </c>
      <c r="C31" s="133">
        <v>45839</v>
      </c>
      <c r="D31" s="125">
        <v>0.54</v>
      </c>
      <c r="E31" s="104" t="s">
        <v>185</v>
      </c>
      <c r="F31" s="104" t="s">
        <v>186</v>
      </c>
      <c r="G31" s="104" t="s">
        <v>187</v>
      </c>
      <c r="H31" s="130" t="s">
        <v>95</v>
      </c>
      <c r="I31" s="130" t="s">
        <v>95</v>
      </c>
      <c r="J31" s="104" t="s">
        <v>188</v>
      </c>
      <c r="K31" s="126" t="s">
        <v>97</v>
      </c>
    </row>
    <row r="32" spans="1:11" ht="42" customHeight="1" x14ac:dyDescent="0.25">
      <c r="A32" s="117" t="s">
        <v>5</v>
      </c>
      <c r="B32" s="122" t="s">
        <v>362</v>
      </c>
      <c r="C32" s="133">
        <v>45839</v>
      </c>
      <c r="D32" s="125">
        <v>0.51</v>
      </c>
      <c r="E32" s="104" t="s">
        <v>185</v>
      </c>
      <c r="F32" s="104" t="s">
        <v>186</v>
      </c>
      <c r="G32" s="104" t="s">
        <v>187</v>
      </c>
      <c r="H32" s="130" t="s">
        <v>95</v>
      </c>
      <c r="I32" s="130" t="s">
        <v>95</v>
      </c>
      <c r="J32" s="104" t="s">
        <v>188</v>
      </c>
      <c r="K32" s="126" t="s">
        <v>97</v>
      </c>
    </row>
    <row r="33" spans="1:11" ht="42" customHeight="1" x14ac:dyDescent="0.25">
      <c r="A33" s="117" t="s">
        <v>5</v>
      </c>
      <c r="B33" s="122" t="s">
        <v>363</v>
      </c>
      <c r="C33" s="133">
        <v>45839</v>
      </c>
      <c r="D33" s="125">
        <v>0.5</v>
      </c>
      <c r="E33" s="104" t="s">
        <v>185</v>
      </c>
      <c r="F33" s="104" t="s">
        <v>186</v>
      </c>
      <c r="G33" s="104" t="s">
        <v>187</v>
      </c>
      <c r="H33" s="130" t="s">
        <v>95</v>
      </c>
      <c r="I33" s="130" t="s">
        <v>95</v>
      </c>
      <c r="J33" s="104" t="s">
        <v>188</v>
      </c>
      <c r="K33" s="126" t="s">
        <v>97</v>
      </c>
    </row>
    <row r="34" spans="1:11" ht="42" customHeight="1" x14ac:dyDescent="0.25">
      <c r="A34" s="117" t="s">
        <v>5</v>
      </c>
      <c r="B34" s="122" t="s">
        <v>364</v>
      </c>
      <c r="C34" s="133">
        <v>45839</v>
      </c>
      <c r="D34" s="125">
        <v>0.5</v>
      </c>
      <c r="E34" s="104" t="s">
        <v>185</v>
      </c>
      <c r="F34" s="104" t="s">
        <v>186</v>
      </c>
      <c r="G34" s="104" t="s">
        <v>187</v>
      </c>
      <c r="H34" s="130" t="s">
        <v>95</v>
      </c>
      <c r="I34" s="130" t="s">
        <v>95</v>
      </c>
      <c r="J34" s="104" t="s">
        <v>188</v>
      </c>
      <c r="K34" s="126" t="s">
        <v>97</v>
      </c>
    </row>
    <row r="35" spans="1:11" ht="42" customHeight="1" x14ac:dyDescent="0.25">
      <c r="A35" s="117" t="s">
        <v>5</v>
      </c>
      <c r="B35" s="122" t="s">
        <v>365</v>
      </c>
      <c r="C35" s="133">
        <v>45839</v>
      </c>
      <c r="D35" s="125">
        <v>0.47</v>
      </c>
      <c r="E35" s="104" t="s">
        <v>185</v>
      </c>
      <c r="F35" s="104" t="s">
        <v>186</v>
      </c>
      <c r="G35" s="104" t="s">
        <v>187</v>
      </c>
      <c r="H35" s="130" t="s">
        <v>95</v>
      </c>
      <c r="I35" s="130" t="s">
        <v>95</v>
      </c>
      <c r="J35" s="104" t="s">
        <v>188</v>
      </c>
      <c r="K35" s="126" t="s">
        <v>97</v>
      </c>
    </row>
    <row r="36" spans="1:11" ht="42" customHeight="1" x14ac:dyDescent="0.25">
      <c r="A36" s="117" t="s">
        <v>5</v>
      </c>
      <c r="B36" s="122" t="s">
        <v>366</v>
      </c>
      <c r="C36" s="133">
        <v>45839</v>
      </c>
      <c r="D36" s="125">
        <v>0.46</v>
      </c>
      <c r="E36" s="104" t="s">
        <v>185</v>
      </c>
      <c r="F36" s="104" t="s">
        <v>186</v>
      </c>
      <c r="G36" s="104" t="s">
        <v>187</v>
      </c>
      <c r="H36" s="130" t="s">
        <v>95</v>
      </c>
      <c r="I36" s="130" t="s">
        <v>95</v>
      </c>
      <c r="J36" s="104" t="s">
        <v>188</v>
      </c>
      <c r="K36" s="126" t="s">
        <v>97</v>
      </c>
    </row>
    <row r="37" spans="1:11" ht="42" customHeight="1" x14ac:dyDescent="0.25">
      <c r="A37" s="117" t="s">
        <v>5</v>
      </c>
      <c r="B37" s="122" t="s">
        <v>367</v>
      </c>
      <c r="C37" s="133">
        <v>45839</v>
      </c>
      <c r="D37" s="125">
        <v>0.46</v>
      </c>
      <c r="E37" s="104" t="s">
        <v>185</v>
      </c>
      <c r="F37" s="104" t="s">
        <v>186</v>
      </c>
      <c r="G37" s="104" t="s">
        <v>187</v>
      </c>
      <c r="H37" s="130" t="s">
        <v>95</v>
      </c>
      <c r="I37" s="130" t="s">
        <v>95</v>
      </c>
      <c r="J37" s="104" t="s">
        <v>188</v>
      </c>
      <c r="K37" s="126" t="s">
        <v>97</v>
      </c>
    </row>
    <row r="38" spans="1:11" ht="42" customHeight="1" x14ac:dyDescent="0.25">
      <c r="A38" s="117" t="s">
        <v>5</v>
      </c>
      <c r="B38" s="122" t="s">
        <v>368</v>
      </c>
      <c r="C38" s="133">
        <v>45839</v>
      </c>
      <c r="D38" s="125">
        <v>0.48</v>
      </c>
      <c r="E38" s="104" t="s">
        <v>185</v>
      </c>
      <c r="F38" s="104" t="s">
        <v>186</v>
      </c>
      <c r="G38" s="104" t="s">
        <v>187</v>
      </c>
      <c r="H38" s="130" t="s">
        <v>95</v>
      </c>
      <c r="I38" s="130" t="s">
        <v>95</v>
      </c>
      <c r="J38" s="104" t="s">
        <v>188</v>
      </c>
      <c r="K38" s="126" t="s">
        <v>97</v>
      </c>
    </row>
    <row r="39" spans="1:11" ht="42" customHeight="1" x14ac:dyDescent="0.25">
      <c r="A39" s="117" t="s">
        <v>5</v>
      </c>
      <c r="B39" s="122" t="s">
        <v>369</v>
      </c>
      <c r="C39" s="133">
        <v>45839</v>
      </c>
      <c r="D39" s="125">
        <v>0.48</v>
      </c>
      <c r="E39" s="104" t="s">
        <v>185</v>
      </c>
      <c r="F39" s="104" t="s">
        <v>186</v>
      </c>
      <c r="G39" s="104" t="s">
        <v>187</v>
      </c>
      <c r="H39" s="130" t="s">
        <v>95</v>
      </c>
      <c r="I39" s="130" t="s">
        <v>95</v>
      </c>
      <c r="J39" s="104" t="s">
        <v>188</v>
      </c>
      <c r="K39" s="126" t="s">
        <v>97</v>
      </c>
    </row>
    <row r="40" spans="1:11" ht="42" customHeight="1" x14ac:dyDescent="0.25">
      <c r="A40" s="117" t="s">
        <v>5</v>
      </c>
      <c r="B40" s="122" t="s">
        <v>370</v>
      </c>
      <c r="C40" s="133">
        <v>45839</v>
      </c>
      <c r="D40" s="125">
        <v>0.47</v>
      </c>
      <c r="E40" s="104" t="s">
        <v>185</v>
      </c>
      <c r="F40" s="104" t="s">
        <v>186</v>
      </c>
      <c r="G40" s="104" t="s">
        <v>187</v>
      </c>
      <c r="H40" s="130" t="s">
        <v>95</v>
      </c>
      <c r="I40" s="130" t="s">
        <v>95</v>
      </c>
      <c r="J40" s="104" t="s">
        <v>188</v>
      </c>
      <c r="K40" s="126" t="s">
        <v>97</v>
      </c>
    </row>
    <row r="41" spans="1:11" ht="42" customHeight="1" x14ac:dyDescent="0.25">
      <c r="A41" s="117" t="s">
        <v>5</v>
      </c>
      <c r="B41" s="122" t="s">
        <v>371</v>
      </c>
      <c r="C41" s="133">
        <v>45839</v>
      </c>
      <c r="D41" s="125">
        <v>0.51</v>
      </c>
      <c r="E41" s="104" t="s">
        <v>185</v>
      </c>
      <c r="F41" s="104" t="s">
        <v>186</v>
      </c>
      <c r="G41" s="104" t="s">
        <v>187</v>
      </c>
      <c r="H41" s="130" t="s">
        <v>95</v>
      </c>
      <c r="I41" s="130" t="s">
        <v>95</v>
      </c>
      <c r="J41" s="104" t="s">
        <v>188</v>
      </c>
      <c r="K41" s="126" t="s">
        <v>97</v>
      </c>
    </row>
    <row r="42" spans="1:11" ht="42" customHeight="1" x14ac:dyDescent="0.25">
      <c r="A42" s="117" t="s">
        <v>5</v>
      </c>
      <c r="B42" s="122" t="s">
        <v>372</v>
      </c>
      <c r="C42" s="133">
        <v>45839</v>
      </c>
      <c r="D42" s="125">
        <v>0.5</v>
      </c>
      <c r="E42" s="104" t="s">
        <v>185</v>
      </c>
      <c r="F42" s="104" t="s">
        <v>186</v>
      </c>
      <c r="G42" s="104" t="s">
        <v>187</v>
      </c>
      <c r="H42" s="130" t="s">
        <v>95</v>
      </c>
      <c r="I42" s="130" t="s">
        <v>95</v>
      </c>
      <c r="J42" s="104" t="s">
        <v>188</v>
      </c>
      <c r="K42" s="126" t="s">
        <v>97</v>
      </c>
    </row>
    <row r="43" spans="1:11" ht="42" customHeight="1" x14ac:dyDescent="0.25">
      <c r="A43" s="117" t="s">
        <v>5</v>
      </c>
      <c r="B43" s="122" t="s">
        <v>373</v>
      </c>
      <c r="C43" s="133">
        <v>45839</v>
      </c>
      <c r="D43" s="125">
        <v>0.5</v>
      </c>
      <c r="E43" s="104" t="s">
        <v>185</v>
      </c>
      <c r="F43" s="104" t="s">
        <v>186</v>
      </c>
      <c r="G43" s="104" t="s">
        <v>187</v>
      </c>
      <c r="H43" s="130" t="s">
        <v>95</v>
      </c>
      <c r="I43" s="130" t="s">
        <v>95</v>
      </c>
      <c r="J43" s="104" t="s">
        <v>188</v>
      </c>
      <c r="K43" s="126" t="s">
        <v>97</v>
      </c>
    </row>
    <row r="44" spans="1:11" ht="42" customHeight="1" x14ac:dyDescent="0.25">
      <c r="A44" s="117" t="s">
        <v>5</v>
      </c>
      <c r="B44" s="122" t="s">
        <v>374</v>
      </c>
      <c r="C44" s="133">
        <v>45839</v>
      </c>
      <c r="D44" s="125">
        <v>0.53</v>
      </c>
      <c r="E44" s="104" t="s">
        <v>185</v>
      </c>
      <c r="F44" s="104" t="s">
        <v>186</v>
      </c>
      <c r="G44" s="104" t="s">
        <v>187</v>
      </c>
      <c r="H44" s="130" t="s">
        <v>95</v>
      </c>
      <c r="I44" s="130" t="s">
        <v>95</v>
      </c>
      <c r="J44" s="104" t="s">
        <v>188</v>
      </c>
      <c r="K44" s="126" t="s">
        <v>97</v>
      </c>
    </row>
    <row r="45" spans="1:11" ht="42" customHeight="1" x14ac:dyDescent="0.25">
      <c r="A45" s="117" t="s">
        <v>5</v>
      </c>
      <c r="B45" s="122" t="s">
        <v>375</v>
      </c>
      <c r="C45" s="133">
        <v>45839</v>
      </c>
      <c r="D45" s="125">
        <v>0.52</v>
      </c>
      <c r="E45" s="104" t="s">
        <v>185</v>
      </c>
      <c r="F45" s="104" t="s">
        <v>186</v>
      </c>
      <c r="G45" s="104" t="s">
        <v>187</v>
      </c>
      <c r="H45" s="130" t="s">
        <v>95</v>
      </c>
      <c r="I45" s="130" t="s">
        <v>95</v>
      </c>
      <c r="J45" s="104" t="s">
        <v>188</v>
      </c>
      <c r="K45" s="126" t="s">
        <v>97</v>
      </c>
    </row>
    <row r="46" spans="1:11" ht="42" customHeight="1" x14ac:dyDescent="0.25">
      <c r="A46" s="117" t="s">
        <v>5</v>
      </c>
      <c r="B46" s="122" t="s">
        <v>376</v>
      </c>
      <c r="C46" s="133">
        <v>45839</v>
      </c>
      <c r="D46" s="125">
        <v>0.52</v>
      </c>
      <c r="E46" s="104" t="s">
        <v>185</v>
      </c>
      <c r="F46" s="104" t="s">
        <v>186</v>
      </c>
      <c r="G46" s="104" t="s">
        <v>187</v>
      </c>
      <c r="H46" s="130" t="s">
        <v>95</v>
      </c>
      <c r="I46" s="130" t="s">
        <v>95</v>
      </c>
      <c r="J46" s="104" t="s">
        <v>188</v>
      </c>
      <c r="K46" s="126" t="s">
        <v>97</v>
      </c>
    </row>
    <row r="47" spans="1:11" ht="42" customHeight="1" x14ac:dyDescent="0.25">
      <c r="A47" s="117" t="s">
        <v>5</v>
      </c>
      <c r="B47" s="122" t="s">
        <v>377</v>
      </c>
      <c r="C47" s="133">
        <v>45839</v>
      </c>
      <c r="D47" s="125">
        <v>0.37</v>
      </c>
      <c r="E47" s="104" t="s">
        <v>185</v>
      </c>
      <c r="F47" s="104" t="s">
        <v>186</v>
      </c>
      <c r="G47" s="104" t="s">
        <v>187</v>
      </c>
      <c r="H47" s="130" t="s">
        <v>95</v>
      </c>
      <c r="I47" s="130" t="s">
        <v>95</v>
      </c>
      <c r="J47" s="104" t="s">
        <v>188</v>
      </c>
      <c r="K47" s="126" t="s">
        <v>97</v>
      </c>
    </row>
    <row r="48" spans="1:11" ht="42" customHeight="1" x14ac:dyDescent="0.25">
      <c r="A48" s="117" t="s">
        <v>5</v>
      </c>
      <c r="B48" s="122" t="s">
        <v>378</v>
      </c>
      <c r="C48" s="133">
        <v>45839</v>
      </c>
      <c r="D48" s="125">
        <v>0.36</v>
      </c>
      <c r="E48" s="104" t="s">
        <v>185</v>
      </c>
      <c r="F48" s="104" t="s">
        <v>186</v>
      </c>
      <c r="G48" s="104" t="s">
        <v>187</v>
      </c>
      <c r="H48" s="130" t="s">
        <v>95</v>
      </c>
      <c r="I48" s="130" t="s">
        <v>95</v>
      </c>
      <c r="J48" s="104" t="s">
        <v>188</v>
      </c>
      <c r="K48" s="126" t="s">
        <v>97</v>
      </c>
    </row>
    <row r="49" spans="1:11" ht="42" customHeight="1" x14ac:dyDescent="0.25">
      <c r="A49" s="117" t="s">
        <v>5</v>
      </c>
      <c r="B49" s="122" t="s">
        <v>379</v>
      </c>
      <c r="C49" s="133">
        <v>45839</v>
      </c>
      <c r="D49" s="125">
        <v>0.36</v>
      </c>
      <c r="E49" s="104" t="s">
        <v>185</v>
      </c>
      <c r="F49" s="104" t="s">
        <v>186</v>
      </c>
      <c r="G49" s="104" t="s">
        <v>187</v>
      </c>
      <c r="H49" s="130" t="s">
        <v>95</v>
      </c>
      <c r="I49" s="130" t="s">
        <v>95</v>
      </c>
      <c r="J49" s="104" t="s">
        <v>188</v>
      </c>
      <c r="K49" s="126" t="s">
        <v>97</v>
      </c>
    </row>
    <row r="50" spans="1:11" ht="42" customHeight="1" x14ac:dyDescent="0.25">
      <c r="A50" s="117" t="s">
        <v>5</v>
      </c>
      <c r="B50" s="122" t="s">
        <v>380</v>
      </c>
      <c r="C50" s="133">
        <v>45839</v>
      </c>
      <c r="D50" s="125">
        <v>0.52</v>
      </c>
      <c r="E50" s="104" t="s">
        <v>185</v>
      </c>
      <c r="F50" s="104" t="s">
        <v>186</v>
      </c>
      <c r="G50" s="104" t="s">
        <v>187</v>
      </c>
      <c r="H50" s="130" t="s">
        <v>95</v>
      </c>
      <c r="I50" s="130" t="s">
        <v>95</v>
      </c>
      <c r="J50" s="104" t="s">
        <v>188</v>
      </c>
      <c r="K50" s="126" t="s">
        <v>97</v>
      </c>
    </row>
    <row r="51" spans="1:11" ht="42" customHeight="1" x14ac:dyDescent="0.25">
      <c r="A51" s="117" t="s">
        <v>5</v>
      </c>
      <c r="B51" s="122" t="s">
        <v>381</v>
      </c>
      <c r="C51" s="133">
        <v>45839</v>
      </c>
      <c r="D51" s="125">
        <v>0.52</v>
      </c>
      <c r="E51" s="104" t="s">
        <v>185</v>
      </c>
      <c r="F51" s="104" t="s">
        <v>186</v>
      </c>
      <c r="G51" s="104" t="s">
        <v>187</v>
      </c>
      <c r="H51" s="130" t="s">
        <v>95</v>
      </c>
      <c r="I51" s="130" t="s">
        <v>95</v>
      </c>
      <c r="J51" s="104" t="s">
        <v>188</v>
      </c>
      <c r="K51" s="126" t="s">
        <v>97</v>
      </c>
    </row>
    <row r="52" spans="1:11" ht="42" customHeight="1" x14ac:dyDescent="0.25">
      <c r="A52" s="117" t="s">
        <v>5</v>
      </c>
      <c r="B52" s="122" t="s">
        <v>382</v>
      </c>
      <c r="C52" s="133">
        <v>45839</v>
      </c>
      <c r="D52" s="125">
        <v>0.51</v>
      </c>
      <c r="E52" s="104" t="s">
        <v>185</v>
      </c>
      <c r="F52" s="104" t="s">
        <v>186</v>
      </c>
      <c r="G52" s="104" t="s">
        <v>187</v>
      </c>
      <c r="H52" s="130" t="s">
        <v>95</v>
      </c>
      <c r="I52" s="130" t="s">
        <v>95</v>
      </c>
      <c r="J52" s="104" t="s">
        <v>188</v>
      </c>
      <c r="K52" s="126" t="s">
        <v>97</v>
      </c>
    </row>
    <row r="53" spans="1:11" ht="42" customHeight="1" x14ac:dyDescent="0.25">
      <c r="A53" s="117" t="s">
        <v>5</v>
      </c>
      <c r="B53" s="122" t="s">
        <v>383</v>
      </c>
      <c r="C53" s="133">
        <v>45839</v>
      </c>
      <c r="D53" s="125">
        <v>0.42</v>
      </c>
      <c r="E53" s="104" t="s">
        <v>185</v>
      </c>
      <c r="F53" s="104" t="s">
        <v>186</v>
      </c>
      <c r="G53" s="104" t="s">
        <v>187</v>
      </c>
      <c r="H53" s="130" t="s">
        <v>95</v>
      </c>
      <c r="I53" s="130" t="s">
        <v>95</v>
      </c>
      <c r="J53" s="104" t="s">
        <v>188</v>
      </c>
      <c r="K53" s="126" t="s">
        <v>97</v>
      </c>
    </row>
    <row r="54" spans="1:11" ht="42" customHeight="1" x14ac:dyDescent="0.25">
      <c r="A54" s="117" t="s">
        <v>5</v>
      </c>
      <c r="B54" s="122" t="s">
        <v>384</v>
      </c>
      <c r="C54" s="133">
        <v>45839</v>
      </c>
      <c r="D54" s="125">
        <v>0.41</v>
      </c>
      <c r="E54" s="104" t="s">
        <v>185</v>
      </c>
      <c r="F54" s="104" t="s">
        <v>186</v>
      </c>
      <c r="G54" s="104" t="s">
        <v>187</v>
      </c>
      <c r="H54" s="130" t="s">
        <v>95</v>
      </c>
      <c r="I54" s="130" t="s">
        <v>95</v>
      </c>
      <c r="J54" s="104" t="s">
        <v>188</v>
      </c>
      <c r="K54" s="126" t="s">
        <v>97</v>
      </c>
    </row>
    <row r="55" spans="1:11" ht="42" customHeight="1" x14ac:dyDescent="0.25">
      <c r="A55" s="117" t="s">
        <v>5</v>
      </c>
      <c r="B55" s="122" t="s">
        <v>385</v>
      </c>
      <c r="C55" s="133">
        <v>45839</v>
      </c>
      <c r="D55" s="125">
        <v>0.4</v>
      </c>
      <c r="E55" s="104" t="s">
        <v>185</v>
      </c>
      <c r="F55" s="104" t="s">
        <v>186</v>
      </c>
      <c r="G55" s="104" t="s">
        <v>187</v>
      </c>
      <c r="H55" s="130" t="s">
        <v>95</v>
      </c>
      <c r="I55" s="130" t="s">
        <v>95</v>
      </c>
      <c r="J55" s="104" t="s">
        <v>188</v>
      </c>
      <c r="K55" s="126" t="s">
        <v>97</v>
      </c>
    </row>
    <row r="56" spans="1:11" ht="42" customHeight="1" x14ac:dyDescent="0.25">
      <c r="A56" s="117" t="s">
        <v>5</v>
      </c>
      <c r="B56" s="122" t="s">
        <v>386</v>
      </c>
      <c r="C56" s="133">
        <v>45839</v>
      </c>
      <c r="D56" s="125">
        <v>0.36</v>
      </c>
      <c r="E56" s="104" t="s">
        <v>185</v>
      </c>
      <c r="F56" s="104" t="s">
        <v>186</v>
      </c>
      <c r="G56" s="104" t="s">
        <v>187</v>
      </c>
      <c r="H56" s="130" t="s">
        <v>95</v>
      </c>
      <c r="I56" s="130" t="s">
        <v>95</v>
      </c>
      <c r="J56" s="104" t="s">
        <v>188</v>
      </c>
      <c r="K56" s="126" t="s">
        <v>97</v>
      </c>
    </row>
    <row r="57" spans="1:11" ht="42" customHeight="1" x14ac:dyDescent="0.25">
      <c r="A57" s="117" t="s">
        <v>5</v>
      </c>
      <c r="B57" s="122" t="s">
        <v>387</v>
      </c>
      <c r="C57" s="133">
        <v>45839</v>
      </c>
      <c r="D57" s="125">
        <v>0.35</v>
      </c>
      <c r="E57" s="104" t="s">
        <v>185</v>
      </c>
      <c r="F57" s="104" t="s">
        <v>186</v>
      </c>
      <c r="G57" s="104" t="s">
        <v>187</v>
      </c>
      <c r="H57" s="130" t="s">
        <v>95</v>
      </c>
      <c r="I57" s="130" t="s">
        <v>95</v>
      </c>
      <c r="J57" s="104" t="s">
        <v>188</v>
      </c>
      <c r="K57" s="126" t="s">
        <v>97</v>
      </c>
    </row>
    <row r="58" spans="1:11" ht="42" customHeight="1" x14ac:dyDescent="0.25">
      <c r="A58" s="117" t="s">
        <v>5</v>
      </c>
      <c r="B58" s="122" t="s">
        <v>388</v>
      </c>
      <c r="C58" s="133">
        <v>45839</v>
      </c>
      <c r="D58" s="125">
        <v>0.35</v>
      </c>
      <c r="E58" s="104" t="s">
        <v>185</v>
      </c>
      <c r="F58" s="104" t="s">
        <v>186</v>
      </c>
      <c r="G58" s="104" t="s">
        <v>187</v>
      </c>
      <c r="H58" s="130" t="s">
        <v>95</v>
      </c>
      <c r="I58" s="130" t="s">
        <v>95</v>
      </c>
      <c r="J58" s="104" t="s">
        <v>188</v>
      </c>
      <c r="K58" s="126" t="s">
        <v>97</v>
      </c>
    </row>
    <row r="59" spans="1:11" ht="42" customHeight="1" x14ac:dyDescent="0.25">
      <c r="A59" s="117" t="s">
        <v>5</v>
      </c>
      <c r="B59" s="122" t="s">
        <v>389</v>
      </c>
      <c r="C59" s="133">
        <v>45839</v>
      </c>
      <c r="D59" s="125">
        <v>0.36</v>
      </c>
      <c r="E59" s="104" t="s">
        <v>185</v>
      </c>
      <c r="F59" s="104" t="s">
        <v>186</v>
      </c>
      <c r="G59" s="104" t="s">
        <v>187</v>
      </c>
      <c r="H59" s="130" t="s">
        <v>95</v>
      </c>
      <c r="I59" s="130" t="s">
        <v>95</v>
      </c>
      <c r="J59" s="104" t="s">
        <v>188</v>
      </c>
      <c r="K59" s="126" t="s">
        <v>97</v>
      </c>
    </row>
    <row r="60" spans="1:11" ht="42" customHeight="1" x14ac:dyDescent="0.25">
      <c r="A60" s="117" t="s">
        <v>5</v>
      </c>
      <c r="B60" s="122" t="s">
        <v>390</v>
      </c>
      <c r="C60" s="133">
        <v>45839</v>
      </c>
      <c r="D60" s="125">
        <v>0.35</v>
      </c>
      <c r="E60" s="104" t="s">
        <v>185</v>
      </c>
      <c r="F60" s="104" t="s">
        <v>186</v>
      </c>
      <c r="G60" s="104" t="s">
        <v>187</v>
      </c>
      <c r="H60" s="130" t="s">
        <v>95</v>
      </c>
      <c r="I60" s="130" t="s">
        <v>95</v>
      </c>
      <c r="J60" s="104" t="s">
        <v>188</v>
      </c>
      <c r="K60" s="126" t="s">
        <v>97</v>
      </c>
    </row>
    <row r="61" spans="1:11" ht="42" customHeight="1" x14ac:dyDescent="0.25">
      <c r="A61" s="117" t="s">
        <v>5</v>
      </c>
      <c r="B61" s="122" t="s">
        <v>391</v>
      </c>
      <c r="C61" s="133">
        <v>45839</v>
      </c>
      <c r="D61" s="125">
        <v>0.35</v>
      </c>
      <c r="E61" s="104" t="s">
        <v>185</v>
      </c>
      <c r="F61" s="104" t="s">
        <v>186</v>
      </c>
      <c r="G61" s="104" t="s">
        <v>187</v>
      </c>
      <c r="H61" s="130" t="s">
        <v>95</v>
      </c>
      <c r="I61" s="130" t="s">
        <v>95</v>
      </c>
      <c r="J61" s="104" t="s">
        <v>188</v>
      </c>
      <c r="K61" s="126" t="s">
        <v>97</v>
      </c>
    </row>
    <row r="62" spans="1:11" ht="42" customHeight="1" x14ac:dyDescent="0.25">
      <c r="A62" s="117" t="s">
        <v>5</v>
      </c>
      <c r="B62" s="122" t="s">
        <v>392</v>
      </c>
      <c r="C62" s="133">
        <v>45839</v>
      </c>
      <c r="D62" s="125">
        <v>0.37</v>
      </c>
      <c r="E62" s="104" t="s">
        <v>185</v>
      </c>
      <c r="F62" s="104" t="s">
        <v>186</v>
      </c>
      <c r="G62" s="104" t="s">
        <v>187</v>
      </c>
      <c r="H62" s="130" t="s">
        <v>95</v>
      </c>
      <c r="I62" s="130" t="s">
        <v>95</v>
      </c>
      <c r="J62" s="104" t="s">
        <v>188</v>
      </c>
      <c r="K62" s="126" t="s">
        <v>97</v>
      </c>
    </row>
    <row r="63" spans="1:11" ht="42" customHeight="1" x14ac:dyDescent="0.25">
      <c r="A63" s="117" t="s">
        <v>5</v>
      </c>
      <c r="B63" s="122" t="s">
        <v>393</v>
      </c>
      <c r="C63" s="133">
        <v>45839</v>
      </c>
      <c r="D63" s="125">
        <v>0.37</v>
      </c>
      <c r="E63" s="104" t="s">
        <v>185</v>
      </c>
      <c r="F63" s="104" t="s">
        <v>186</v>
      </c>
      <c r="G63" s="104" t="s">
        <v>187</v>
      </c>
      <c r="H63" s="130" t="s">
        <v>95</v>
      </c>
      <c r="I63" s="130" t="s">
        <v>95</v>
      </c>
      <c r="J63" s="104" t="s">
        <v>188</v>
      </c>
      <c r="K63" s="126" t="s">
        <v>97</v>
      </c>
    </row>
    <row r="64" spans="1:11" ht="42" customHeight="1" x14ac:dyDescent="0.25">
      <c r="A64" s="117" t="s">
        <v>5</v>
      </c>
      <c r="B64" s="122" t="s">
        <v>394</v>
      </c>
      <c r="C64" s="133">
        <v>45839</v>
      </c>
      <c r="D64" s="125">
        <v>0.36</v>
      </c>
      <c r="E64" s="104" t="s">
        <v>185</v>
      </c>
      <c r="F64" s="104" t="s">
        <v>186</v>
      </c>
      <c r="G64" s="104" t="s">
        <v>187</v>
      </c>
      <c r="H64" s="130" t="s">
        <v>95</v>
      </c>
      <c r="I64" s="130" t="s">
        <v>95</v>
      </c>
      <c r="J64" s="104" t="s">
        <v>188</v>
      </c>
      <c r="K64" s="126" t="s">
        <v>97</v>
      </c>
    </row>
    <row r="65" spans="1:11" ht="42" customHeight="1" x14ac:dyDescent="0.25">
      <c r="A65" s="117" t="s">
        <v>5</v>
      </c>
      <c r="B65" s="122" t="s">
        <v>395</v>
      </c>
      <c r="C65" s="133">
        <v>45839</v>
      </c>
      <c r="D65" s="125">
        <v>0.44</v>
      </c>
      <c r="E65" s="104" t="s">
        <v>185</v>
      </c>
      <c r="F65" s="104" t="s">
        <v>186</v>
      </c>
      <c r="G65" s="104" t="s">
        <v>187</v>
      </c>
      <c r="H65" s="130" t="s">
        <v>95</v>
      </c>
      <c r="I65" s="130" t="s">
        <v>95</v>
      </c>
      <c r="J65" s="104" t="s">
        <v>188</v>
      </c>
      <c r="K65" s="126" t="s">
        <v>97</v>
      </c>
    </row>
    <row r="66" spans="1:11" ht="42" customHeight="1" x14ac:dyDescent="0.25">
      <c r="A66" s="117" t="s">
        <v>5</v>
      </c>
      <c r="B66" s="122" t="s">
        <v>396</v>
      </c>
      <c r="C66" s="133">
        <v>45839</v>
      </c>
      <c r="D66" s="125">
        <v>0.43</v>
      </c>
      <c r="E66" s="104" t="s">
        <v>185</v>
      </c>
      <c r="F66" s="104" t="s">
        <v>186</v>
      </c>
      <c r="G66" s="104" t="s">
        <v>187</v>
      </c>
      <c r="H66" s="130" t="s">
        <v>95</v>
      </c>
      <c r="I66" s="130" t="s">
        <v>95</v>
      </c>
      <c r="J66" s="104" t="s">
        <v>188</v>
      </c>
      <c r="K66" s="126" t="s">
        <v>97</v>
      </c>
    </row>
    <row r="67" spans="1:11" ht="42" customHeight="1" x14ac:dyDescent="0.25">
      <c r="A67" s="117" t="s">
        <v>5</v>
      </c>
      <c r="B67" s="122" t="s">
        <v>397</v>
      </c>
      <c r="C67" s="133">
        <v>45839</v>
      </c>
      <c r="D67" s="125">
        <v>0.43</v>
      </c>
      <c r="E67" s="104" t="s">
        <v>185</v>
      </c>
      <c r="F67" s="104" t="s">
        <v>186</v>
      </c>
      <c r="G67" s="104" t="s">
        <v>187</v>
      </c>
      <c r="H67" s="130" t="s">
        <v>95</v>
      </c>
      <c r="I67" s="130" t="s">
        <v>95</v>
      </c>
      <c r="J67" s="104" t="s">
        <v>188</v>
      </c>
      <c r="K67" s="126" t="s">
        <v>97</v>
      </c>
    </row>
    <row r="68" spans="1:11" ht="42" customHeight="1" x14ac:dyDescent="0.25">
      <c r="A68" s="117" t="s">
        <v>5</v>
      </c>
      <c r="B68" s="122" t="s">
        <v>398</v>
      </c>
      <c r="C68" s="133">
        <v>45839</v>
      </c>
      <c r="D68" s="125">
        <v>0.44</v>
      </c>
      <c r="E68" s="104" t="s">
        <v>185</v>
      </c>
      <c r="F68" s="104" t="s">
        <v>186</v>
      </c>
      <c r="G68" s="104" t="s">
        <v>187</v>
      </c>
      <c r="H68" s="130" t="s">
        <v>95</v>
      </c>
      <c r="I68" s="130" t="s">
        <v>95</v>
      </c>
      <c r="J68" s="104" t="s">
        <v>188</v>
      </c>
      <c r="K68" s="126" t="s">
        <v>97</v>
      </c>
    </row>
    <row r="69" spans="1:11" ht="42" customHeight="1" x14ac:dyDescent="0.25">
      <c r="A69" s="117" t="s">
        <v>5</v>
      </c>
      <c r="B69" s="122" t="s">
        <v>399</v>
      </c>
      <c r="C69" s="133">
        <v>45839</v>
      </c>
      <c r="D69" s="125">
        <v>0.44</v>
      </c>
      <c r="E69" s="104" t="s">
        <v>185</v>
      </c>
      <c r="F69" s="104" t="s">
        <v>186</v>
      </c>
      <c r="G69" s="104" t="s">
        <v>187</v>
      </c>
      <c r="H69" s="130" t="s">
        <v>95</v>
      </c>
      <c r="I69" s="130" t="s">
        <v>95</v>
      </c>
      <c r="J69" s="104" t="s">
        <v>188</v>
      </c>
      <c r="K69" s="126" t="s">
        <v>97</v>
      </c>
    </row>
    <row r="70" spans="1:11" ht="42" customHeight="1" x14ac:dyDescent="0.25">
      <c r="A70" s="117" t="s">
        <v>5</v>
      </c>
      <c r="B70" s="122" t="s">
        <v>400</v>
      </c>
      <c r="C70" s="133">
        <v>45839</v>
      </c>
      <c r="D70" s="125">
        <v>0.43</v>
      </c>
      <c r="E70" s="104" t="s">
        <v>185</v>
      </c>
      <c r="F70" s="104" t="s">
        <v>186</v>
      </c>
      <c r="G70" s="104" t="s">
        <v>187</v>
      </c>
      <c r="H70" s="130" t="s">
        <v>95</v>
      </c>
      <c r="I70" s="130" t="s">
        <v>95</v>
      </c>
      <c r="J70" s="104" t="s">
        <v>188</v>
      </c>
      <c r="K70" s="126" t="s">
        <v>97</v>
      </c>
    </row>
    <row r="71" spans="1:11" ht="42" customHeight="1" x14ac:dyDescent="0.25">
      <c r="A71" s="117" t="s">
        <v>5</v>
      </c>
      <c r="B71" s="122" t="s">
        <v>401</v>
      </c>
      <c r="C71" s="133">
        <v>45839</v>
      </c>
      <c r="D71" s="125">
        <v>0.4</v>
      </c>
      <c r="E71" s="104" t="s">
        <v>185</v>
      </c>
      <c r="F71" s="104" t="s">
        <v>186</v>
      </c>
      <c r="G71" s="104" t="s">
        <v>187</v>
      </c>
      <c r="H71" s="130" t="s">
        <v>95</v>
      </c>
      <c r="I71" s="130" t="s">
        <v>95</v>
      </c>
      <c r="J71" s="104" t="s">
        <v>188</v>
      </c>
      <c r="K71" s="126" t="s">
        <v>97</v>
      </c>
    </row>
    <row r="72" spans="1:11" ht="42" customHeight="1" x14ac:dyDescent="0.25">
      <c r="A72" s="117" t="s">
        <v>5</v>
      </c>
      <c r="B72" s="122" t="s">
        <v>402</v>
      </c>
      <c r="C72" s="133">
        <v>45839</v>
      </c>
      <c r="D72" s="125">
        <v>0.39</v>
      </c>
      <c r="E72" s="104" t="s">
        <v>185</v>
      </c>
      <c r="F72" s="104" t="s">
        <v>186</v>
      </c>
      <c r="G72" s="104" t="s">
        <v>187</v>
      </c>
      <c r="H72" s="130" t="s">
        <v>95</v>
      </c>
      <c r="I72" s="130" t="s">
        <v>95</v>
      </c>
      <c r="J72" s="104" t="s">
        <v>188</v>
      </c>
      <c r="K72" s="126" t="s">
        <v>97</v>
      </c>
    </row>
    <row r="73" spans="1:11" ht="42" customHeight="1" x14ac:dyDescent="0.25">
      <c r="A73" s="117" t="s">
        <v>5</v>
      </c>
      <c r="B73" s="122" t="s">
        <v>403</v>
      </c>
      <c r="C73" s="133">
        <v>45839</v>
      </c>
      <c r="D73" s="125">
        <v>0.38</v>
      </c>
      <c r="E73" s="104" t="s">
        <v>185</v>
      </c>
      <c r="F73" s="104" t="s">
        <v>186</v>
      </c>
      <c r="G73" s="104" t="s">
        <v>187</v>
      </c>
      <c r="H73" s="130" t="s">
        <v>95</v>
      </c>
      <c r="I73" s="130" t="s">
        <v>95</v>
      </c>
      <c r="J73" s="104" t="s">
        <v>188</v>
      </c>
      <c r="K73" s="126" t="s">
        <v>97</v>
      </c>
    </row>
    <row r="74" spans="1:11" ht="42" customHeight="1" x14ac:dyDescent="0.25">
      <c r="A74" s="117" t="s">
        <v>5</v>
      </c>
      <c r="B74" s="122" t="s">
        <v>404</v>
      </c>
      <c r="C74" s="133">
        <v>45839</v>
      </c>
      <c r="D74" s="125">
        <v>0.51</v>
      </c>
      <c r="E74" s="104" t="s">
        <v>185</v>
      </c>
      <c r="F74" s="104" t="s">
        <v>186</v>
      </c>
      <c r="G74" s="104" t="s">
        <v>187</v>
      </c>
      <c r="H74" s="130" t="s">
        <v>95</v>
      </c>
      <c r="I74" s="130" t="s">
        <v>95</v>
      </c>
      <c r="J74" s="104" t="s">
        <v>188</v>
      </c>
      <c r="K74" s="126" t="s">
        <v>97</v>
      </c>
    </row>
    <row r="75" spans="1:11" ht="42" customHeight="1" x14ac:dyDescent="0.25">
      <c r="A75" s="117" t="s">
        <v>5</v>
      </c>
      <c r="B75" s="122" t="s">
        <v>405</v>
      </c>
      <c r="C75" s="133">
        <v>45839</v>
      </c>
      <c r="D75" s="125">
        <v>0.5</v>
      </c>
      <c r="E75" s="104" t="s">
        <v>185</v>
      </c>
      <c r="F75" s="104" t="s">
        <v>186</v>
      </c>
      <c r="G75" s="104" t="s">
        <v>187</v>
      </c>
      <c r="H75" s="130" t="s">
        <v>95</v>
      </c>
      <c r="I75" s="130" t="s">
        <v>95</v>
      </c>
      <c r="J75" s="104" t="s">
        <v>188</v>
      </c>
      <c r="K75" s="126" t="s">
        <v>97</v>
      </c>
    </row>
    <row r="76" spans="1:11" ht="42" customHeight="1" x14ac:dyDescent="0.25">
      <c r="A76" s="117" t="s">
        <v>5</v>
      </c>
      <c r="B76" s="122" t="s">
        <v>406</v>
      </c>
      <c r="C76" s="133">
        <v>45839</v>
      </c>
      <c r="D76" s="125">
        <v>0.5</v>
      </c>
      <c r="E76" s="104" t="s">
        <v>185</v>
      </c>
      <c r="F76" s="104" t="s">
        <v>186</v>
      </c>
      <c r="G76" s="104" t="s">
        <v>187</v>
      </c>
      <c r="H76" s="130" t="s">
        <v>95</v>
      </c>
      <c r="I76" s="130" t="s">
        <v>95</v>
      </c>
      <c r="J76" s="104" t="s">
        <v>188</v>
      </c>
      <c r="K76" s="126" t="s">
        <v>97</v>
      </c>
    </row>
    <row r="77" spans="1:11" ht="42" customHeight="1" x14ac:dyDescent="0.25">
      <c r="A77" s="117" t="s">
        <v>5</v>
      </c>
      <c r="B77" s="122" t="s">
        <v>407</v>
      </c>
      <c r="C77" s="133">
        <v>45839</v>
      </c>
      <c r="D77" s="125">
        <v>0.41</v>
      </c>
      <c r="E77" s="104" t="s">
        <v>185</v>
      </c>
      <c r="F77" s="104" t="s">
        <v>186</v>
      </c>
      <c r="G77" s="104" t="s">
        <v>187</v>
      </c>
      <c r="H77" s="130" t="s">
        <v>95</v>
      </c>
      <c r="I77" s="130" t="s">
        <v>95</v>
      </c>
      <c r="J77" s="104" t="s">
        <v>188</v>
      </c>
      <c r="K77" s="126" t="s">
        <v>97</v>
      </c>
    </row>
    <row r="78" spans="1:11" ht="42" customHeight="1" x14ac:dyDescent="0.25">
      <c r="A78" s="117" t="s">
        <v>5</v>
      </c>
      <c r="B78" s="122" t="s">
        <v>408</v>
      </c>
      <c r="C78" s="133">
        <v>45839</v>
      </c>
      <c r="D78" s="125">
        <v>0.4</v>
      </c>
      <c r="E78" s="104" t="s">
        <v>185</v>
      </c>
      <c r="F78" s="104" t="s">
        <v>186</v>
      </c>
      <c r="G78" s="104" t="s">
        <v>187</v>
      </c>
      <c r="H78" s="130" t="s">
        <v>95</v>
      </c>
      <c r="I78" s="130" t="s">
        <v>95</v>
      </c>
      <c r="J78" s="104" t="s">
        <v>188</v>
      </c>
      <c r="K78" s="126" t="s">
        <v>97</v>
      </c>
    </row>
    <row r="79" spans="1:11" ht="42" customHeight="1" x14ac:dyDescent="0.25">
      <c r="A79" s="117" t="s">
        <v>5</v>
      </c>
      <c r="B79" s="122" t="s">
        <v>409</v>
      </c>
      <c r="C79" s="133">
        <v>45839</v>
      </c>
      <c r="D79" s="125">
        <v>0.4</v>
      </c>
      <c r="E79" s="104" t="s">
        <v>185</v>
      </c>
      <c r="F79" s="104" t="s">
        <v>186</v>
      </c>
      <c r="G79" s="104" t="s">
        <v>187</v>
      </c>
      <c r="H79" s="130" t="s">
        <v>95</v>
      </c>
      <c r="I79" s="130" t="s">
        <v>95</v>
      </c>
      <c r="J79" s="104" t="s">
        <v>188</v>
      </c>
      <c r="K79" s="126" t="s">
        <v>97</v>
      </c>
    </row>
    <row r="80" spans="1:11" ht="42" customHeight="1" x14ac:dyDescent="0.25">
      <c r="A80" s="117" t="s">
        <v>5</v>
      </c>
      <c r="B80" s="122" t="s">
        <v>410</v>
      </c>
      <c r="C80" s="133">
        <v>45839</v>
      </c>
      <c r="D80" s="125">
        <v>0.41</v>
      </c>
      <c r="E80" s="104" t="s">
        <v>185</v>
      </c>
      <c r="F80" s="104" t="s">
        <v>186</v>
      </c>
      <c r="G80" s="104" t="s">
        <v>187</v>
      </c>
      <c r="H80" s="130" t="s">
        <v>95</v>
      </c>
      <c r="I80" s="130" t="s">
        <v>95</v>
      </c>
      <c r="J80" s="104" t="s">
        <v>188</v>
      </c>
      <c r="K80" s="126" t="s">
        <v>97</v>
      </c>
    </row>
    <row r="81" spans="1:11" ht="42" customHeight="1" x14ac:dyDescent="0.25">
      <c r="A81" s="117" t="s">
        <v>5</v>
      </c>
      <c r="B81" s="122" t="s">
        <v>411</v>
      </c>
      <c r="C81" s="133">
        <v>45839</v>
      </c>
      <c r="D81" s="125">
        <v>0.4</v>
      </c>
      <c r="E81" s="104" t="s">
        <v>185</v>
      </c>
      <c r="F81" s="104" t="s">
        <v>186</v>
      </c>
      <c r="G81" s="104" t="s">
        <v>187</v>
      </c>
      <c r="H81" s="130" t="s">
        <v>95</v>
      </c>
      <c r="I81" s="130" t="s">
        <v>95</v>
      </c>
      <c r="J81" s="104" t="s">
        <v>188</v>
      </c>
      <c r="K81" s="126" t="s">
        <v>97</v>
      </c>
    </row>
    <row r="82" spans="1:11" ht="42" customHeight="1" x14ac:dyDescent="0.25">
      <c r="A82" s="117" t="s">
        <v>5</v>
      </c>
      <c r="B82" s="122" t="s">
        <v>412</v>
      </c>
      <c r="C82" s="133">
        <v>45839</v>
      </c>
      <c r="D82" s="125">
        <v>0.4</v>
      </c>
      <c r="E82" s="104" t="s">
        <v>185</v>
      </c>
      <c r="F82" s="104" t="s">
        <v>186</v>
      </c>
      <c r="G82" s="104" t="s">
        <v>187</v>
      </c>
      <c r="H82" s="130" t="s">
        <v>95</v>
      </c>
      <c r="I82" s="130" t="s">
        <v>95</v>
      </c>
      <c r="J82" s="104" t="s">
        <v>188</v>
      </c>
      <c r="K82" s="126" t="s">
        <v>97</v>
      </c>
    </row>
    <row r="83" spans="1:11" ht="42" customHeight="1" x14ac:dyDescent="0.25">
      <c r="A83" s="117" t="s">
        <v>5</v>
      </c>
      <c r="B83" s="122" t="s">
        <v>413</v>
      </c>
      <c r="C83" s="133">
        <v>45839</v>
      </c>
      <c r="D83" s="125">
        <v>0.46</v>
      </c>
      <c r="E83" s="104" t="s">
        <v>185</v>
      </c>
      <c r="F83" s="104" t="s">
        <v>186</v>
      </c>
      <c r="G83" s="104" t="s">
        <v>187</v>
      </c>
      <c r="H83" s="130" t="s">
        <v>95</v>
      </c>
      <c r="I83" s="130" t="s">
        <v>95</v>
      </c>
      <c r="J83" s="104" t="s">
        <v>188</v>
      </c>
      <c r="K83" s="126" t="s">
        <v>97</v>
      </c>
    </row>
    <row r="84" spans="1:11" ht="42" customHeight="1" x14ac:dyDescent="0.25">
      <c r="A84" s="117" t="s">
        <v>5</v>
      </c>
      <c r="B84" s="122" t="s">
        <v>414</v>
      </c>
      <c r="C84" s="133">
        <v>45839</v>
      </c>
      <c r="D84" s="125">
        <v>0.45</v>
      </c>
      <c r="E84" s="104" t="s">
        <v>185</v>
      </c>
      <c r="F84" s="104" t="s">
        <v>186</v>
      </c>
      <c r="G84" s="104" t="s">
        <v>187</v>
      </c>
      <c r="H84" s="130" t="s">
        <v>95</v>
      </c>
      <c r="I84" s="130" t="s">
        <v>95</v>
      </c>
      <c r="J84" s="104" t="s">
        <v>188</v>
      </c>
      <c r="K84" s="126" t="s">
        <v>97</v>
      </c>
    </row>
    <row r="85" spans="1:11" ht="42" customHeight="1" x14ac:dyDescent="0.25">
      <c r="A85" s="117" t="s">
        <v>5</v>
      </c>
      <c r="B85" s="122" t="s">
        <v>415</v>
      </c>
      <c r="C85" s="133">
        <v>45839</v>
      </c>
      <c r="D85" s="125">
        <v>0.44</v>
      </c>
      <c r="E85" s="104" t="s">
        <v>185</v>
      </c>
      <c r="F85" s="104" t="s">
        <v>186</v>
      </c>
      <c r="G85" s="104" t="s">
        <v>187</v>
      </c>
      <c r="H85" s="130" t="s">
        <v>95</v>
      </c>
      <c r="I85" s="130" t="s">
        <v>95</v>
      </c>
      <c r="J85" s="104" t="s">
        <v>188</v>
      </c>
      <c r="K85" s="126" t="s">
        <v>97</v>
      </c>
    </row>
    <row r="86" spans="1:11" ht="42" customHeight="1" x14ac:dyDescent="0.25">
      <c r="A86" s="117" t="s">
        <v>5</v>
      </c>
      <c r="B86" s="122" t="s">
        <v>416</v>
      </c>
      <c r="C86" s="133">
        <v>45839</v>
      </c>
      <c r="D86" s="125">
        <v>0.51</v>
      </c>
      <c r="E86" s="104" t="s">
        <v>185</v>
      </c>
      <c r="F86" s="104" t="s">
        <v>186</v>
      </c>
      <c r="G86" s="104" t="s">
        <v>187</v>
      </c>
      <c r="H86" s="130" t="s">
        <v>95</v>
      </c>
      <c r="I86" s="130" t="s">
        <v>95</v>
      </c>
      <c r="J86" s="104" t="s">
        <v>188</v>
      </c>
      <c r="K86" s="126" t="s">
        <v>97</v>
      </c>
    </row>
    <row r="87" spans="1:11" ht="42" customHeight="1" x14ac:dyDescent="0.25">
      <c r="A87" s="117" t="s">
        <v>5</v>
      </c>
      <c r="B87" s="122" t="s">
        <v>417</v>
      </c>
      <c r="C87" s="133">
        <v>45839</v>
      </c>
      <c r="D87" s="125">
        <v>0.5</v>
      </c>
      <c r="E87" s="104" t="s">
        <v>185</v>
      </c>
      <c r="F87" s="104" t="s">
        <v>186</v>
      </c>
      <c r="G87" s="104" t="s">
        <v>187</v>
      </c>
      <c r="H87" s="130" t="s">
        <v>95</v>
      </c>
      <c r="I87" s="130" t="s">
        <v>95</v>
      </c>
      <c r="J87" s="104" t="s">
        <v>188</v>
      </c>
      <c r="K87" s="126" t="s">
        <v>97</v>
      </c>
    </row>
    <row r="88" spans="1:11" ht="42" customHeight="1" x14ac:dyDescent="0.25">
      <c r="A88" s="117" t="s">
        <v>5</v>
      </c>
      <c r="B88" s="122" t="s">
        <v>418</v>
      </c>
      <c r="C88" s="133">
        <v>45839</v>
      </c>
      <c r="D88" s="125">
        <v>0.5</v>
      </c>
      <c r="E88" s="104" t="s">
        <v>185</v>
      </c>
      <c r="F88" s="104" t="s">
        <v>186</v>
      </c>
      <c r="G88" s="104" t="s">
        <v>187</v>
      </c>
      <c r="H88" s="130" t="s">
        <v>95</v>
      </c>
      <c r="I88" s="130" t="s">
        <v>95</v>
      </c>
      <c r="J88" s="104" t="s">
        <v>188</v>
      </c>
      <c r="K88" s="126" t="s">
        <v>97</v>
      </c>
    </row>
    <row r="89" spans="1:11" ht="42" customHeight="1" x14ac:dyDescent="0.25">
      <c r="A89" s="117" t="s">
        <v>5</v>
      </c>
      <c r="B89" s="122" t="s">
        <v>419</v>
      </c>
      <c r="C89" s="133">
        <v>45839</v>
      </c>
      <c r="D89" s="125">
        <v>0.47</v>
      </c>
      <c r="E89" s="104" t="s">
        <v>185</v>
      </c>
      <c r="F89" s="104" t="s">
        <v>186</v>
      </c>
      <c r="G89" s="104" t="s">
        <v>187</v>
      </c>
      <c r="H89" s="130" t="s">
        <v>95</v>
      </c>
      <c r="I89" s="130" t="s">
        <v>95</v>
      </c>
      <c r="J89" s="104" t="s">
        <v>188</v>
      </c>
      <c r="K89" s="126" t="s">
        <v>97</v>
      </c>
    </row>
    <row r="90" spans="1:11" ht="42" customHeight="1" x14ac:dyDescent="0.25">
      <c r="A90" s="117" t="s">
        <v>5</v>
      </c>
      <c r="B90" s="122" t="s">
        <v>420</v>
      </c>
      <c r="C90" s="133">
        <v>45839</v>
      </c>
      <c r="D90" s="125">
        <v>0.47</v>
      </c>
      <c r="E90" s="104" t="s">
        <v>185</v>
      </c>
      <c r="F90" s="104" t="s">
        <v>186</v>
      </c>
      <c r="G90" s="104" t="s">
        <v>187</v>
      </c>
      <c r="H90" s="130" t="s">
        <v>95</v>
      </c>
      <c r="I90" s="130" t="s">
        <v>95</v>
      </c>
      <c r="J90" s="104" t="s">
        <v>188</v>
      </c>
      <c r="K90" s="126" t="s">
        <v>97</v>
      </c>
    </row>
    <row r="91" spans="1:11" ht="42" customHeight="1" x14ac:dyDescent="0.25">
      <c r="A91" s="117" t="s">
        <v>5</v>
      </c>
      <c r="B91" s="122" t="s">
        <v>421</v>
      </c>
      <c r="C91" s="133">
        <v>45839</v>
      </c>
      <c r="D91" s="125">
        <v>0.46</v>
      </c>
      <c r="E91" s="104" t="s">
        <v>185</v>
      </c>
      <c r="F91" s="104" t="s">
        <v>186</v>
      </c>
      <c r="G91" s="104" t="s">
        <v>187</v>
      </c>
      <c r="H91" s="130" t="s">
        <v>95</v>
      </c>
      <c r="I91" s="130" t="s">
        <v>95</v>
      </c>
      <c r="J91" s="104" t="s">
        <v>188</v>
      </c>
      <c r="K91" s="126" t="s">
        <v>97</v>
      </c>
    </row>
    <row r="92" spans="1:11" ht="42" customHeight="1" x14ac:dyDescent="0.25">
      <c r="A92" s="117" t="s">
        <v>5</v>
      </c>
      <c r="B92" s="122" t="s">
        <v>422</v>
      </c>
      <c r="C92" s="133">
        <v>45839</v>
      </c>
      <c r="D92" s="125">
        <v>0.41</v>
      </c>
      <c r="E92" s="104" t="s">
        <v>185</v>
      </c>
      <c r="F92" s="104" t="s">
        <v>186</v>
      </c>
      <c r="G92" s="104" t="s">
        <v>187</v>
      </c>
      <c r="H92" s="130" t="s">
        <v>95</v>
      </c>
      <c r="I92" s="130" t="s">
        <v>95</v>
      </c>
      <c r="J92" s="104" t="s">
        <v>188</v>
      </c>
      <c r="K92" s="126" t="s">
        <v>97</v>
      </c>
    </row>
    <row r="93" spans="1:11" ht="42" customHeight="1" x14ac:dyDescent="0.25">
      <c r="A93" s="117" t="s">
        <v>5</v>
      </c>
      <c r="B93" s="122" t="s">
        <v>423</v>
      </c>
      <c r="C93" s="133">
        <v>45839</v>
      </c>
      <c r="D93" s="125">
        <v>0.4</v>
      </c>
      <c r="E93" s="104" t="s">
        <v>185</v>
      </c>
      <c r="F93" s="104" t="s">
        <v>186</v>
      </c>
      <c r="G93" s="104" t="s">
        <v>187</v>
      </c>
      <c r="H93" s="130" t="s">
        <v>95</v>
      </c>
      <c r="I93" s="130" t="s">
        <v>95</v>
      </c>
      <c r="J93" s="104" t="s">
        <v>188</v>
      </c>
      <c r="K93" s="126" t="s">
        <v>97</v>
      </c>
    </row>
    <row r="94" spans="1:11" ht="42" customHeight="1" x14ac:dyDescent="0.25">
      <c r="A94" s="117" t="s">
        <v>5</v>
      </c>
      <c r="B94" s="122" t="s">
        <v>424</v>
      </c>
      <c r="C94" s="133">
        <v>45839</v>
      </c>
      <c r="D94" s="125">
        <v>0.4</v>
      </c>
      <c r="E94" s="104" t="s">
        <v>185</v>
      </c>
      <c r="F94" s="104" t="s">
        <v>186</v>
      </c>
      <c r="G94" s="104" t="s">
        <v>187</v>
      </c>
      <c r="H94" s="130" t="s">
        <v>95</v>
      </c>
      <c r="I94" s="130" t="s">
        <v>95</v>
      </c>
      <c r="J94" s="104" t="s">
        <v>188</v>
      </c>
      <c r="K94" s="126" t="s">
        <v>97</v>
      </c>
    </row>
    <row r="95" spans="1:11" ht="42" customHeight="1" x14ac:dyDescent="0.25">
      <c r="A95" s="117" t="s">
        <v>5</v>
      </c>
      <c r="B95" s="122" t="s">
        <v>425</v>
      </c>
      <c r="C95" s="133">
        <v>45839</v>
      </c>
      <c r="D95" s="125">
        <v>0.43</v>
      </c>
      <c r="E95" s="104" t="s">
        <v>185</v>
      </c>
      <c r="F95" s="104" t="s">
        <v>186</v>
      </c>
      <c r="G95" s="104" t="s">
        <v>187</v>
      </c>
      <c r="H95" s="130" t="s">
        <v>95</v>
      </c>
      <c r="I95" s="130" t="s">
        <v>95</v>
      </c>
      <c r="J95" s="104" t="s">
        <v>188</v>
      </c>
      <c r="K95" s="126" t="s">
        <v>97</v>
      </c>
    </row>
    <row r="96" spans="1:11" ht="42" customHeight="1" x14ac:dyDescent="0.25">
      <c r="A96" s="117" t="s">
        <v>5</v>
      </c>
      <c r="B96" s="122" t="s">
        <v>426</v>
      </c>
      <c r="C96" s="133">
        <v>45839</v>
      </c>
      <c r="D96" s="125">
        <v>0.43</v>
      </c>
      <c r="E96" s="104" t="s">
        <v>185</v>
      </c>
      <c r="F96" s="104" t="s">
        <v>186</v>
      </c>
      <c r="G96" s="104" t="s">
        <v>187</v>
      </c>
      <c r="H96" s="130" t="s">
        <v>95</v>
      </c>
      <c r="I96" s="130" t="s">
        <v>95</v>
      </c>
      <c r="J96" s="104" t="s">
        <v>188</v>
      </c>
      <c r="K96" s="126" t="s">
        <v>97</v>
      </c>
    </row>
    <row r="97" spans="1:11" ht="42" customHeight="1" x14ac:dyDescent="0.25">
      <c r="A97" s="117" t="s">
        <v>5</v>
      </c>
      <c r="B97" s="122" t="s">
        <v>427</v>
      </c>
      <c r="C97" s="133">
        <v>45839</v>
      </c>
      <c r="D97" s="125">
        <v>0.42</v>
      </c>
      <c r="E97" s="104" t="s">
        <v>185</v>
      </c>
      <c r="F97" s="104" t="s">
        <v>186</v>
      </c>
      <c r="G97" s="104" t="s">
        <v>187</v>
      </c>
      <c r="H97" s="130" t="s">
        <v>95</v>
      </c>
      <c r="I97" s="130" t="s">
        <v>95</v>
      </c>
      <c r="J97" s="104" t="s">
        <v>188</v>
      </c>
      <c r="K97" s="126" t="s">
        <v>97</v>
      </c>
    </row>
    <row r="98" spans="1:11" ht="42" customHeight="1" x14ac:dyDescent="0.25">
      <c r="A98" s="117" t="s">
        <v>5</v>
      </c>
      <c r="B98" s="122" t="s">
        <v>428</v>
      </c>
      <c r="C98" s="133">
        <v>45839</v>
      </c>
      <c r="D98" s="125">
        <v>0.36</v>
      </c>
      <c r="E98" s="104" t="s">
        <v>185</v>
      </c>
      <c r="F98" s="104" t="s">
        <v>186</v>
      </c>
      <c r="G98" s="104" t="s">
        <v>187</v>
      </c>
      <c r="H98" s="130" t="s">
        <v>95</v>
      </c>
      <c r="I98" s="130" t="s">
        <v>95</v>
      </c>
      <c r="J98" s="104" t="s">
        <v>188</v>
      </c>
      <c r="K98" s="126" t="s">
        <v>97</v>
      </c>
    </row>
    <row r="99" spans="1:11" ht="42" customHeight="1" x14ac:dyDescent="0.25">
      <c r="A99" s="117" t="s">
        <v>5</v>
      </c>
      <c r="B99" s="122" t="s">
        <v>429</v>
      </c>
      <c r="C99" s="133">
        <v>45839</v>
      </c>
      <c r="D99" s="125">
        <v>0.35</v>
      </c>
      <c r="E99" s="104" t="s">
        <v>185</v>
      </c>
      <c r="F99" s="104" t="s">
        <v>186</v>
      </c>
      <c r="G99" s="104" t="s">
        <v>187</v>
      </c>
      <c r="H99" s="130" t="s">
        <v>95</v>
      </c>
      <c r="I99" s="130" t="s">
        <v>95</v>
      </c>
      <c r="J99" s="104" t="s">
        <v>188</v>
      </c>
      <c r="K99" s="126" t="s">
        <v>97</v>
      </c>
    </row>
    <row r="100" spans="1:11" ht="42" customHeight="1" x14ac:dyDescent="0.25">
      <c r="A100" s="117" t="s">
        <v>5</v>
      </c>
      <c r="B100" s="122" t="s">
        <v>430</v>
      </c>
      <c r="C100" s="133">
        <v>45839</v>
      </c>
      <c r="D100" s="125">
        <v>0.35</v>
      </c>
      <c r="E100" s="104" t="s">
        <v>185</v>
      </c>
      <c r="F100" s="104" t="s">
        <v>186</v>
      </c>
      <c r="G100" s="104" t="s">
        <v>187</v>
      </c>
      <c r="H100" s="130" t="s">
        <v>95</v>
      </c>
      <c r="I100" s="130" t="s">
        <v>95</v>
      </c>
      <c r="J100" s="104" t="s">
        <v>188</v>
      </c>
      <c r="K100" s="126" t="s">
        <v>97</v>
      </c>
    </row>
    <row r="101" spans="1:11" ht="42" customHeight="1" x14ac:dyDescent="0.25">
      <c r="A101" s="117" t="s">
        <v>5</v>
      </c>
      <c r="B101" s="122" t="s">
        <v>431</v>
      </c>
      <c r="C101" s="133">
        <v>45839</v>
      </c>
      <c r="D101" s="125">
        <v>0.45</v>
      </c>
      <c r="E101" s="104" t="s">
        <v>185</v>
      </c>
      <c r="F101" s="104" t="s">
        <v>186</v>
      </c>
      <c r="G101" s="104" t="s">
        <v>187</v>
      </c>
      <c r="H101" s="130" t="s">
        <v>95</v>
      </c>
      <c r="I101" s="130" t="s">
        <v>95</v>
      </c>
      <c r="J101" s="104" t="s">
        <v>188</v>
      </c>
      <c r="K101" s="126" t="s">
        <v>97</v>
      </c>
    </row>
    <row r="102" spans="1:11" ht="42" customHeight="1" x14ac:dyDescent="0.25">
      <c r="A102" s="117" t="s">
        <v>5</v>
      </c>
      <c r="B102" s="122" t="s">
        <v>432</v>
      </c>
      <c r="C102" s="133">
        <v>45839</v>
      </c>
      <c r="D102" s="125">
        <v>0.44</v>
      </c>
      <c r="E102" s="104" t="s">
        <v>185</v>
      </c>
      <c r="F102" s="104" t="s">
        <v>186</v>
      </c>
      <c r="G102" s="104" t="s">
        <v>187</v>
      </c>
      <c r="H102" s="130" t="s">
        <v>95</v>
      </c>
      <c r="I102" s="130" t="s">
        <v>95</v>
      </c>
      <c r="J102" s="104" t="s">
        <v>188</v>
      </c>
      <c r="K102" s="126" t="s">
        <v>97</v>
      </c>
    </row>
    <row r="103" spans="1:11" ht="42" customHeight="1" x14ac:dyDescent="0.25">
      <c r="A103" s="117" t="s">
        <v>5</v>
      </c>
      <c r="B103" s="122" t="s">
        <v>433</v>
      </c>
      <c r="C103" s="133">
        <v>45839</v>
      </c>
      <c r="D103" s="125">
        <v>0.44</v>
      </c>
      <c r="E103" s="104" t="s">
        <v>185</v>
      </c>
      <c r="F103" s="104" t="s">
        <v>186</v>
      </c>
      <c r="G103" s="104" t="s">
        <v>187</v>
      </c>
      <c r="H103" s="130" t="s">
        <v>95</v>
      </c>
      <c r="I103" s="130" t="s">
        <v>95</v>
      </c>
      <c r="J103" s="104" t="s">
        <v>188</v>
      </c>
      <c r="K103" s="126" t="s">
        <v>97</v>
      </c>
    </row>
    <row r="104" spans="1:11" ht="42" customHeight="1" x14ac:dyDescent="0.25">
      <c r="A104" s="117" t="s">
        <v>5</v>
      </c>
      <c r="B104" s="122" t="s">
        <v>434</v>
      </c>
      <c r="C104" s="133">
        <v>45839</v>
      </c>
      <c r="D104" s="125">
        <v>0.39</v>
      </c>
      <c r="E104" s="104" t="s">
        <v>185</v>
      </c>
      <c r="F104" s="104" t="s">
        <v>186</v>
      </c>
      <c r="G104" s="104" t="s">
        <v>187</v>
      </c>
      <c r="H104" s="130" t="s">
        <v>95</v>
      </c>
      <c r="I104" s="130" t="s">
        <v>95</v>
      </c>
      <c r="J104" s="104" t="s">
        <v>188</v>
      </c>
      <c r="K104" s="126" t="s">
        <v>97</v>
      </c>
    </row>
    <row r="105" spans="1:11" ht="42" customHeight="1" x14ac:dyDescent="0.25">
      <c r="A105" s="117" t="s">
        <v>5</v>
      </c>
      <c r="B105" s="122" t="s">
        <v>435</v>
      </c>
      <c r="C105" s="133">
        <v>45839</v>
      </c>
      <c r="D105" s="125">
        <v>0.38</v>
      </c>
      <c r="E105" s="104" t="s">
        <v>185</v>
      </c>
      <c r="F105" s="104" t="s">
        <v>186</v>
      </c>
      <c r="G105" s="104" t="s">
        <v>187</v>
      </c>
      <c r="H105" s="130" t="s">
        <v>95</v>
      </c>
      <c r="I105" s="130" t="s">
        <v>95</v>
      </c>
      <c r="J105" s="104" t="s">
        <v>188</v>
      </c>
      <c r="K105" s="126" t="s">
        <v>97</v>
      </c>
    </row>
    <row r="106" spans="1:11" ht="42" customHeight="1" x14ac:dyDescent="0.25">
      <c r="A106" s="117" t="s">
        <v>5</v>
      </c>
      <c r="B106" s="122" t="s">
        <v>436</v>
      </c>
      <c r="C106" s="133">
        <v>45839</v>
      </c>
      <c r="D106" s="125">
        <v>0.37</v>
      </c>
      <c r="E106" s="104" t="s">
        <v>185</v>
      </c>
      <c r="F106" s="104" t="s">
        <v>186</v>
      </c>
      <c r="G106" s="104" t="s">
        <v>187</v>
      </c>
      <c r="H106" s="130" t="s">
        <v>95</v>
      </c>
      <c r="I106" s="130" t="s">
        <v>95</v>
      </c>
      <c r="J106" s="104" t="s">
        <v>188</v>
      </c>
      <c r="K106" s="126" t="s">
        <v>97</v>
      </c>
    </row>
    <row r="107" spans="1:11" ht="42" customHeight="1" x14ac:dyDescent="0.25">
      <c r="A107" s="117" t="s">
        <v>5</v>
      </c>
      <c r="B107" s="122" t="s">
        <v>437</v>
      </c>
      <c r="C107" s="133">
        <v>45839</v>
      </c>
      <c r="D107" s="125">
        <v>0.45</v>
      </c>
      <c r="E107" s="104" t="s">
        <v>185</v>
      </c>
      <c r="F107" s="104" t="s">
        <v>186</v>
      </c>
      <c r="G107" s="104" t="s">
        <v>187</v>
      </c>
      <c r="H107" s="130" t="s">
        <v>95</v>
      </c>
      <c r="I107" s="130" t="s">
        <v>95</v>
      </c>
      <c r="J107" s="104" t="s">
        <v>188</v>
      </c>
      <c r="K107" s="126" t="s">
        <v>97</v>
      </c>
    </row>
    <row r="108" spans="1:11" ht="42" customHeight="1" x14ac:dyDescent="0.25">
      <c r="A108" s="117" t="s">
        <v>5</v>
      </c>
      <c r="B108" s="122" t="s">
        <v>438</v>
      </c>
      <c r="C108" s="133">
        <v>45839</v>
      </c>
      <c r="D108" s="125">
        <v>0.45</v>
      </c>
      <c r="E108" s="104" t="s">
        <v>185</v>
      </c>
      <c r="F108" s="104" t="s">
        <v>186</v>
      </c>
      <c r="G108" s="104" t="s">
        <v>187</v>
      </c>
      <c r="H108" s="130" t="s">
        <v>95</v>
      </c>
      <c r="I108" s="130" t="s">
        <v>95</v>
      </c>
      <c r="J108" s="104" t="s">
        <v>188</v>
      </c>
      <c r="K108" s="126" t="s">
        <v>97</v>
      </c>
    </row>
    <row r="109" spans="1:11" ht="42" customHeight="1" x14ac:dyDescent="0.25">
      <c r="A109" s="117" t="s">
        <v>5</v>
      </c>
      <c r="B109" s="122" t="s">
        <v>439</v>
      </c>
      <c r="C109" s="133">
        <v>45839</v>
      </c>
      <c r="D109" s="125">
        <v>0.44</v>
      </c>
      <c r="E109" s="104" t="s">
        <v>185</v>
      </c>
      <c r="F109" s="104" t="s">
        <v>186</v>
      </c>
      <c r="G109" s="104" t="s">
        <v>187</v>
      </c>
      <c r="H109" s="130" t="s">
        <v>95</v>
      </c>
      <c r="I109" s="130" t="s">
        <v>95</v>
      </c>
      <c r="J109" s="104" t="s">
        <v>188</v>
      </c>
      <c r="K109" s="126" t="s">
        <v>97</v>
      </c>
    </row>
    <row r="110" spans="1:11" ht="42" customHeight="1" x14ac:dyDescent="0.25">
      <c r="A110" s="117" t="s">
        <v>5</v>
      </c>
      <c r="B110" s="122" t="s">
        <v>440</v>
      </c>
      <c r="C110" s="133">
        <v>45839</v>
      </c>
      <c r="D110" s="125">
        <v>0.45</v>
      </c>
      <c r="E110" s="104" t="s">
        <v>185</v>
      </c>
      <c r="F110" s="104" t="s">
        <v>186</v>
      </c>
      <c r="G110" s="104" t="s">
        <v>187</v>
      </c>
      <c r="H110" s="130" t="s">
        <v>95</v>
      </c>
      <c r="I110" s="130" t="s">
        <v>95</v>
      </c>
      <c r="J110" s="104" t="s">
        <v>188</v>
      </c>
      <c r="K110" s="126" t="s">
        <v>97</v>
      </c>
    </row>
    <row r="111" spans="1:11" ht="42" customHeight="1" x14ac:dyDescent="0.25">
      <c r="A111" s="117" t="s">
        <v>5</v>
      </c>
      <c r="B111" s="122" t="s">
        <v>441</v>
      </c>
      <c r="C111" s="133">
        <v>45839</v>
      </c>
      <c r="D111" s="125">
        <v>0.5</v>
      </c>
      <c r="E111" s="104" t="s">
        <v>185</v>
      </c>
      <c r="F111" s="104" t="s">
        <v>186</v>
      </c>
      <c r="G111" s="104" t="s">
        <v>187</v>
      </c>
      <c r="H111" s="130" t="s">
        <v>95</v>
      </c>
      <c r="I111" s="130" t="s">
        <v>95</v>
      </c>
      <c r="J111" s="104" t="s">
        <v>188</v>
      </c>
      <c r="K111" s="126" t="s">
        <v>97</v>
      </c>
    </row>
    <row r="112" spans="1:11" ht="42" customHeight="1" x14ac:dyDescent="0.25">
      <c r="A112" s="117" t="s">
        <v>5</v>
      </c>
      <c r="B112" s="122" t="s">
        <v>442</v>
      </c>
      <c r="C112" s="133">
        <v>45839</v>
      </c>
      <c r="D112" s="125">
        <v>0.49</v>
      </c>
      <c r="E112" s="104" t="s">
        <v>185</v>
      </c>
      <c r="F112" s="104" t="s">
        <v>186</v>
      </c>
      <c r="G112" s="104" t="s">
        <v>187</v>
      </c>
      <c r="H112" s="130" t="s">
        <v>95</v>
      </c>
      <c r="I112" s="130" t="s">
        <v>95</v>
      </c>
      <c r="J112" s="104" t="s">
        <v>188</v>
      </c>
      <c r="K112" s="126" t="s">
        <v>97</v>
      </c>
    </row>
    <row r="113" spans="1:11" ht="42" customHeight="1" x14ac:dyDescent="0.25">
      <c r="A113" s="117" t="s">
        <v>5</v>
      </c>
      <c r="B113" s="122" t="s">
        <v>443</v>
      </c>
      <c r="C113" s="133">
        <v>45839</v>
      </c>
      <c r="D113" s="125">
        <v>0.49</v>
      </c>
      <c r="E113" s="104" t="s">
        <v>185</v>
      </c>
      <c r="F113" s="104" t="s">
        <v>186</v>
      </c>
      <c r="G113" s="104" t="s">
        <v>187</v>
      </c>
      <c r="H113" s="130" t="s">
        <v>95</v>
      </c>
      <c r="I113" s="130" t="s">
        <v>95</v>
      </c>
      <c r="J113" s="104" t="s">
        <v>188</v>
      </c>
      <c r="K113" s="126" t="s">
        <v>97</v>
      </c>
    </row>
    <row r="114" spans="1:11" ht="42" customHeight="1" x14ac:dyDescent="0.25">
      <c r="A114" s="117" t="s">
        <v>5</v>
      </c>
      <c r="B114" s="122" t="s">
        <v>444</v>
      </c>
      <c r="C114" s="133">
        <v>45839</v>
      </c>
      <c r="D114" s="125">
        <v>0.42</v>
      </c>
      <c r="E114" s="104" t="s">
        <v>185</v>
      </c>
      <c r="F114" s="104" t="s">
        <v>186</v>
      </c>
      <c r="G114" s="104" t="s">
        <v>187</v>
      </c>
      <c r="H114" s="130" t="s">
        <v>95</v>
      </c>
      <c r="I114" s="130" t="s">
        <v>95</v>
      </c>
      <c r="J114" s="104" t="s">
        <v>188</v>
      </c>
      <c r="K114" s="126" t="s">
        <v>97</v>
      </c>
    </row>
    <row r="115" spans="1:11" ht="42" customHeight="1" x14ac:dyDescent="0.25">
      <c r="A115" s="117" t="s">
        <v>5</v>
      </c>
      <c r="B115" s="122" t="s">
        <v>445</v>
      </c>
      <c r="C115" s="133">
        <v>45839</v>
      </c>
      <c r="D115" s="125">
        <v>0.41</v>
      </c>
      <c r="E115" s="104" t="s">
        <v>185</v>
      </c>
      <c r="F115" s="104" t="s">
        <v>186</v>
      </c>
      <c r="G115" s="104" t="s">
        <v>187</v>
      </c>
      <c r="H115" s="130" t="s">
        <v>95</v>
      </c>
      <c r="I115" s="130" t="s">
        <v>95</v>
      </c>
      <c r="J115" s="104" t="s">
        <v>188</v>
      </c>
      <c r="K115" s="126" t="s">
        <v>97</v>
      </c>
    </row>
    <row r="116" spans="1:11" ht="42" customHeight="1" x14ac:dyDescent="0.25">
      <c r="A116" s="117" t="s">
        <v>5</v>
      </c>
      <c r="B116" s="122" t="s">
        <v>446</v>
      </c>
      <c r="C116" s="133">
        <v>45839</v>
      </c>
      <c r="D116" s="125">
        <v>0.4</v>
      </c>
      <c r="E116" s="104" t="s">
        <v>185</v>
      </c>
      <c r="F116" s="104" t="s">
        <v>186</v>
      </c>
      <c r="G116" s="104" t="s">
        <v>187</v>
      </c>
      <c r="H116" s="130" t="s">
        <v>95</v>
      </c>
      <c r="I116" s="130" t="s">
        <v>95</v>
      </c>
      <c r="J116" s="104" t="s">
        <v>188</v>
      </c>
      <c r="K116" s="126" t="s">
        <v>97</v>
      </c>
    </row>
    <row r="117" spans="1:11" ht="42" customHeight="1" x14ac:dyDescent="0.25">
      <c r="A117" s="117" t="s">
        <v>5</v>
      </c>
      <c r="B117" s="122" t="s">
        <v>447</v>
      </c>
      <c r="C117" s="133">
        <v>45839</v>
      </c>
      <c r="D117" s="125">
        <v>0.41</v>
      </c>
      <c r="E117" s="104" t="s">
        <v>185</v>
      </c>
      <c r="F117" s="104" t="s">
        <v>186</v>
      </c>
      <c r="G117" s="104" t="s">
        <v>187</v>
      </c>
      <c r="H117" s="130" t="s">
        <v>95</v>
      </c>
      <c r="I117" s="130" t="s">
        <v>95</v>
      </c>
      <c r="J117" s="104" t="s">
        <v>188</v>
      </c>
      <c r="K117" s="126" t="s">
        <v>97</v>
      </c>
    </row>
    <row r="118" spans="1:11" ht="42" customHeight="1" x14ac:dyDescent="0.25">
      <c r="A118" s="117" t="s">
        <v>5</v>
      </c>
      <c r="B118" s="122" t="s">
        <v>448</v>
      </c>
      <c r="C118" s="133">
        <v>45839</v>
      </c>
      <c r="D118" s="125">
        <v>0.42</v>
      </c>
      <c r="E118" s="104" t="s">
        <v>185</v>
      </c>
      <c r="F118" s="104" t="s">
        <v>186</v>
      </c>
      <c r="G118" s="104" t="s">
        <v>187</v>
      </c>
      <c r="H118" s="130" t="s">
        <v>95</v>
      </c>
      <c r="I118" s="130" t="s">
        <v>95</v>
      </c>
      <c r="J118" s="104" t="s">
        <v>188</v>
      </c>
      <c r="K118" s="126" t="s">
        <v>97</v>
      </c>
    </row>
    <row r="119" spans="1:11" ht="42" customHeight="1" x14ac:dyDescent="0.25">
      <c r="A119" s="117" t="s">
        <v>5</v>
      </c>
      <c r="B119" s="122" t="s">
        <v>449</v>
      </c>
      <c r="C119" s="133">
        <v>45839</v>
      </c>
      <c r="D119" s="125">
        <v>0.41</v>
      </c>
      <c r="E119" s="104" t="s">
        <v>185</v>
      </c>
      <c r="F119" s="104" t="s">
        <v>186</v>
      </c>
      <c r="G119" s="104" t="s">
        <v>187</v>
      </c>
      <c r="H119" s="130" t="s">
        <v>95</v>
      </c>
      <c r="I119" s="130" t="s">
        <v>95</v>
      </c>
      <c r="J119" s="104" t="s">
        <v>188</v>
      </c>
      <c r="K119" s="126" t="s">
        <v>97</v>
      </c>
    </row>
    <row r="120" spans="1:11" ht="42" customHeight="1" x14ac:dyDescent="0.25">
      <c r="A120" s="117" t="s">
        <v>5</v>
      </c>
      <c r="B120" s="122" t="s">
        <v>450</v>
      </c>
      <c r="C120" s="133">
        <v>45839</v>
      </c>
      <c r="D120" s="125">
        <v>0.4</v>
      </c>
      <c r="E120" s="104" t="s">
        <v>185</v>
      </c>
      <c r="F120" s="104" t="s">
        <v>186</v>
      </c>
      <c r="G120" s="104" t="s">
        <v>187</v>
      </c>
      <c r="H120" s="130" t="s">
        <v>95</v>
      </c>
      <c r="I120" s="130" t="s">
        <v>95</v>
      </c>
      <c r="J120" s="104" t="s">
        <v>188</v>
      </c>
      <c r="K120" s="126" t="s">
        <v>97</v>
      </c>
    </row>
    <row r="121" spans="1:11" ht="42" customHeight="1" x14ac:dyDescent="0.25">
      <c r="A121" s="117" t="s">
        <v>5</v>
      </c>
      <c r="B121" s="122" t="s">
        <v>451</v>
      </c>
      <c r="C121" s="133">
        <v>45839</v>
      </c>
      <c r="D121" s="125">
        <v>0.42</v>
      </c>
      <c r="E121" s="104" t="s">
        <v>185</v>
      </c>
      <c r="F121" s="104" t="s">
        <v>186</v>
      </c>
      <c r="G121" s="104" t="s">
        <v>187</v>
      </c>
      <c r="H121" s="130" t="s">
        <v>95</v>
      </c>
      <c r="I121" s="130" t="s">
        <v>95</v>
      </c>
      <c r="J121" s="104" t="s">
        <v>188</v>
      </c>
      <c r="K121" s="126" t="s">
        <v>97</v>
      </c>
    </row>
    <row r="122" spans="1:11" ht="42" customHeight="1" x14ac:dyDescent="0.25">
      <c r="A122" s="117" t="s">
        <v>5</v>
      </c>
      <c r="B122" s="122" t="s">
        <v>452</v>
      </c>
      <c r="C122" s="133">
        <v>45839</v>
      </c>
      <c r="D122" s="125">
        <v>0.41</v>
      </c>
      <c r="E122" s="104" t="s">
        <v>185</v>
      </c>
      <c r="F122" s="104" t="s">
        <v>186</v>
      </c>
      <c r="G122" s="104" t="s">
        <v>187</v>
      </c>
      <c r="H122" s="130" t="s">
        <v>95</v>
      </c>
      <c r="I122" s="130" t="s">
        <v>95</v>
      </c>
      <c r="J122" s="104" t="s">
        <v>188</v>
      </c>
      <c r="K122" s="126" t="s">
        <v>97</v>
      </c>
    </row>
    <row r="123" spans="1:11" ht="42" customHeight="1" x14ac:dyDescent="0.25">
      <c r="A123" s="117" t="s">
        <v>5</v>
      </c>
      <c r="B123" s="122" t="s">
        <v>453</v>
      </c>
      <c r="C123" s="133">
        <v>45839</v>
      </c>
      <c r="D123" s="125">
        <v>0.4</v>
      </c>
      <c r="E123" s="104" t="s">
        <v>185</v>
      </c>
      <c r="F123" s="104" t="s">
        <v>186</v>
      </c>
      <c r="G123" s="104" t="s">
        <v>187</v>
      </c>
      <c r="H123" s="130" t="s">
        <v>95</v>
      </c>
      <c r="I123" s="130" t="s">
        <v>95</v>
      </c>
      <c r="J123" s="104" t="s">
        <v>188</v>
      </c>
      <c r="K123" s="126" t="s">
        <v>97</v>
      </c>
    </row>
    <row r="124" spans="1:11" ht="42" customHeight="1" x14ac:dyDescent="0.25">
      <c r="A124" s="117" t="s">
        <v>5</v>
      </c>
      <c r="B124" s="122" t="s">
        <v>454</v>
      </c>
      <c r="C124" s="133">
        <v>45839</v>
      </c>
      <c r="D124" s="125">
        <v>0.41</v>
      </c>
      <c r="E124" s="104" t="s">
        <v>185</v>
      </c>
      <c r="F124" s="104" t="s">
        <v>186</v>
      </c>
      <c r="G124" s="104" t="s">
        <v>187</v>
      </c>
      <c r="H124" s="130" t="s">
        <v>95</v>
      </c>
      <c r="I124" s="130" t="s">
        <v>95</v>
      </c>
      <c r="J124" s="104" t="s">
        <v>188</v>
      </c>
      <c r="K124" s="126" t="s">
        <v>97</v>
      </c>
    </row>
    <row r="125" spans="1:11" ht="42" customHeight="1" x14ac:dyDescent="0.25">
      <c r="A125" s="117" t="s">
        <v>5</v>
      </c>
      <c r="B125" s="122" t="s">
        <v>455</v>
      </c>
      <c r="C125" s="133">
        <v>45839</v>
      </c>
      <c r="D125" s="125">
        <v>0.41</v>
      </c>
      <c r="E125" s="104" t="s">
        <v>185</v>
      </c>
      <c r="F125" s="104" t="s">
        <v>186</v>
      </c>
      <c r="G125" s="104" t="s">
        <v>187</v>
      </c>
      <c r="H125" s="130" t="s">
        <v>95</v>
      </c>
      <c r="I125" s="130" t="s">
        <v>95</v>
      </c>
      <c r="J125" s="104" t="s">
        <v>188</v>
      </c>
      <c r="K125" s="126" t="s">
        <v>97</v>
      </c>
    </row>
    <row r="126" spans="1:11" ht="42" customHeight="1" x14ac:dyDescent="0.25">
      <c r="A126" s="117" t="s">
        <v>5</v>
      </c>
      <c r="B126" s="122" t="s">
        <v>456</v>
      </c>
      <c r="C126" s="133">
        <v>45839</v>
      </c>
      <c r="D126" s="125">
        <v>0.37</v>
      </c>
      <c r="E126" s="104" t="s">
        <v>185</v>
      </c>
      <c r="F126" s="104" t="s">
        <v>186</v>
      </c>
      <c r="G126" s="104" t="s">
        <v>187</v>
      </c>
      <c r="H126" s="130" t="s">
        <v>95</v>
      </c>
      <c r="I126" s="130" t="s">
        <v>95</v>
      </c>
      <c r="J126" s="104" t="s">
        <v>188</v>
      </c>
      <c r="K126" s="126" t="s">
        <v>97</v>
      </c>
    </row>
    <row r="127" spans="1:11" ht="42" customHeight="1" x14ac:dyDescent="0.25">
      <c r="A127" s="117" t="s">
        <v>5</v>
      </c>
      <c r="B127" s="122" t="s">
        <v>457</v>
      </c>
      <c r="C127" s="133">
        <v>45839</v>
      </c>
      <c r="D127" s="125">
        <v>0.37</v>
      </c>
      <c r="E127" s="104" t="s">
        <v>185</v>
      </c>
      <c r="F127" s="104" t="s">
        <v>186</v>
      </c>
      <c r="G127" s="104" t="s">
        <v>187</v>
      </c>
      <c r="H127" s="130" t="s">
        <v>95</v>
      </c>
      <c r="I127" s="130" t="s">
        <v>95</v>
      </c>
      <c r="J127" s="104" t="s">
        <v>188</v>
      </c>
      <c r="K127" s="126" t="s">
        <v>97</v>
      </c>
    </row>
    <row r="128" spans="1:11" ht="42" customHeight="1" x14ac:dyDescent="0.25">
      <c r="A128" s="117" t="s">
        <v>5</v>
      </c>
      <c r="B128" s="122" t="s">
        <v>458</v>
      </c>
      <c r="C128" s="133">
        <v>45839</v>
      </c>
      <c r="D128" s="125">
        <v>0.36</v>
      </c>
      <c r="E128" s="104" t="s">
        <v>185</v>
      </c>
      <c r="F128" s="104" t="s">
        <v>186</v>
      </c>
      <c r="G128" s="104" t="s">
        <v>187</v>
      </c>
      <c r="H128" s="130" t="s">
        <v>95</v>
      </c>
      <c r="I128" s="130" t="s">
        <v>95</v>
      </c>
      <c r="J128" s="104" t="s">
        <v>188</v>
      </c>
      <c r="K128" s="126" t="s">
        <v>97</v>
      </c>
    </row>
    <row r="129" spans="1:11" ht="42" customHeight="1" x14ac:dyDescent="0.25">
      <c r="A129" s="117" t="s">
        <v>5</v>
      </c>
      <c r="B129" s="122" t="s">
        <v>459</v>
      </c>
      <c r="C129" s="133">
        <v>45839</v>
      </c>
      <c r="D129" s="125">
        <v>0.45</v>
      </c>
      <c r="E129" s="104" t="s">
        <v>185</v>
      </c>
      <c r="F129" s="104" t="s">
        <v>186</v>
      </c>
      <c r="G129" s="104" t="s">
        <v>187</v>
      </c>
      <c r="H129" s="130" t="s">
        <v>95</v>
      </c>
      <c r="I129" s="130" t="s">
        <v>95</v>
      </c>
      <c r="J129" s="104" t="s">
        <v>188</v>
      </c>
      <c r="K129" s="126" t="s">
        <v>97</v>
      </c>
    </row>
    <row r="130" spans="1:11" ht="42" customHeight="1" x14ac:dyDescent="0.25">
      <c r="A130" s="117" t="s">
        <v>5</v>
      </c>
      <c r="B130" s="122" t="s">
        <v>460</v>
      </c>
      <c r="C130" s="133">
        <v>45839</v>
      </c>
      <c r="D130" s="125">
        <v>0.44</v>
      </c>
      <c r="E130" s="104" t="s">
        <v>185</v>
      </c>
      <c r="F130" s="104" t="s">
        <v>186</v>
      </c>
      <c r="G130" s="104" t="s">
        <v>187</v>
      </c>
      <c r="H130" s="130" t="s">
        <v>95</v>
      </c>
      <c r="I130" s="130" t="s">
        <v>95</v>
      </c>
      <c r="J130" s="104" t="s">
        <v>188</v>
      </c>
      <c r="K130" s="126" t="s">
        <v>97</v>
      </c>
    </row>
    <row r="131" spans="1:11" ht="42" customHeight="1" x14ac:dyDescent="0.25">
      <c r="A131" s="117" t="s">
        <v>5</v>
      </c>
      <c r="B131" s="122" t="s">
        <v>461</v>
      </c>
      <c r="C131" s="133">
        <v>45839</v>
      </c>
      <c r="D131" s="125">
        <v>0.44</v>
      </c>
      <c r="E131" s="104" t="s">
        <v>185</v>
      </c>
      <c r="F131" s="104" t="s">
        <v>186</v>
      </c>
      <c r="G131" s="104" t="s">
        <v>187</v>
      </c>
      <c r="H131" s="130" t="s">
        <v>95</v>
      </c>
      <c r="I131" s="130" t="s">
        <v>95</v>
      </c>
      <c r="J131" s="104" t="s">
        <v>188</v>
      </c>
      <c r="K131" s="126" t="s">
        <v>97</v>
      </c>
    </row>
    <row r="132" spans="1:11" ht="42" customHeight="1" x14ac:dyDescent="0.25">
      <c r="A132" s="117" t="s">
        <v>5</v>
      </c>
      <c r="B132" s="122" t="s">
        <v>462</v>
      </c>
      <c r="C132" s="133">
        <v>45839</v>
      </c>
      <c r="D132" s="125">
        <v>0.46</v>
      </c>
      <c r="E132" s="104" t="s">
        <v>185</v>
      </c>
      <c r="F132" s="104" t="s">
        <v>186</v>
      </c>
      <c r="G132" s="104" t="s">
        <v>187</v>
      </c>
      <c r="H132" s="130" t="s">
        <v>95</v>
      </c>
      <c r="I132" s="130" t="s">
        <v>95</v>
      </c>
      <c r="J132" s="104" t="s">
        <v>188</v>
      </c>
      <c r="K132" s="126" t="s">
        <v>97</v>
      </c>
    </row>
    <row r="133" spans="1:11" ht="42" customHeight="1" x14ac:dyDescent="0.25">
      <c r="A133" s="117" t="s">
        <v>5</v>
      </c>
      <c r="B133" s="122" t="s">
        <v>463</v>
      </c>
      <c r="C133" s="133">
        <v>45839</v>
      </c>
      <c r="D133" s="125">
        <v>0.45</v>
      </c>
      <c r="E133" s="104" t="s">
        <v>185</v>
      </c>
      <c r="F133" s="104" t="s">
        <v>186</v>
      </c>
      <c r="G133" s="104" t="s">
        <v>187</v>
      </c>
      <c r="H133" s="130" t="s">
        <v>95</v>
      </c>
      <c r="I133" s="130" t="s">
        <v>95</v>
      </c>
      <c r="J133" s="104" t="s">
        <v>188</v>
      </c>
      <c r="K133" s="126" t="s">
        <v>97</v>
      </c>
    </row>
    <row r="134" spans="1:11" ht="42" customHeight="1" x14ac:dyDescent="0.25">
      <c r="A134" s="117" t="s">
        <v>5</v>
      </c>
      <c r="B134" s="122" t="s">
        <v>464</v>
      </c>
      <c r="C134" s="133">
        <v>45839</v>
      </c>
      <c r="D134" s="125">
        <v>0.45</v>
      </c>
      <c r="E134" s="104" t="s">
        <v>185</v>
      </c>
      <c r="F134" s="104" t="s">
        <v>186</v>
      </c>
      <c r="G134" s="104" t="s">
        <v>187</v>
      </c>
      <c r="H134" s="130" t="s">
        <v>95</v>
      </c>
      <c r="I134" s="130" t="s">
        <v>95</v>
      </c>
      <c r="J134" s="104" t="s">
        <v>188</v>
      </c>
      <c r="K134" s="126" t="s">
        <v>97</v>
      </c>
    </row>
    <row r="135" spans="1:11" ht="42" customHeight="1" x14ac:dyDescent="0.25">
      <c r="A135" s="117" t="s">
        <v>5</v>
      </c>
      <c r="B135" s="122" t="s">
        <v>465</v>
      </c>
      <c r="C135" s="133">
        <v>45839</v>
      </c>
      <c r="D135" s="125">
        <v>0.43</v>
      </c>
      <c r="E135" s="104" t="s">
        <v>185</v>
      </c>
      <c r="F135" s="104" t="s">
        <v>186</v>
      </c>
      <c r="G135" s="104" t="s">
        <v>187</v>
      </c>
      <c r="H135" s="130" t="s">
        <v>95</v>
      </c>
      <c r="I135" s="130" t="s">
        <v>95</v>
      </c>
      <c r="J135" s="104" t="s">
        <v>188</v>
      </c>
      <c r="K135" s="126" t="s">
        <v>97</v>
      </c>
    </row>
    <row r="136" spans="1:11" ht="42" customHeight="1" x14ac:dyDescent="0.25">
      <c r="A136" s="117" t="s">
        <v>5</v>
      </c>
      <c r="B136" s="122" t="s">
        <v>466</v>
      </c>
      <c r="C136" s="133">
        <v>45839</v>
      </c>
      <c r="D136" s="125">
        <v>0.42</v>
      </c>
      <c r="E136" s="104" t="s">
        <v>185</v>
      </c>
      <c r="F136" s="104" t="s">
        <v>186</v>
      </c>
      <c r="G136" s="104" t="s">
        <v>187</v>
      </c>
      <c r="H136" s="130" t="s">
        <v>95</v>
      </c>
      <c r="I136" s="130" t="s">
        <v>95</v>
      </c>
      <c r="J136" s="104" t="s">
        <v>188</v>
      </c>
      <c r="K136" s="126" t="s">
        <v>97</v>
      </c>
    </row>
    <row r="137" spans="1:11" ht="42" customHeight="1" x14ac:dyDescent="0.25">
      <c r="A137" s="117" t="s">
        <v>5</v>
      </c>
      <c r="B137" s="122" t="s">
        <v>467</v>
      </c>
      <c r="C137" s="133">
        <v>45839</v>
      </c>
      <c r="D137" s="125">
        <v>0.41</v>
      </c>
      <c r="E137" s="104" t="s">
        <v>185</v>
      </c>
      <c r="F137" s="104" t="s">
        <v>186</v>
      </c>
      <c r="G137" s="104" t="s">
        <v>187</v>
      </c>
      <c r="H137" s="130" t="s">
        <v>95</v>
      </c>
      <c r="I137" s="130" t="s">
        <v>95</v>
      </c>
      <c r="J137" s="104" t="s">
        <v>188</v>
      </c>
      <c r="K137" s="126" t="s">
        <v>97</v>
      </c>
    </row>
    <row r="138" spans="1:11" ht="42" customHeight="1" x14ac:dyDescent="0.25">
      <c r="A138" s="117" t="s">
        <v>5</v>
      </c>
      <c r="B138" s="122" t="s">
        <v>468</v>
      </c>
      <c r="C138" s="133">
        <v>45839</v>
      </c>
      <c r="D138" s="125">
        <v>0.4</v>
      </c>
      <c r="E138" s="104" t="s">
        <v>185</v>
      </c>
      <c r="F138" s="104" t="s">
        <v>186</v>
      </c>
      <c r="G138" s="104" t="s">
        <v>187</v>
      </c>
      <c r="H138" s="130" t="s">
        <v>95</v>
      </c>
      <c r="I138" s="130" t="s">
        <v>95</v>
      </c>
      <c r="J138" s="104" t="s">
        <v>188</v>
      </c>
      <c r="K138" s="126" t="s">
        <v>97</v>
      </c>
    </row>
    <row r="139" spans="1:11" ht="42" customHeight="1" x14ac:dyDescent="0.25">
      <c r="A139" s="117" t="s">
        <v>5</v>
      </c>
      <c r="B139" s="122" t="s">
        <v>469</v>
      </c>
      <c r="C139" s="133">
        <v>45839</v>
      </c>
      <c r="D139" s="125">
        <v>0.4</v>
      </c>
      <c r="E139" s="104" t="s">
        <v>185</v>
      </c>
      <c r="F139" s="104" t="s">
        <v>186</v>
      </c>
      <c r="G139" s="104" t="s">
        <v>187</v>
      </c>
      <c r="H139" s="130" t="s">
        <v>95</v>
      </c>
      <c r="I139" s="130" t="s">
        <v>95</v>
      </c>
      <c r="J139" s="104" t="s">
        <v>188</v>
      </c>
      <c r="K139" s="126" t="s">
        <v>97</v>
      </c>
    </row>
    <row r="140" spans="1:11" ht="42" customHeight="1" x14ac:dyDescent="0.25">
      <c r="A140" s="117" t="s">
        <v>5</v>
      </c>
      <c r="B140" s="122" t="s">
        <v>470</v>
      </c>
      <c r="C140" s="133">
        <v>45839</v>
      </c>
      <c r="D140" s="125">
        <v>0.39</v>
      </c>
      <c r="E140" s="104" t="s">
        <v>185</v>
      </c>
      <c r="F140" s="104" t="s">
        <v>186</v>
      </c>
      <c r="G140" s="104" t="s">
        <v>187</v>
      </c>
      <c r="H140" s="130" t="s">
        <v>95</v>
      </c>
      <c r="I140" s="130" t="s">
        <v>95</v>
      </c>
      <c r="J140" s="104" t="s">
        <v>188</v>
      </c>
      <c r="K140" s="126" t="s">
        <v>97</v>
      </c>
    </row>
    <row r="141" spans="1:11" ht="42" customHeight="1" x14ac:dyDescent="0.25">
      <c r="A141" s="117" t="s">
        <v>5</v>
      </c>
      <c r="B141" s="122" t="s">
        <v>471</v>
      </c>
      <c r="C141" s="133">
        <v>45839</v>
      </c>
      <c r="D141" s="125">
        <v>0.36</v>
      </c>
      <c r="E141" s="104" t="s">
        <v>185</v>
      </c>
      <c r="F141" s="104" t="s">
        <v>186</v>
      </c>
      <c r="G141" s="104" t="s">
        <v>187</v>
      </c>
      <c r="H141" s="130" t="s">
        <v>95</v>
      </c>
      <c r="I141" s="130" t="s">
        <v>95</v>
      </c>
      <c r="J141" s="104" t="s">
        <v>188</v>
      </c>
      <c r="K141" s="126" t="s">
        <v>97</v>
      </c>
    </row>
    <row r="142" spans="1:11" ht="42" customHeight="1" x14ac:dyDescent="0.25">
      <c r="A142" s="117" t="s">
        <v>5</v>
      </c>
      <c r="B142" s="122" t="s">
        <v>472</v>
      </c>
      <c r="C142" s="133">
        <v>45839</v>
      </c>
      <c r="D142" s="125">
        <v>0.35</v>
      </c>
      <c r="E142" s="104" t="s">
        <v>185</v>
      </c>
      <c r="F142" s="104" t="s">
        <v>186</v>
      </c>
      <c r="G142" s="104" t="s">
        <v>187</v>
      </c>
      <c r="H142" s="130" t="s">
        <v>95</v>
      </c>
      <c r="I142" s="130" t="s">
        <v>95</v>
      </c>
      <c r="J142" s="104" t="s">
        <v>188</v>
      </c>
      <c r="K142" s="126" t="s">
        <v>97</v>
      </c>
    </row>
    <row r="143" spans="1:11" ht="42" customHeight="1" x14ac:dyDescent="0.25">
      <c r="A143" s="117" t="s">
        <v>5</v>
      </c>
      <c r="B143" s="122" t="s">
        <v>473</v>
      </c>
      <c r="C143" s="133">
        <v>45839</v>
      </c>
      <c r="D143" s="125">
        <v>0.35</v>
      </c>
      <c r="E143" s="104" t="s">
        <v>185</v>
      </c>
      <c r="F143" s="104" t="s">
        <v>186</v>
      </c>
      <c r="G143" s="104" t="s">
        <v>187</v>
      </c>
      <c r="H143" s="130" t="s">
        <v>95</v>
      </c>
      <c r="I143" s="130" t="s">
        <v>95</v>
      </c>
      <c r="J143" s="104" t="s">
        <v>188</v>
      </c>
      <c r="K143" s="126" t="s">
        <v>97</v>
      </c>
    </row>
    <row r="144" spans="1:11" ht="42" customHeight="1" x14ac:dyDescent="0.25">
      <c r="A144" s="117" t="s">
        <v>5</v>
      </c>
      <c r="B144" s="122" t="s">
        <v>474</v>
      </c>
      <c r="C144" s="133">
        <v>45839</v>
      </c>
      <c r="D144" s="125">
        <v>0.43</v>
      </c>
      <c r="E144" s="104" t="s">
        <v>185</v>
      </c>
      <c r="F144" s="104" t="s">
        <v>186</v>
      </c>
      <c r="G144" s="104" t="s">
        <v>187</v>
      </c>
      <c r="H144" s="130" t="s">
        <v>95</v>
      </c>
      <c r="I144" s="130" t="s">
        <v>95</v>
      </c>
      <c r="J144" s="104" t="s">
        <v>188</v>
      </c>
      <c r="K144" s="126" t="s">
        <v>97</v>
      </c>
    </row>
    <row r="145" spans="1:11" ht="42" customHeight="1" x14ac:dyDescent="0.25">
      <c r="A145" s="117" t="s">
        <v>5</v>
      </c>
      <c r="B145" s="122" t="s">
        <v>475</v>
      </c>
      <c r="C145" s="133">
        <v>45839</v>
      </c>
      <c r="D145" s="125">
        <v>0.42</v>
      </c>
      <c r="E145" s="104" t="s">
        <v>185</v>
      </c>
      <c r="F145" s="104" t="s">
        <v>186</v>
      </c>
      <c r="G145" s="104" t="s">
        <v>187</v>
      </c>
      <c r="H145" s="130" t="s">
        <v>95</v>
      </c>
      <c r="I145" s="130" t="s">
        <v>95</v>
      </c>
      <c r="J145" s="104" t="s">
        <v>188</v>
      </c>
      <c r="K145" s="126" t="s">
        <v>97</v>
      </c>
    </row>
    <row r="146" spans="1:11" ht="42" customHeight="1" x14ac:dyDescent="0.25">
      <c r="A146" s="117" t="s">
        <v>5</v>
      </c>
      <c r="B146" s="122" t="s">
        <v>476</v>
      </c>
      <c r="C146" s="133">
        <v>45839</v>
      </c>
      <c r="D146" s="125">
        <v>0.42</v>
      </c>
      <c r="E146" s="104" t="s">
        <v>185</v>
      </c>
      <c r="F146" s="104" t="s">
        <v>186</v>
      </c>
      <c r="G146" s="104" t="s">
        <v>187</v>
      </c>
      <c r="H146" s="130" t="s">
        <v>95</v>
      </c>
      <c r="I146" s="130" t="s">
        <v>95</v>
      </c>
      <c r="J146" s="104" t="s">
        <v>188</v>
      </c>
      <c r="K146" s="126" t="s">
        <v>97</v>
      </c>
    </row>
    <row r="147" spans="1:11" ht="42" customHeight="1" x14ac:dyDescent="0.25">
      <c r="A147" s="117" t="s">
        <v>5</v>
      </c>
      <c r="B147" s="122" t="s">
        <v>477</v>
      </c>
      <c r="C147" s="133">
        <v>45839</v>
      </c>
      <c r="D147" s="125">
        <v>0.36</v>
      </c>
      <c r="E147" s="104" t="s">
        <v>185</v>
      </c>
      <c r="F147" s="104" t="s">
        <v>186</v>
      </c>
      <c r="G147" s="104" t="s">
        <v>187</v>
      </c>
      <c r="H147" s="130" t="s">
        <v>95</v>
      </c>
      <c r="I147" s="130" t="s">
        <v>95</v>
      </c>
      <c r="J147" s="104" t="s">
        <v>188</v>
      </c>
      <c r="K147" s="126" t="s">
        <v>97</v>
      </c>
    </row>
    <row r="148" spans="1:11" ht="42" customHeight="1" x14ac:dyDescent="0.25">
      <c r="A148" s="117" t="s">
        <v>5</v>
      </c>
      <c r="B148" s="122" t="s">
        <v>478</v>
      </c>
      <c r="C148" s="133">
        <v>45839</v>
      </c>
      <c r="D148" s="125">
        <v>0.35</v>
      </c>
      <c r="E148" s="104" t="s">
        <v>185</v>
      </c>
      <c r="F148" s="104" t="s">
        <v>186</v>
      </c>
      <c r="G148" s="104" t="s">
        <v>187</v>
      </c>
      <c r="H148" s="130" t="s">
        <v>95</v>
      </c>
      <c r="I148" s="130" t="s">
        <v>95</v>
      </c>
      <c r="J148" s="104" t="s">
        <v>188</v>
      </c>
      <c r="K148" s="126" t="s">
        <v>97</v>
      </c>
    </row>
    <row r="149" spans="1:11" ht="42" customHeight="1" x14ac:dyDescent="0.25">
      <c r="A149" s="117" t="s">
        <v>5</v>
      </c>
      <c r="B149" s="122" t="s">
        <v>479</v>
      </c>
      <c r="C149" s="133">
        <v>45839</v>
      </c>
      <c r="D149" s="125">
        <v>0.35</v>
      </c>
      <c r="E149" s="104" t="s">
        <v>185</v>
      </c>
      <c r="F149" s="104" t="s">
        <v>186</v>
      </c>
      <c r="G149" s="104" t="s">
        <v>187</v>
      </c>
      <c r="H149" s="130" t="s">
        <v>95</v>
      </c>
      <c r="I149" s="130" t="s">
        <v>95</v>
      </c>
      <c r="J149" s="104" t="s">
        <v>188</v>
      </c>
      <c r="K149" s="126" t="s">
        <v>97</v>
      </c>
    </row>
    <row r="150" spans="1:11" ht="42" customHeight="1" x14ac:dyDescent="0.25">
      <c r="A150" s="117" t="s">
        <v>5</v>
      </c>
      <c r="B150" s="122" t="s">
        <v>480</v>
      </c>
      <c r="C150" s="133">
        <v>45839</v>
      </c>
      <c r="D150" s="125">
        <v>0.42</v>
      </c>
      <c r="E150" s="104" t="s">
        <v>185</v>
      </c>
      <c r="F150" s="104" t="s">
        <v>186</v>
      </c>
      <c r="G150" s="104" t="s">
        <v>187</v>
      </c>
      <c r="H150" s="130" t="s">
        <v>95</v>
      </c>
      <c r="I150" s="130" t="s">
        <v>95</v>
      </c>
      <c r="J150" s="104" t="s">
        <v>188</v>
      </c>
      <c r="K150" s="126" t="s">
        <v>97</v>
      </c>
    </row>
    <row r="151" spans="1:11" ht="42" customHeight="1" x14ac:dyDescent="0.25">
      <c r="A151" s="117" t="s">
        <v>5</v>
      </c>
      <c r="B151" s="122" t="s">
        <v>481</v>
      </c>
      <c r="C151" s="133">
        <v>45839</v>
      </c>
      <c r="D151" s="125">
        <v>0.41</v>
      </c>
      <c r="E151" s="104" t="s">
        <v>185</v>
      </c>
      <c r="F151" s="104" t="s">
        <v>186</v>
      </c>
      <c r="G151" s="104" t="s">
        <v>187</v>
      </c>
      <c r="H151" s="130" t="s">
        <v>95</v>
      </c>
      <c r="I151" s="130" t="s">
        <v>95</v>
      </c>
      <c r="J151" s="104" t="s">
        <v>188</v>
      </c>
      <c r="K151" s="126" t="s">
        <v>97</v>
      </c>
    </row>
    <row r="152" spans="1:11" ht="42" customHeight="1" x14ac:dyDescent="0.25">
      <c r="A152" s="117" t="s">
        <v>5</v>
      </c>
      <c r="B152" s="122" t="s">
        <v>482</v>
      </c>
      <c r="C152" s="133">
        <v>45839</v>
      </c>
      <c r="D152" s="125">
        <v>0.41</v>
      </c>
      <c r="E152" s="104" t="s">
        <v>185</v>
      </c>
      <c r="F152" s="104" t="s">
        <v>186</v>
      </c>
      <c r="G152" s="104" t="s">
        <v>187</v>
      </c>
      <c r="H152" s="130" t="s">
        <v>95</v>
      </c>
      <c r="I152" s="130" t="s">
        <v>95</v>
      </c>
      <c r="J152" s="104" t="s">
        <v>188</v>
      </c>
      <c r="K152" s="126" t="s">
        <v>97</v>
      </c>
    </row>
    <row r="153" spans="1:11" ht="42" customHeight="1" x14ac:dyDescent="0.25">
      <c r="A153" s="117" t="s">
        <v>5</v>
      </c>
      <c r="B153" s="122" t="s">
        <v>483</v>
      </c>
      <c r="C153" s="133">
        <v>45839</v>
      </c>
      <c r="D153" s="125">
        <v>0.47</v>
      </c>
      <c r="E153" s="104" t="s">
        <v>185</v>
      </c>
      <c r="F153" s="104" t="s">
        <v>186</v>
      </c>
      <c r="G153" s="104" t="s">
        <v>187</v>
      </c>
      <c r="H153" s="130" t="s">
        <v>95</v>
      </c>
      <c r="I153" s="130" t="s">
        <v>95</v>
      </c>
      <c r="J153" s="104" t="s">
        <v>188</v>
      </c>
      <c r="K153" s="126" t="s">
        <v>97</v>
      </c>
    </row>
    <row r="154" spans="1:11" ht="42" customHeight="1" x14ac:dyDescent="0.25">
      <c r="A154" s="117" t="s">
        <v>5</v>
      </c>
      <c r="B154" s="122" t="s">
        <v>484</v>
      </c>
      <c r="C154" s="133">
        <v>45839</v>
      </c>
      <c r="D154" s="125">
        <v>0.46</v>
      </c>
      <c r="E154" s="104" t="s">
        <v>185</v>
      </c>
      <c r="F154" s="104" t="s">
        <v>186</v>
      </c>
      <c r="G154" s="104" t="s">
        <v>187</v>
      </c>
      <c r="H154" s="130" t="s">
        <v>95</v>
      </c>
      <c r="I154" s="130" t="s">
        <v>95</v>
      </c>
      <c r="J154" s="104" t="s">
        <v>188</v>
      </c>
      <c r="K154" s="126" t="s">
        <v>97</v>
      </c>
    </row>
    <row r="155" spans="1:11" ht="42" customHeight="1" x14ac:dyDescent="0.25">
      <c r="A155" s="117" t="s">
        <v>5</v>
      </c>
      <c r="B155" s="122" t="s">
        <v>485</v>
      </c>
      <c r="C155" s="133">
        <v>45839</v>
      </c>
      <c r="D155" s="125">
        <v>0.46</v>
      </c>
      <c r="E155" s="104" t="s">
        <v>185</v>
      </c>
      <c r="F155" s="104" t="s">
        <v>186</v>
      </c>
      <c r="G155" s="104" t="s">
        <v>187</v>
      </c>
      <c r="H155" s="130" t="s">
        <v>95</v>
      </c>
      <c r="I155" s="130" t="s">
        <v>95</v>
      </c>
      <c r="J155" s="104" t="s">
        <v>188</v>
      </c>
      <c r="K155" s="126" t="s">
        <v>97</v>
      </c>
    </row>
    <row r="156" spans="1:11" ht="42" customHeight="1" x14ac:dyDescent="0.25">
      <c r="A156" s="117" t="s">
        <v>5</v>
      </c>
      <c r="B156" s="122" t="s">
        <v>486</v>
      </c>
      <c r="C156" s="133">
        <v>45839</v>
      </c>
      <c r="D156" s="125">
        <v>0.46</v>
      </c>
      <c r="E156" s="104" t="s">
        <v>185</v>
      </c>
      <c r="F156" s="104" t="s">
        <v>186</v>
      </c>
      <c r="G156" s="104" t="s">
        <v>187</v>
      </c>
      <c r="H156" s="130" t="s">
        <v>95</v>
      </c>
      <c r="I156" s="130" t="s">
        <v>95</v>
      </c>
      <c r="J156" s="104" t="s">
        <v>188</v>
      </c>
      <c r="K156" s="126" t="s">
        <v>97</v>
      </c>
    </row>
    <row r="157" spans="1:11" ht="42" customHeight="1" x14ac:dyDescent="0.25">
      <c r="A157" s="117" t="s">
        <v>5</v>
      </c>
      <c r="B157" s="122" t="s">
        <v>487</v>
      </c>
      <c r="C157" s="133">
        <v>45839</v>
      </c>
      <c r="D157" s="125">
        <v>0.45</v>
      </c>
      <c r="E157" s="104" t="s">
        <v>185</v>
      </c>
      <c r="F157" s="104" t="s">
        <v>186</v>
      </c>
      <c r="G157" s="104" t="s">
        <v>187</v>
      </c>
      <c r="H157" s="130" t="s">
        <v>95</v>
      </c>
      <c r="I157" s="130" t="s">
        <v>95</v>
      </c>
      <c r="J157" s="104" t="s">
        <v>188</v>
      </c>
      <c r="K157" s="126" t="s">
        <v>97</v>
      </c>
    </row>
    <row r="158" spans="1:11" ht="42" customHeight="1" x14ac:dyDescent="0.25">
      <c r="A158" s="117" t="s">
        <v>5</v>
      </c>
      <c r="B158" s="122" t="s">
        <v>488</v>
      </c>
      <c r="C158" s="133">
        <v>45839</v>
      </c>
      <c r="D158" s="125">
        <v>0.44</v>
      </c>
      <c r="E158" s="104" t="s">
        <v>185</v>
      </c>
      <c r="F158" s="104" t="s">
        <v>186</v>
      </c>
      <c r="G158" s="104" t="s">
        <v>187</v>
      </c>
      <c r="H158" s="130" t="s">
        <v>95</v>
      </c>
      <c r="I158" s="130" t="s">
        <v>95</v>
      </c>
      <c r="J158" s="104" t="s">
        <v>188</v>
      </c>
      <c r="K158" s="126" t="s">
        <v>97</v>
      </c>
    </row>
    <row r="159" spans="1:11" ht="42" customHeight="1" x14ac:dyDescent="0.25">
      <c r="A159" s="117" t="s">
        <v>5</v>
      </c>
      <c r="B159" s="122" t="s">
        <v>489</v>
      </c>
      <c r="C159" s="133">
        <v>45839</v>
      </c>
      <c r="D159" s="125">
        <v>0.42</v>
      </c>
      <c r="E159" s="104" t="s">
        <v>185</v>
      </c>
      <c r="F159" s="104" t="s">
        <v>186</v>
      </c>
      <c r="G159" s="104" t="s">
        <v>187</v>
      </c>
      <c r="H159" s="130" t="s">
        <v>95</v>
      </c>
      <c r="I159" s="130" t="s">
        <v>95</v>
      </c>
      <c r="J159" s="104" t="s">
        <v>188</v>
      </c>
      <c r="K159" s="126" t="s">
        <v>97</v>
      </c>
    </row>
    <row r="160" spans="1:11" ht="42" customHeight="1" x14ac:dyDescent="0.25">
      <c r="A160" s="117" t="s">
        <v>5</v>
      </c>
      <c r="B160" s="122" t="s">
        <v>490</v>
      </c>
      <c r="C160" s="133">
        <v>45839</v>
      </c>
      <c r="D160" s="125">
        <v>0.41</v>
      </c>
      <c r="E160" s="104" t="s">
        <v>185</v>
      </c>
      <c r="F160" s="104" t="s">
        <v>186</v>
      </c>
      <c r="G160" s="104" t="s">
        <v>187</v>
      </c>
      <c r="H160" s="130" t="s">
        <v>95</v>
      </c>
      <c r="I160" s="130" t="s">
        <v>95</v>
      </c>
      <c r="J160" s="104" t="s">
        <v>188</v>
      </c>
      <c r="K160" s="126" t="s">
        <v>97</v>
      </c>
    </row>
    <row r="161" spans="1:11" ht="42" customHeight="1" x14ac:dyDescent="0.25">
      <c r="A161" s="117" t="s">
        <v>5</v>
      </c>
      <c r="B161" s="122" t="s">
        <v>491</v>
      </c>
      <c r="C161" s="133">
        <v>45839</v>
      </c>
      <c r="D161" s="125">
        <v>0.41</v>
      </c>
      <c r="E161" s="104" t="s">
        <v>185</v>
      </c>
      <c r="F161" s="104" t="s">
        <v>186</v>
      </c>
      <c r="G161" s="104" t="s">
        <v>187</v>
      </c>
      <c r="H161" s="130" t="s">
        <v>95</v>
      </c>
      <c r="I161" s="130" t="s">
        <v>95</v>
      </c>
      <c r="J161" s="104" t="s">
        <v>188</v>
      </c>
      <c r="K161" s="126" t="s">
        <v>97</v>
      </c>
    </row>
    <row r="162" spans="1:11" ht="42" customHeight="1" x14ac:dyDescent="0.25">
      <c r="A162" s="117" t="s">
        <v>5</v>
      </c>
      <c r="B162" s="122" t="s">
        <v>492</v>
      </c>
      <c r="C162" s="133">
        <v>45839</v>
      </c>
      <c r="D162" s="125">
        <v>0.47</v>
      </c>
      <c r="E162" s="104" t="s">
        <v>185</v>
      </c>
      <c r="F162" s="104" t="s">
        <v>186</v>
      </c>
      <c r="G162" s="104" t="s">
        <v>187</v>
      </c>
      <c r="H162" s="130" t="s">
        <v>95</v>
      </c>
      <c r="I162" s="130" t="s">
        <v>95</v>
      </c>
      <c r="J162" s="104" t="s">
        <v>188</v>
      </c>
      <c r="K162" s="126" t="s">
        <v>97</v>
      </c>
    </row>
    <row r="163" spans="1:11" ht="42" customHeight="1" x14ac:dyDescent="0.25">
      <c r="A163" s="117" t="s">
        <v>5</v>
      </c>
      <c r="B163" s="122" t="s">
        <v>493</v>
      </c>
      <c r="C163" s="133">
        <v>45839</v>
      </c>
      <c r="D163" s="125">
        <v>0.47</v>
      </c>
      <c r="E163" s="104" t="s">
        <v>185</v>
      </c>
      <c r="F163" s="104" t="s">
        <v>186</v>
      </c>
      <c r="G163" s="104" t="s">
        <v>187</v>
      </c>
      <c r="H163" s="130" t="s">
        <v>95</v>
      </c>
      <c r="I163" s="130" t="s">
        <v>95</v>
      </c>
      <c r="J163" s="104" t="s">
        <v>188</v>
      </c>
      <c r="K163" s="126" t="s">
        <v>97</v>
      </c>
    </row>
    <row r="164" spans="1:11" ht="42" customHeight="1" x14ac:dyDescent="0.25">
      <c r="A164" s="117" t="s">
        <v>5</v>
      </c>
      <c r="B164" s="122" t="s">
        <v>494</v>
      </c>
      <c r="C164" s="133">
        <v>45839</v>
      </c>
      <c r="D164" s="125">
        <v>0.46</v>
      </c>
      <c r="E164" s="104" t="s">
        <v>185</v>
      </c>
      <c r="F164" s="104" t="s">
        <v>186</v>
      </c>
      <c r="G164" s="104" t="s">
        <v>187</v>
      </c>
      <c r="H164" s="130" t="s">
        <v>95</v>
      </c>
      <c r="I164" s="130" t="s">
        <v>95</v>
      </c>
      <c r="J164" s="104" t="s">
        <v>188</v>
      </c>
      <c r="K164" s="126" t="s">
        <v>97</v>
      </c>
    </row>
    <row r="165" spans="1:11" ht="42" customHeight="1" x14ac:dyDescent="0.25">
      <c r="A165" s="117" t="s">
        <v>5</v>
      </c>
      <c r="B165" s="122" t="s">
        <v>495</v>
      </c>
      <c r="C165" s="133">
        <v>45839</v>
      </c>
      <c r="D165" s="125">
        <v>0.36</v>
      </c>
      <c r="E165" s="104" t="s">
        <v>185</v>
      </c>
      <c r="F165" s="104" t="s">
        <v>186</v>
      </c>
      <c r="G165" s="104" t="s">
        <v>187</v>
      </c>
      <c r="H165" s="130" t="s">
        <v>95</v>
      </c>
      <c r="I165" s="130" t="s">
        <v>95</v>
      </c>
      <c r="J165" s="104" t="s">
        <v>188</v>
      </c>
      <c r="K165" s="126" t="s">
        <v>97</v>
      </c>
    </row>
    <row r="166" spans="1:11" ht="42" customHeight="1" x14ac:dyDescent="0.25">
      <c r="A166" s="117" t="s">
        <v>5</v>
      </c>
      <c r="B166" s="122" t="s">
        <v>496</v>
      </c>
      <c r="C166" s="133">
        <v>45839</v>
      </c>
      <c r="D166" s="125">
        <v>0.35</v>
      </c>
      <c r="E166" s="104" t="s">
        <v>185</v>
      </c>
      <c r="F166" s="104" t="s">
        <v>186</v>
      </c>
      <c r="G166" s="104" t="s">
        <v>187</v>
      </c>
      <c r="H166" s="130" t="s">
        <v>95</v>
      </c>
      <c r="I166" s="130" t="s">
        <v>95</v>
      </c>
      <c r="J166" s="104" t="s">
        <v>188</v>
      </c>
      <c r="K166" s="126" t="s">
        <v>97</v>
      </c>
    </row>
    <row r="167" spans="1:11" ht="42" customHeight="1" x14ac:dyDescent="0.25">
      <c r="A167" s="117" t="s">
        <v>5</v>
      </c>
      <c r="B167" s="122" t="s">
        <v>497</v>
      </c>
      <c r="C167" s="133">
        <v>45839</v>
      </c>
      <c r="D167" s="125">
        <v>0.35</v>
      </c>
      <c r="E167" s="104" t="s">
        <v>185</v>
      </c>
      <c r="F167" s="104" t="s">
        <v>186</v>
      </c>
      <c r="G167" s="104" t="s">
        <v>187</v>
      </c>
      <c r="H167" s="130" t="s">
        <v>95</v>
      </c>
      <c r="I167" s="130" t="s">
        <v>95</v>
      </c>
      <c r="J167" s="104" t="s">
        <v>188</v>
      </c>
      <c r="K167" s="126" t="s">
        <v>97</v>
      </c>
    </row>
    <row r="168" spans="1:11" ht="42" customHeight="1" x14ac:dyDescent="0.25">
      <c r="A168" s="117" t="s">
        <v>5</v>
      </c>
      <c r="B168" s="122" t="s">
        <v>498</v>
      </c>
      <c r="C168" s="133">
        <v>45839</v>
      </c>
      <c r="D168" s="125">
        <v>0.43</v>
      </c>
      <c r="E168" s="104" t="s">
        <v>185</v>
      </c>
      <c r="F168" s="104" t="s">
        <v>186</v>
      </c>
      <c r="G168" s="104" t="s">
        <v>187</v>
      </c>
      <c r="H168" s="130" t="s">
        <v>95</v>
      </c>
      <c r="I168" s="130" t="s">
        <v>95</v>
      </c>
      <c r="J168" s="104" t="s">
        <v>188</v>
      </c>
      <c r="K168" s="126" t="s">
        <v>97</v>
      </c>
    </row>
    <row r="169" spans="1:11" ht="42" customHeight="1" x14ac:dyDescent="0.25">
      <c r="A169" s="117" t="s">
        <v>5</v>
      </c>
      <c r="B169" s="122" t="s">
        <v>499</v>
      </c>
      <c r="C169" s="133">
        <v>45839</v>
      </c>
      <c r="D169" s="125">
        <v>0.42</v>
      </c>
      <c r="E169" s="104" t="s">
        <v>185</v>
      </c>
      <c r="F169" s="104" t="s">
        <v>186</v>
      </c>
      <c r="G169" s="104" t="s">
        <v>187</v>
      </c>
      <c r="H169" s="130" t="s">
        <v>95</v>
      </c>
      <c r="I169" s="130" t="s">
        <v>95</v>
      </c>
      <c r="J169" s="104" t="s">
        <v>188</v>
      </c>
      <c r="K169" s="126" t="s">
        <v>97</v>
      </c>
    </row>
    <row r="170" spans="1:11" ht="42" customHeight="1" x14ac:dyDescent="0.25">
      <c r="A170" s="117" t="s">
        <v>5</v>
      </c>
      <c r="B170" s="122" t="s">
        <v>500</v>
      </c>
      <c r="C170" s="133">
        <v>45839</v>
      </c>
      <c r="D170" s="125">
        <v>0.42</v>
      </c>
      <c r="E170" s="104" t="s">
        <v>185</v>
      </c>
      <c r="F170" s="104" t="s">
        <v>186</v>
      </c>
      <c r="G170" s="104" t="s">
        <v>187</v>
      </c>
      <c r="H170" s="130" t="s">
        <v>95</v>
      </c>
      <c r="I170" s="130" t="s">
        <v>95</v>
      </c>
      <c r="J170" s="104" t="s">
        <v>188</v>
      </c>
      <c r="K170" s="126" t="s">
        <v>97</v>
      </c>
    </row>
    <row r="171" spans="1:11" ht="42" customHeight="1" x14ac:dyDescent="0.25">
      <c r="A171" s="117" t="s">
        <v>5</v>
      </c>
      <c r="B171" s="122" t="s">
        <v>501</v>
      </c>
      <c r="C171" s="133">
        <v>45839</v>
      </c>
      <c r="D171" s="125">
        <v>0.41</v>
      </c>
      <c r="E171" s="104" t="s">
        <v>185</v>
      </c>
      <c r="F171" s="104" t="s">
        <v>186</v>
      </c>
      <c r="G171" s="104" t="s">
        <v>187</v>
      </c>
      <c r="H171" s="130" t="s">
        <v>95</v>
      </c>
      <c r="I171" s="130" t="s">
        <v>95</v>
      </c>
      <c r="J171" s="104" t="s">
        <v>188</v>
      </c>
      <c r="K171" s="126" t="s">
        <v>97</v>
      </c>
    </row>
    <row r="172" spans="1:11" ht="42" customHeight="1" x14ac:dyDescent="0.25">
      <c r="A172" s="117" t="s">
        <v>5</v>
      </c>
      <c r="B172" s="122" t="s">
        <v>502</v>
      </c>
      <c r="C172" s="133">
        <v>45839</v>
      </c>
      <c r="D172" s="125">
        <v>0.41</v>
      </c>
      <c r="E172" s="104" t="s">
        <v>185</v>
      </c>
      <c r="F172" s="104" t="s">
        <v>186</v>
      </c>
      <c r="G172" s="104" t="s">
        <v>187</v>
      </c>
      <c r="H172" s="130" t="s">
        <v>95</v>
      </c>
      <c r="I172" s="130" t="s">
        <v>95</v>
      </c>
      <c r="J172" s="104" t="s">
        <v>188</v>
      </c>
      <c r="K172" s="126" t="s">
        <v>97</v>
      </c>
    </row>
    <row r="173" spans="1:11" ht="42" customHeight="1" x14ac:dyDescent="0.25">
      <c r="A173" s="117" t="s">
        <v>5</v>
      </c>
      <c r="B173" s="122" t="s">
        <v>503</v>
      </c>
      <c r="C173" s="133">
        <v>45839</v>
      </c>
      <c r="D173" s="125">
        <v>0.4</v>
      </c>
      <c r="E173" s="104" t="s">
        <v>185</v>
      </c>
      <c r="F173" s="104" t="s">
        <v>186</v>
      </c>
      <c r="G173" s="104" t="s">
        <v>187</v>
      </c>
      <c r="H173" s="130" t="s">
        <v>95</v>
      </c>
      <c r="I173" s="130" t="s">
        <v>95</v>
      </c>
      <c r="J173" s="104" t="s">
        <v>188</v>
      </c>
      <c r="K173" s="126" t="s">
        <v>97</v>
      </c>
    </row>
    <row r="174" spans="1:11" ht="42" customHeight="1" x14ac:dyDescent="0.25">
      <c r="A174" s="117" t="s">
        <v>5</v>
      </c>
      <c r="B174" s="122" t="s">
        <v>504</v>
      </c>
      <c r="C174" s="133">
        <v>45839</v>
      </c>
      <c r="D174" s="125">
        <v>0.55000000000000004</v>
      </c>
      <c r="E174" s="104" t="s">
        <v>185</v>
      </c>
      <c r="F174" s="104" t="s">
        <v>186</v>
      </c>
      <c r="G174" s="104" t="s">
        <v>187</v>
      </c>
      <c r="H174" s="130" t="s">
        <v>95</v>
      </c>
      <c r="I174" s="130" t="s">
        <v>95</v>
      </c>
      <c r="J174" s="104" t="s">
        <v>188</v>
      </c>
      <c r="K174" s="126" t="s">
        <v>97</v>
      </c>
    </row>
    <row r="175" spans="1:11" ht="42" customHeight="1" x14ac:dyDescent="0.25">
      <c r="A175" s="117" t="s">
        <v>5</v>
      </c>
      <c r="B175" s="122" t="s">
        <v>505</v>
      </c>
      <c r="C175" s="133">
        <v>45839</v>
      </c>
      <c r="D175" s="125">
        <v>0.55000000000000004</v>
      </c>
      <c r="E175" s="104" t="s">
        <v>185</v>
      </c>
      <c r="F175" s="104" t="s">
        <v>186</v>
      </c>
      <c r="G175" s="104" t="s">
        <v>187</v>
      </c>
      <c r="H175" s="130" t="s">
        <v>95</v>
      </c>
      <c r="I175" s="130" t="s">
        <v>95</v>
      </c>
      <c r="J175" s="104" t="s">
        <v>188</v>
      </c>
      <c r="K175" s="126" t="s">
        <v>97</v>
      </c>
    </row>
    <row r="176" spans="1:11" ht="42" customHeight="1" x14ac:dyDescent="0.25">
      <c r="A176" s="117" t="s">
        <v>5</v>
      </c>
      <c r="B176" s="122" t="s">
        <v>506</v>
      </c>
      <c r="C176" s="133">
        <v>45839</v>
      </c>
      <c r="D176" s="125">
        <v>0.54</v>
      </c>
      <c r="E176" s="104" t="s">
        <v>185</v>
      </c>
      <c r="F176" s="104" t="s">
        <v>186</v>
      </c>
      <c r="G176" s="104" t="s">
        <v>187</v>
      </c>
      <c r="H176" s="130" t="s">
        <v>95</v>
      </c>
      <c r="I176" s="130" t="s">
        <v>95</v>
      </c>
      <c r="J176" s="104" t="s">
        <v>188</v>
      </c>
      <c r="K176" s="126" t="s">
        <v>97</v>
      </c>
    </row>
    <row r="177" spans="1:11" ht="42" customHeight="1" x14ac:dyDescent="0.25">
      <c r="A177" s="117" t="s">
        <v>5</v>
      </c>
      <c r="B177" s="122" t="s">
        <v>507</v>
      </c>
      <c r="C177" s="133">
        <v>45839</v>
      </c>
      <c r="D177" s="125">
        <v>0.36</v>
      </c>
      <c r="E177" s="104" t="s">
        <v>185</v>
      </c>
      <c r="F177" s="104" t="s">
        <v>186</v>
      </c>
      <c r="G177" s="104" t="s">
        <v>187</v>
      </c>
      <c r="H177" s="130" t="s">
        <v>95</v>
      </c>
      <c r="I177" s="130" t="s">
        <v>95</v>
      </c>
      <c r="J177" s="104" t="s">
        <v>188</v>
      </c>
      <c r="K177" s="126" t="s">
        <v>97</v>
      </c>
    </row>
    <row r="178" spans="1:11" ht="42" customHeight="1" x14ac:dyDescent="0.25">
      <c r="A178" s="117" t="s">
        <v>5</v>
      </c>
      <c r="B178" s="122" t="s">
        <v>508</v>
      </c>
      <c r="C178" s="133">
        <v>45839</v>
      </c>
      <c r="D178" s="125">
        <v>0.36</v>
      </c>
      <c r="E178" s="104" t="s">
        <v>185</v>
      </c>
      <c r="F178" s="104" t="s">
        <v>186</v>
      </c>
      <c r="G178" s="104" t="s">
        <v>187</v>
      </c>
      <c r="H178" s="130" t="s">
        <v>95</v>
      </c>
      <c r="I178" s="130" t="s">
        <v>95</v>
      </c>
      <c r="J178" s="104" t="s">
        <v>188</v>
      </c>
      <c r="K178" s="126" t="s">
        <v>97</v>
      </c>
    </row>
    <row r="179" spans="1:11" ht="42" customHeight="1" x14ac:dyDescent="0.25">
      <c r="A179" s="117" t="s">
        <v>5</v>
      </c>
      <c r="B179" s="122" t="s">
        <v>509</v>
      </c>
      <c r="C179" s="133">
        <v>45839</v>
      </c>
      <c r="D179" s="125">
        <v>0.36</v>
      </c>
      <c r="E179" s="104" t="s">
        <v>185</v>
      </c>
      <c r="F179" s="104" t="s">
        <v>186</v>
      </c>
      <c r="G179" s="104" t="s">
        <v>187</v>
      </c>
      <c r="H179" s="130" t="s">
        <v>95</v>
      </c>
      <c r="I179" s="130" t="s">
        <v>95</v>
      </c>
      <c r="J179" s="104" t="s">
        <v>188</v>
      </c>
      <c r="K179" s="126" t="s">
        <v>97</v>
      </c>
    </row>
    <row r="180" spans="1:11" ht="42" customHeight="1" x14ac:dyDescent="0.25">
      <c r="A180" s="117" t="s">
        <v>5</v>
      </c>
      <c r="B180" s="122" t="s">
        <v>510</v>
      </c>
      <c r="C180" s="133">
        <v>45839</v>
      </c>
      <c r="D180" s="125">
        <v>0.4</v>
      </c>
      <c r="E180" s="104" t="s">
        <v>185</v>
      </c>
      <c r="F180" s="104" t="s">
        <v>186</v>
      </c>
      <c r="G180" s="104" t="s">
        <v>187</v>
      </c>
      <c r="H180" s="130" t="s">
        <v>95</v>
      </c>
      <c r="I180" s="130" t="s">
        <v>95</v>
      </c>
      <c r="J180" s="104" t="s">
        <v>188</v>
      </c>
      <c r="K180" s="126" t="s">
        <v>97</v>
      </c>
    </row>
    <row r="181" spans="1:11" ht="42" customHeight="1" x14ac:dyDescent="0.25">
      <c r="A181" s="117" t="s">
        <v>5</v>
      </c>
      <c r="B181" s="122" t="s">
        <v>511</v>
      </c>
      <c r="C181" s="133">
        <v>45839</v>
      </c>
      <c r="D181" s="125">
        <v>0.39</v>
      </c>
      <c r="E181" s="104" t="s">
        <v>185</v>
      </c>
      <c r="F181" s="104" t="s">
        <v>186</v>
      </c>
      <c r="G181" s="104" t="s">
        <v>187</v>
      </c>
      <c r="H181" s="130" t="s">
        <v>95</v>
      </c>
      <c r="I181" s="130" t="s">
        <v>95</v>
      </c>
      <c r="J181" s="104" t="s">
        <v>188</v>
      </c>
      <c r="K181" s="126" t="s">
        <v>97</v>
      </c>
    </row>
    <row r="182" spans="1:11" ht="42" customHeight="1" x14ac:dyDescent="0.25">
      <c r="A182" s="117" t="s">
        <v>5</v>
      </c>
      <c r="B182" s="122" t="s">
        <v>512</v>
      </c>
      <c r="C182" s="133">
        <v>45839</v>
      </c>
      <c r="D182" s="125">
        <v>0.39</v>
      </c>
      <c r="E182" s="104" t="s">
        <v>185</v>
      </c>
      <c r="F182" s="104" t="s">
        <v>186</v>
      </c>
      <c r="G182" s="104" t="s">
        <v>187</v>
      </c>
      <c r="H182" s="130" t="s">
        <v>95</v>
      </c>
      <c r="I182" s="130" t="s">
        <v>95</v>
      </c>
      <c r="J182" s="104" t="s">
        <v>188</v>
      </c>
      <c r="K182" s="126" t="s">
        <v>97</v>
      </c>
    </row>
    <row r="183" spans="1:11" ht="42" customHeight="1" x14ac:dyDescent="0.25">
      <c r="A183" s="117" t="s">
        <v>5</v>
      </c>
      <c r="B183" s="122" t="s">
        <v>513</v>
      </c>
      <c r="C183" s="133">
        <v>45839</v>
      </c>
      <c r="D183" s="125">
        <v>0.5</v>
      </c>
      <c r="E183" s="104" t="s">
        <v>185</v>
      </c>
      <c r="F183" s="104" t="s">
        <v>186</v>
      </c>
      <c r="G183" s="104" t="s">
        <v>187</v>
      </c>
      <c r="H183" s="130" t="s">
        <v>95</v>
      </c>
      <c r="I183" s="130" t="s">
        <v>95</v>
      </c>
      <c r="J183" s="104" t="s">
        <v>188</v>
      </c>
      <c r="K183" s="126" t="s">
        <v>97</v>
      </c>
    </row>
    <row r="184" spans="1:11" ht="42" customHeight="1" x14ac:dyDescent="0.25">
      <c r="A184" s="117" t="s">
        <v>5</v>
      </c>
      <c r="B184" s="122" t="s">
        <v>514</v>
      </c>
      <c r="C184" s="133">
        <v>45839</v>
      </c>
      <c r="D184" s="125">
        <v>0.5</v>
      </c>
      <c r="E184" s="104" t="s">
        <v>185</v>
      </c>
      <c r="F184" s="104" t="s">
        <v>186</v>
      </c>
      <c r="G184" s="104" t="s">
        <v>187</v>
      </c>
      <c r="H184" s="130" t="s">
        <v>95</v>
      </c>
      <c r="I184" s="130" t="s">
        <v>95</v>
      </c>
      <c r="J184" s="104" t="s">
        <v>188</v>
      </c>
      <c r="K184" s="126" t="s">
        <v>97</v>
      </c>
    </row>
    <row r="185" spans="1:11" ht="42" customHeight="1" x14ac:dyDescent="0.25">
      <c r="A185" s="117" t="s">
        <v>5</v>
      </c>
      <c r="B185" s="122" t="s">
        <v>515</v>
      </c>
      <c r="C185" s="133">
        <v>45839</v>
      </c>
      <c r="D185" s="125">
        <v>0.49</v>
      </c>
      <c r="E185" s="104" t="s">
        <v>185</v>
      </c>
      <c r="F185" s="104" t="s">
        <v>186</v>
      </c>
      <c r="G185" s="104" t="s">
        <v>187</v>
      </c>
      <c r="H185" s="130" t="s">
        <v>95</v>
      </c>
      <c r="I185" s="130" t="s">
        <v>95</v>
      </c>
      <c r="J185" s="104" t="s">
        <v>188</v>
      </c>
      <c r="K185" s="126" t="s">
        <v>97</v>
      </c>
    </row>
    <row r="186" spans="1:11" ht="42" customHeight="1" x14ac:dyDescent="0.25">
      <c r="A186" s="117" t="s">
        <v>5</v>
      </c>
      <c r="B186" s="122" t="s">
        <v>516</v>
      </c>
      <c r="C186" s="133">
        <v>45839</v>
      </c>
      <c r="D186" s="125">
        <v>0.49</v>
      </c>
      <c r="E186" s="104" t="s">
        <v>185</v>
      </c>
      <c r="F186" s="104" t="s">
        <v>186</v>
      </c>
      <c r="G186" s="104" t="s">
        <v>187</v>
      </c>
      <c r="H186" s="130" t="s">
        <v>95</v>
      </c>
      <c r="I186" s="130" t="s">
        <v>95</v>
      </c>
      <c r="J186" s="104" t="s">
        <v>188</v>
      </c>
      <c r="K186" s="126" t="s">
        <v>97</v>
      </c>
    </row>
    <row r="187" spans="1:11" ht="42" customHeight="1" x14ac:dyDescent="0.25">
      <c r="A187" s="117" t="s">
        <v>5</v>
      </c>
      <c r="B187" s="122" t="s">
        <v>517</v>
      </c>
      <c r="C187" s="133">
        <v>45839</v>
      </c>
      <c r="D187" s="125">
        <v>0.48</v>
      </c>
      <c r="E187" s="104" t="s">
        <v>185</v>
      </c>
      <c r="F187" s="104" t="s">
        <v>186</v>
      </c>
      <c r="G187" s="104" t="s">
        <v>187</v>
      </c>
      <c r="H187" s="130" t="s">
        <v>95</v>
      </c>
      <c r="I187" s="130" t="s">
        <v>95</v>
      </c>
      <c r="J187" s="104" t="s">
        <v>188</v>
      </c>
      <c r="K187" s="126" t="s">
        <v>97</v>
      </c>
    </row>
    <row r="188" spans="1:11" ht="42" customHeight="1" x14ac:dyDescent="0.25">
      <c r="A188" s="117" t="s">
        <v>5</v>
      </c>
      <c r="B188" s="122" t="s">
        <v>518</v>
      </c>
      <c r="C188" s="133">
        <v>45839</v>
      </c>
      <c r="D188" s="125">
        <v>0.47</v>
      </c>
      <c r="E188" s="104" t="s">
        <v>185</v>
      </c>
      <c r="F188" s="104" t="s">
        <v>186</v>
      </c>
      <c r="G188" s="104" t="s">
        <v>187</v>
      </c>
      <c r="H188" s="130" t="s">
        <v>95</v>
      </c>
      <c r="I188" s="130" t="s">
        <v>95</v>
      </c>
      <c r="J188" s="104" t="s">
        <v>188</v>
      </c>
      <c r="K188" s="126" t="s">
        <v>97</v>
      </c>
    </row>
    <row r="189" spans="1:11" ht="42" customHeight="1" x14ac:dyDescent="0.25">
      <c r="A189" s="117" t="s">
        <v>5</v>
      </c>
      <c r="B189" s="122" t="s">
        <v>519</v>
      </c>
      <c r="C189" s="133">
        <v>45839</v>
      </c>
      <c r="D189" s="125">
        <v>0.36</v>
      </c>
      <c r="E189" s="104" t="s">
        <v>185</v>
      </c>
      <c r="F189" s="104" t="s">
        <v>186</v>
      </c>
      <c r="G189" s="104" t="s">
        <v>187</v>
      </c>
      <c r="H189" s="130" t="s">
        <v>95</v>
      </c>
      <c r="I189" s="130" t="s">
        <v>95</v>
      </c>
      <c r="J189" s="104" t="s">
        <v>188</v>
      </c>
      <c r="K189" s="126" t="s">
        <v>97</v>
      </c>
    </row>
    <row r="190" spans="1:11" ht="42" customHeight="1" x14ac:dyDescent="0.25">
      <c r="A190" s="117" t="s">
        <v>5</v>
      </c>
      <c r="B190" s="122" t="s">
        <v>520</v>
      </c>
      <c r="C190" s="133">
        <v>45839</v>
      </c>
      <c r="D190" s="125">
        <v>0.39</v>
      </c>
      <c r="E190" s="104" t="s">
        <v>185</v>
      </c>
      <c r="F190" s="104" t="s">
        <v>186</v>
      </c>
      <c r="G190" s="104" t="s">
        <v>187</v>
      </c>
      <c r="H190" s="130" t="s">
        <v>95</v>
      </c>
      <c r="I190" s="130" t="s">
        <v>95</v>
      </c>
      <c r="J190" s="104" t="s">
        <v>188</v>
      </c>
      <c r="K190" s="126" t="s">
        <v>97</v>
      </c>
    </row>
    <row r="191" spans="1:11" ht="42" customHeight="1" x14ac:dyDescent="0.25">
      <c r="A191" s="117" t="s">
        <v>5</v>
      </c>
      <c r="B191" s="122" t="s">
        <v>521</v>
      </c>
      <c r="C191" s="133">
        <v>45839</v>
      </c>
      <c r="D191" s="125">
        <v>0.39</v>
      </c>
      <c r="E191" s="104" t="s">
        <v>185</v>
      </c>
      <c r="F191" s="104" t="s">
        <v>186</v>
      </c>
      <c r="G191" s="104" t="s">
        <v>187</v>
      </c>
      <c r="H191" s="130" t="s">
        <v>95</v>
      </c>
      <c r="I191" s="130" t="s">
        <v>95</v>
      </c>
      <c r="J191" s="104" t="s">
        <v>188</v>
      </c>
      <c r="K191" s="126" t="s">
        <v>97</v>
      </c>
    </row>
    <row r="192" spans="1:11" ht="42" customHeight="1" x14ac:dyDescent="0.25">
      <c r="A192" s="117" t="s">
        <v>5</v>
      </c>
      <c r="B192" s="122" t="s">
        <v>522</v>
      </c>
      <c r="C192" s="133">
        <v>45839</v>
      </c>
      <c r="D192" s="125">
        <v>0.38</v>
      </c>
      <c r="E192" s="104" t="s">
        <v>185</v>
      </c>
      <c r="F192" s="104" t="s">
        <v>186</v>
      </c>
      <c r="G192" s="104" t="s">
        <v>187</v>
      </c>
      <c r="H192" s="130" t="s">
        <v>95</v>
      </c>
      <c r="I192" s="130" t="s">
        <v>95</v>
      </c>
      <c r="J192" s="104" t="s">
        <v>188</v>
      </c>
      <c r="K192" s="126" t="s">
        <v>97</v>
      </c>
    </row>
    <row r="193" spans="1:11" ht="42" customHeight="1" x14ac:dyDescent="0.25">
      <c r="A193" s="117" t="s">
        <v>5</v>
      </c>
      <c r="B193" s="122" t="s">
        <v>523</v>
      </c>
      <c r="C193" s="133">
        <v>45839</v>
      </c>
      <c r="D193" s="125">
        <v>0.42</v>
      </c>
      <c r="E193" s="104" t="s">
        <v>185</v>
      </c>
      <c r="F193" s="104" t="s">
        <v>186</v>
      </c>
      <c r="G193" s="104" t="s">
        <v>187</v>
      </c>
      <c r="H193" s="130" t="s">
        <v>95</v>
      </c>
      <c r="I193" s="130" t="s">
        <v>95</v>
      </c>
      <c r="J193" s="104" t="s">
        <v>188</v>
      </c>
      <c r="K193" s="126" t="s">
        <v>97</v>
      </c>
    </row>
    <row r="194" spans="1:11" ht="42" customHeight="1" x14ac:dyDescent="0.25">
      <c r="A194" s="117" t="s">
        <v>5</v>
      </c>
      <c r="B194" s="122" t="s">
        <v>524</v>
      </c>
      <c r="C194" s="133">
        <v>45839</v>
      </c>
      <c r="D194" s="125">
        <v>0.41</v>
      </c>
      <c r="E194" s="104" t="s">
        <v>185</v>
      </c>
      <c r="F194" s="104" t="s">
        <v>186</v>
      </c>
      <c r="G194" s="104" t="s">
        <v>187</v>
      </c>
      <c r="H194" s="130" t="s">
        <v>95</v>
      </c>
      <c r="I194" s="130" t="s">
        <v>95</v>
      </c>
      <c r="J194" s="104" t="s">
        <v>188</v>
      </c>
      <c r="K194" s="126" t="s">
        <v>97</v>
      </c>
    </row>
    <row r="195" spans="1:11" ht="42" customHeight="1" x14ac:dyDescent="0.25">
      <c r="A195" s="117" t="s">
        <v>5</v>
      </c>
      <c r="B195" s="122" t="s">
        <v>525</v>
      </c>
      <c r="C195" s="133">
        <v>45839</v>
      </c>
      <c r="D195" s="125">
        <v>0.41</v>
      </c>
      <c r="E195" s="104" t="s">
        <v>185</v>
      </c>
      <c r="F195" s="104" t="s">
        <v>186</v>
      </c>
      <c r="G195" s="104" t="s">
        <v>187</v>
      </c>
      <c r="H195" s="130" t="s">
        <v>95</v>
      </c>
      <c r="I195" s="130" t="s">
        <v>95</v>
      </c>
      <c r="J195" s="104" t="s">
        <v>188</v>
      </c>
      <c r="K195" s="126" t="s">
        <v>97</v>
      </c>
    </row>
    <row r="196" spans="1:11" ht="42" customHeight="1" x14ac:dyDescent="0.25">
      <c r="A196" s="117" t="s">
        <v>5</v>
      </c>
      <c r="B196" s="122" t="s">
        <v>526</v>
      </c>
      <c r="C196" s="133">
        <v>45839</v>
      </c>
      <c r="D196" s="125">
        <v>0.41</v>
      </c>
      <c r="E196" s="104" t="s">
        <v>185</v>
      </c>
      <c r="F196" s="104" t="s">
        <v>186</v>
      </c>
      <c r="G196" s="104" t="s">
        <v>187</v>
      </c>
      <c r="H196" s="130" t="s">
        <v>95</v>
      </c>
      <c r="I196" s="130" t="s">
        <v>95</v>
      </c>
      <c r="J196" s="104" t="s">
        <v>188</v>
      </c>
      <c r="K196" s="126" t="s">
        <v>97</v>
      </c>
    </row>
    <row r="197" spans="1:11" ht="42" customHeight="1" x14ac:dyDescent="0.25">
      <c r="A197" s="117" t="s">
        <v>5</v>
      </c>
      <c r="B197" s="122" t="s">
        <v>527</v>
      </c>
      <c r="C197" s="133">
        <v>45839</v>
      </c>
      <c r="D197" s="125">
        <v>0.4</v>
      </c>
      <c r="E197" s="104" t="s">
        <v>185</v>
      </c>
      <c r="F197" s="104" t="s">
        <v>186</v>
      </c>
      <c r="G197" s="104" t="s">
        <v>187</v>
      </c>
      <c r="H197" s="130" t="s">
        <v>95</v>
      </c>
      <c r="I197" s="130" t="s">
        <v>95</v>
      </c>
      <c r="J197" s="104" t="s">
        <v>188</v>
      </c>
      <c r="K197" s="126" t="s">
        <v>97</v>
      </c>
    </row>
    <row r="198" spans="1:11" ht="42" customHeight="1" x14ac:dyDescent="0.25">
      <c r="A198" s="117" t="s">
        <v>5</v>
      </c>
      <c r="B198" s="122" t="s">
        <v>528</v>
      </c>
      <c r="C198" s="133">
        <v>45839</v>
      </c>
      <c r="D198" s="125">
        <v>0.4</v>
      </c>
      <c r="E198" s="104" t="s">
        <v>185</v>
      </c>
      <c r="F198" s="104" t="s">
        <v>186</v>
      </c>
      <c r="G198" s="104" t="s">
        <v>187</v>
      </c>
      <c r="H198" s="130" t="s">
        <v>95</v>
      </c>
      <c r="I198" s="130" t="s">
        <v>95</v>
      </c>
      <c r="J198" s="104" t="s">
        <v>188</v>
      </c>
      <c r="K198" s="126" t="s">
        <v>97</v>
      </c>
    </row>
    <row r="199" spans="1:11" ht="42" customHeight="1" x14ac:dyDescent="0.25">
      <c r="A199" s="117" t="s">
        <v>5</v>
      </c>
      <c r="B199" s="122" t="s">
        <v>529</v>
      </c>
      <c r="C199" s="133">
        <v>45839</v>
      </c>
      <c r="D199" s="125">
        <v>0.47</v>
      </c>
      <c r="E199" s="104" t="s">
        <v>185</v>
      </c>
      <c r="F199" s="104" t="s">
        <v>186</v>
      </c>
      <c r="G199" s="104" t="s">
        <v>187</v>
      </c>
      <c r="H199" s="130" t="s">
        <v>95</v>
      </c>
      <c r="I199" s="130" t="s">
        <v>95</v>
      </c>
      <c r="J199" s="104" t="s">
        <v>188</v>
      </c>
      <c r="K199" s="126" t="s">
        <v>97</v>
      </c>
    </row>
    <row r="200" spans="1:11" ht="42" customHeight="1" x14ac:dyDescent="0.25">
      <c r="A200" s="117" t="s">
        <v>5</v>
      </c>
      <c r="B200" s="122" t="s">
        <v>530</v>
      </c>
      <c r="C200" s="133">
        <v>45839</v>
      </c>
      <c r="D200" s="125">
        <v>0.46</v>
      </c>
      <c r="E200" s="104" t="s">
        <v>185</v>
      </c>
      <c r="F200" s="104" t="s">
        <v>186</v>
      </c>
      <c r="G200" s="104" t="s">
        <v>187</v>
      </c>
      <c r="H200" s="130" t="s">
        <v>95</v>
      </c>
      <c r="I200" s="130" t="s">
        <v>95</v>
      </c>
      <c r="J200" s="104" t="s">
        <v>188</v>
      </c>
      <c r="K200" s="126" t="s">
        <v>97</v>
      </c>
    </row>
    <row r="201" spans="1:11" ht="42" customHeight="1" x14ac:dyDescent="0.25">
      <c r="A201" s="117" t="s">
        <v>5</v>
      </c>
      <c r="B201" s="122" t="s">
        <v>531</v>
      </c>
      <c r="C201" s="133">
        <v>45839</v>
      </c>
      <c r="D201" s="125">
        <v>0.46</v>
      </c>
      <c r="E201" s="104" t="s">
        <v>185</v>
      </c>
      <c r="F201" s="104" t="s">
        <v>186</v>
      </c>
      <c r="G201" s="104" t="s">
        <v>187</v>
      </c>
      <c r="H201" s="130" t="s">
        <v>95</v>
      </c>
      <c r="I201" s="130" t="s">
        <v>95</v>
      </c>
      <c r="J201" s="104" t="s">
        <v>188</v>
      </c>
      <c r="K201" s="126" t="s">
        <v>97</v>
      </c>
    </row>
    <row r="202" spans="1:11" ht="42" customHeight="1" x14ac:dyDescent="0.25">
      <c r="A202" s="117" t="s">
        <v>5</v>
      </c>
      <c r="B202" s="122" t="s">
        <v>532</v>
      </c>
      <c r="C202" s="133">
        <v>45839</v>
      </c>
      <c r="D202" s="125">
        <v>0.36</v>
      </c>
      <c r="E202" s="104" t="s">
        <v>185</v>
      </c>
      <c r="F202" s="104" t="s">
        <v>186</v>
      </c>
      <c r="G202" s="104" t="s">
        <v>187</v>
      </c>
      <c r="H202" s="130" t="s">
        <v>95</v>
      </c>
      <c r="I202" s="130" t="s">
        <v>95</v>
      </c>
      <c r="J202" s="104" t="s">
        <v>188</v>
      </c>
      <c r="K202" s="126" t="s">
        <v>97</v>
      </c>
    </row>
    <row r="203" spans="1:11" ht="42" customHeight="1" x14ac:dyDescent="0.25">
      <c r="A203" s="117" t="s">
        <v>5</v>
      </c>
      <c r="B203" s="122" t="s">
        <v>533</v>
      </c>
      <c r="C203" s="133">
        <v>45839</v>
      </c>
      <c r="D203" s="125">
        <v>0.44</v>
      </c>
      <c r="E203" s="104" t="s">
        <v>185</v>
      </c>
      <c r="F203" s="104" t="s">
        <v>186</v>
      </c>
      <c r="G203" s="104" t="s">
        <v>187</v>
      </c>
      <c r="H203" s="130" t="s">
        <v>95</v>
      </c>
      <c r="I203" s="130" t="s">
        <v>95</v>
      </c>
      <c r="J203" s="104" t="s">
        <v>188</v>
      </c>
      <c r="K203" s="126" t="s">
        <v>97</v>
      </c>
    </row>
    <row r="204" spans="1:11" ht="42" customHeight="1" x14ac:dyDescent="0.25">
      <c r="A204" s="117" t="s">
        <v>5</v>
      </c>
      <c r="B204" s="122" t="s">
        <v>534</v>
      </c>
      <c r="C204" s="133">
        <v>45839</v>
      </c>
      <c r="D204" s="125">
        <v>0.44</v>
      </c>
      <c r="E204" s="104" t="s">
        <v>185</v>
      </c>
      <c r="F204" s="104" t="s">
        <v>186</v>
      </c>
      <c r="G204" s="104" t="s">
        <v>187</v>
      </c>
      <c r="H204" s="130" t="s">
        <v>95</v>
      </c>
      <c r="I204" s="130" t="s">
        <v>95</v>
      </c>
      <c r="J204" s="104" t="s">
        <v>188</v>
      </c>
      <c r="K204" s="126" t="s">
        <v>97</v>
      </c>
    </row>
    <row r="205" spans="1:11" ht="42" customHeight="1" x14ac:dyDescent="0.25">
      <c r="A205" s="117" t="s">
        <v>5</v>
      </c>
      <c r="B205" s="122" t="s">
        <v>535</v>
      </c>
      <c r="C205" s="133">
        <v>45839</v>
      </c>
      <c r="D205" s="125">
        <v>0.43</v>
      </c>
      <c r="E205" s="104" t="s">
        <v>185</v>
      </c>
      <c r="F205" s="104" t="s">
        <v>186</v>
      </c>
      <c r="G205" s="104" t="s">
        <v>187</v>
      </c>
      <c r="H205" s="130" t="s">
        <v>95</v>
      </c>
      <c r="I205" s="130" t="s">
        <v>95</v>
      </c>
      <c r="J205" s="104" t="s">
        <v>188</v>
      </c>
      <c r="K205" s="126" t="s">
        <v>97</v>
      </c>
    </row>
    <row r="206" spans="1:11" ht="42" customHeight="1" x14ac:dyDescent="0.25">
      <c r="A206" s="117" t="s">
        <v>5</v>
      </c>
      <c r="B206" s="122" t="s">
        <v>536</v>
      </c>
      <c r="C206" s="133">
        <v>45839</v>
      </c>
      <c r="D206" s="125">
        <v>0.4</v>
      </c>
      <c r="E206" s="104" t="s">
        <v>185</v>
      </c>
      <c r="F206" s="104" t="s">
        <v>186</v>
      </c>
      <c r="G206" s="104" t="s">
        <v>187</v>
      </c>
      <c r="H206" s="130" t="s">
        <v>95</v>
      </c>
      <c r="I206" s="130" t="s">
        <v>95</v>
      </c>
      <c r="J206" s="104" t="s">
        <v>188</v>
      </c>
      <c r="K206" s="126" t="s">
        <v>97</v>
      </c>
    </row>
    <row r="207" spans="1:11" ht="42" customHeight="1" x14ac:dyDescent="0.25">
      <c r="A207" s="117" t="s">
        <v>5</v>
      </c>
      <c r="B207" s="122" t="s">
        <v>537</v>
      </c>
      <c r="C207" s="133">
        <v>45839</v>
      </c>
      <c r="D207" s="125">
        <v>0.4</v>
      </c>
      <c r="E207" s="104" t="s">
        <v>185</v>
      </c>
      <c r="F207" s="104" t="s">
        <v>186</v>
      </c>
      <c r="G207" s="104" t="s">
        <v>187</v>
      </c>
      <c r="H207" s="130" t="s">
        <v>95</v>
      </c>
      <c r="I207" s="130" t="s">
        <v>95</v>
      </c>
      <c r="J207" s="104" t="s">
        <v>188</v>
      </c>
      <c r="K207" s="126" t="s">
        <v>97</v>
      </c>
    </row>
    <row r="208" spans="1:11" ht="42" customHeight="1" x14ac:dyDescent="0.25">
      <c r="A208" s="117" t="s">
        <v>5</v>
      </c>
      <c r="B208" s="122" t="s">
        <v>538</v>
      </c>
      <c r="C208" s="133">
        <v>45839</v>
      </c>
      <c r="D208" s="125">
        <v>0.39</v>
      </c>
      <c r="E208" s="104" t="s">
        <v>185</v>
      </c>
      <c r="F208" s="104" t="s">
        <v>186</v>
      </c>
      <c r="G208" s="104" t="s">
        <v>187</v>
      </c>
      <c r="H208" s="130" t="s">
        <v>95</v>
      </c>
      <c r="I208" s="130" t="s">
        <v>95</v>
      </c>
      <c r="J208" s="104" t="s">
        <v>188</v>
      </c>
      <c r="K208" s="126" t="s">
        <v>97</v>
      </c>
    </row>
    <row r="209" spans="1:11" ht="42" customHeight="1" x14ac:dyDescent="0.25">
      <c r="A209" s="117" t="s">
        <v>5</v>
      </c>
      <c r="B209" s="122" t="s">
        <v>539</v>
      </c>
      <c r="C209" s="133">
        <v>45839</v>
      </c>
      <c r="D209" s="125">
        <v>0.43</v>
      </c>
      <c r="E209" s="104" t="s">
        <v>185</v>
      </c>
      <c r="F209" s="104" t="s">
        <v>186</v>
      </c>
      <c r="G209" s="104" t="s">
        <v>187</v>
      </c>
      <c r="H209" s="130" t="s">
        <v>95</v>
      </c>
      <c r="I209" s="130" t="s">
        <v>95</v>
      </c>
      <c r="J209" s="104" t="s">
        <v>188</v>
      </c>
      <c r="K209" s="126" t="s">
        <v>97</v>
      </c>
    </row>
    <row r="210" spans="1:11" ht="42" customHeight="1" x14ac:dyDescent="0.25">
      <c r="A210" s="117" t="s">
        <v>5</v>
      </c>
      <c r="B210" s="122" t="s">
        <v>540</v>
      </c>
      <c r="C210" s="133">
        <v>45839</v>
      </c>
      <c r="D210" s="125">
        <v>0.43</v>
      </c>
      <c r="E210" s="104" t="s">
        <v>185</v>
      </c>
      <c r="F210" s="104" t="s">
        <v>186</v>
      </c>
      <c r="G210" s="104" t="s">
        <v>187</v>
      </c>
      <c r="H210" s="130" t="s">
        <v>95</v>
      </c>
      <c r="I210" s="130" t="s">
        <v>95</v>
      </c>
      <c r="J210" s="104" t="s">
        <v>188</v>
      </c>
      <c r="K210" s="126" t="s">
        <v>97</v>
      </c>
    </row>
    <row r="211" spans="1:11" ht="42" customHeight="1" x14ac:dyDescent="0.25">
      <c r="A211" s="117" t="s">
        <v>5</v>
      </c>
      <c r="B211" s="122" t="s">
        <v>541</v>
      </c>
      <c r="C211" s="133">
        <v>45839</v>
      </c>
      <c r="D211" s="125">
        <v>0.42</v>
      </c>
      <c r="E211" s="104" t="s">
        <v>185</v>
      </c>
      <c r="F211" s="104" t="s">
        <v>186</v>
      </c>
      <c r="G211" s="104" t="s">
        <v>187</v>
      </c>
      <c r="H211" s="130" t="s">
        <v>95</v>
      </c>
      <c r="I211" s="130" t="s">
        <v>95</v>
      </c>
      <c r="J211" s="104" t="s">
        <v>188</v>
      </c>
      <c r="K211" s="126" t="s">
        <v>97</v>
      </c>
    </row>
    <row r="212" spans="1:11" ht="42" customHeight="1" x14ac:dyDescent="0.25">
      <c r="A212" s="117" t="s">
        <v>5</v>
      </c>
      <c r="B212" s="122" t="s">
        <v>542</v>
      </c>
      <c r="C212" s="133">
        <v>45839</v>
      </c>
      <c r="D212" s="125">
        <v>0.44</v>
      </c>
      <c r="E212" s="104" t="s">
        <v>185</v>
      </c>
      <c r="F212" s="104" t="s">
        <v>186</v>
      </c>
      <c r="G212" s="104" t="s">
        <v>187</v>
      </c>
      <c r="H212" s="130" t="s">
        <v>95</v>
      </c>
      <c r="I212" s="130" t="s">
        <v>95</v>
      </c>
      <c r="J212" s="104" t="s">
        <v>188</v>
      </c>
      <c r="K212" s="126" t="s">
        <v>97</v>
      </c>
    </row>
    <row r="213" spans="1:11" ht="42" customHeight="1" x14ac:dyDescent="0.25">
      <c r="A213" s="117" t="s">
        <v>5</v>
      </c>
      <c r="B213" s="122" t="s">
        <v>543</v>
      </c>
      <c r="C213" s="133">
        <v>45839</v>
      </c>
      <c r="D213" s="125">
        <v>0.44</v>
      </c>
      <c r="E213" s="104" t="s">
        <v>185</v>
      </c>
      <c r="F213" s="104" t="s">
        <v>186</v>
      </c>
      <c r="G213" s="104" t="s">
        <v>187</v>
      </c>
      <c r="H213" s="130" t="s">
        <v>95</v>
      </c>
      <c r="I213" s="130" t="s">
        <v>95</v>
      </c>
      <c r="J213" s="104" t="s">
        <v>188</v>
      </c>
      <c r="K213" s="126" t="s">
        <v>97</v>
      </c>
    </row>
    <row r="214" spans="1:11" ht="42" customHeight="1" x14ac:dyDescent="0.25">
      <c r="A214" s="117" t="s">
        <v>5</v>
      </c>
      <c r="B214" s="122" t="s">
        <v>544</v>
      </c>
      <c r="C214" s="133">
        <v>45839</v>
      </c>
      <c r="D214" s="125">
        <v>0.43</v>
      </c>
      <c r="E214" s="104" t="s">
        <v>185</v>
      </c>
      <c r="F214" s="104" t="s">
        <v>186</v>
      </c>
      <c r="G214" s="104" t="s">
        <v>187</v>
      </c>
      <c r="H214" s="130" t="s">
        <v>95</v>
      </c>
      <c r="I214" s="130" t="s">
        <v>95</v>
      </c>
      <c r="J214" s="104" t="s">
        <v>188</v>
      </c>
      <c r="K214" s="126" t="s">
        <v>97</v>
      </c>
    </row>
    <row r="215" spans="1:11" ht="42" customHeight="1" x14ac:dyDescent="0.25">
      <c r="A215" s="117" t="s">
        <v>5</v>
      </c>
      <c r="B215" s="122" t="s">
        <v>545</v>
      </c>
      <c r="C215" s="133">
        <v>45839</v>
      </c>
      <c r="D215" s="125">
        <v>0.45</v>
      </c>
      <c r="E215" s="104" t="s">
        <v>185</v>
      </c>
      <c r="F215" s="104" t="s">
        <v>186</v>
      </c>
      <c r="G215" s="104" t="s">
        <v>187</v>
      </c>
      <c r="H215" s="130" t="s">
        <v>95</v>
      </c>
      <c r="I215" s="130" t="s">
        <v>95</v>
      </c>
      <c r="J215" s="104" t="s">
        <v>188</v>
      </c>
      <c r="K215" s="126" t="s">
        <v>97</v>
      </c>
    </row>
    <row r="216" spans="1:11" ht="42" customHeight="1" x14ac:dyDescent="0.25">
      <c r="A216" s="117" t="s">
        <v>5</v>
      </c>
      <c r="B216" s="122" t="s">
        <v>546</v>
      </c>
      <c r="C216" s="133">
        <v>45839</v>
      </c>
      <c r="D216" s="125">
        <v>0.45</v>
      </c>
      <c r="E216" s="104" t="s">
        <v>185</v>
      </c>
      <c r="F216" s="104" t="s">
        <v>186</v>
      </c>
      <c r="G216" s="104" t="s">
        <v>187</v>
      </c>
      <c r="H216" s="130" t="s">
        <v>95</v>
      </c>
      <c r="I216" s="130" t="s">
        <v>95</v>
      </c>
      <c r="J216" s="104" t="s">
        <v>188</v>
      </c>
      <c r="K216" s="126" t="s">
        <v>97</v>
      </c>
    </row>
    <row r="217" spans="1:11" ht="42" customHeight="1" x14ac:dyDescent="0.25">
      <c r="A217" s="117" t="s">
        <v>5</v>
      </c>
      <c r="B217" s="122" t="s">
        <v>547</v>
      </c>
      <c r="C217" s="133">
        <v>45839</v>
      </c>
      <c r="D217" s="125">
        <v>0.44</v>
      </c>
      <c r="E217" s="104" t="s">
        <v>185</v>
      </c>
      <c r="F217" s="104" t="s">
        <v>186</v>
      </c>
      <c r="G217" s="104" t="s">
        <v>187</v>
      </c>
      <c r="H217" s="130" t="s">
        <v>95</v>
      </c>
      <c r="I217" s="130" t="s">
        <v>95</v>
      </c>
      <c r="J217" s="104" t="s">
        <v>188</v>
      </c>
      <c r="K217" s="126" t="s">
        <v>97</v>
      </c>
    </row>
    <row r="218" spans="1:11" ht="42" customHeight="1" x14ac:dyDescent="0.25">
      <c r="A218" s="117" t="s">
        <v>5</v>
      </c>
      <c r="B218" s="122" t="s">
        <v>548</v>
      </c>
      <c r="C218" s="133">
        <v>45839</v>
      </c>
      <c r="D218" s="125">
        <v>0.4</v>
      </c>
      <c r="E218" s="104" t="s">
        <v>185</v>
      </c>
      <c r="F218" s="104" t="s">
        <v>186</v>
      </c>
      <c r="G218" s="104" t="s">
        <v>187</v>
      </c>
      <c r="H218" s="130" t="s">
        <v>95</v>
      </c>
      <c r="I218" s="130" t="s">
        <v>95</v>
      </c>
      <c r="J218" s="104" t="s">
        <v>188</v>
      </c>
      <c r="K218" s="126" t="s">
        <v>97</v>
      </c>
    </row>
    <row r="219" spans="1:11" ht="42" customHeight="1" x14ac:dyDescent="0.25">
      <c r="A219" s="117" t="s">
        <v>5</v>
      </c>
      <c r="B219" s="122" t="s">
        <v>549</v>
      </c>
      <c r="C219" s="133">
        <v>45839</v>
      </c>
      <c r="D219" s="125">
        <v>0.4</v>
      </c>
      <c r="E219" s="104" t="s">
        <v>185</v>
      </c>
      <c r="F219" s="104" t="s">
        <v>186</v>
      </c>
      <c r="G219" s="104" t="s">
        <v>187</v>
      </c>
      <c r="H219" s="130" t="s">
        <v>95</v>
      </c>
      <c r="I219" s="130" t="s">
        <v>95</v>
      </c>
      <c r="J219" s="104" t="s">
        <v>188</v>
      </c>
      <c r="K219" s="126" t="s">
        <v>97</v>
      </c>
    </row>
    <row r="220" spans="1:11" ht="42" customHeight="1" x14ac:dyDescent="0.25">
      <c r="A220" s="117" t="s">
        <v>5</v>
      </c>
      <c r="B220" s="122" t="s">
        <v>550</v>
      </c>
      <c r="C220" s="133">
        <v>45839</v>
      </c>
      <c r="D220" s="125">
        <v>0.39</v>
      </c>
      <c r="E220" s="104" t="s">
        <v>185</v>
      </c>
      <c r="F220" s="104" t="s">
        <v>186</v>
      </c>
      <c r="G220" s="104" t="s">
        <v>187</v>
      </c>
      <c r="H220" s="130" t="s">
        <v>95</v>
      </c>
      <c r="I220" s="130" t="s">
        <v>95</v>
      </c>
      <c r="J220" s="104" t="s">
        <v>188</v>
      </c>
      <c r="K220" s="126" t="s">
        <v>97</v>
      </c>
    </row>
    <row r="221" spans="1:11" ht="42" customHeight="1" x14ac:dyDescent="0.25">
      <c r="A221" s="117" t="s">
        <v>5</v>
      </c>
      <c r="B221" s="122" t="s">
        <v>551</v>
      </c>
      <c r="C221" s="133">
        <v>45839</v>
      </c>
      <c r="D221" s="125">
        <v>0.47</v>
      </c>
      <c r="E221" s="104" t="s">
        <v>185</v>
      </c>
      <c r="F221" s="104" t="s">
        <v>186</v>
      </c>
      <c r="G221" s="104" t="s">
        <v>187</v>
      </c>
      <c r="H221" s="130" t="s">
        <v>95</v>
      </c>
      <c r="I221" s="130" t="s">
        <v>95</v>
      </c>
      <c r="J221" s="104" t="s">
        <v>188</v>
      </c>
      <c r="K221" s="126" t="s">
        <v>97</v>
      </c>
    </row>
    <row r="222" spans="1:11" ht="42" customHeight="1" x14ac:dyDescent="0.25">
      <c r="A222" s="117" t="s">
        <v>5</v>
      </c>
      <c r="B222" s="122" t="s">
        <v>552</v>
      </c>
      <c r="C222" s="133">
        <v>45839</v>
      </c>
      <c r="D222" s="125">
        <v>0.47</v>
      </c>
      <c r="E222" s="104" t="s">
        <v>185</v>
      </c>
      <c r="F222" s="104" t="s">
        <v>186</v>
      </c>
      <c r="G222" s="104" t="s">
        <v>187</v>
      </c>
      <c r="H222" s="130" t="s">
        <v>95</v>
      </c>
      <c r="I222" s="130" t="s">
        <v>95</v>
      </c>
      <c r="J222" s="104" t="s">
        <v>188</v>
      </c>
      <c r="K222" s="126" t="s">
        <v>97</v>
      </c>
    </row>
    <row r="223" spans="1:11" ht="42" customHeight="1" x14ac:dyDescent="0.25">
      <c r="A223" s="117" t="s">
        <v>5</v>
      </c>
      <c r="B223" s="122" t="s">
        <v>553</v>
      </c>
      <c r="C223" s="133">
        <v>45839</v>
      </c>
      <c r="D223" s="125">
        <v>0.46</v>
      </c>
      <c r="E223" s="104" t="s">
        <v>185</v>
      </c>
      <c r="F223" s="104" t="s">
        <v>186</v>
      </c>
      <c r="G223" s="104" t="s">
        <v>187</v>
      </c>
      <c r="H223" s="130" t="s">
        <v>95</v>
      </c>
      <c r="I223" s="130" t="s">
        <v>95</v>
      </c>
      <c r="J223" s="104" t="s">
        <v>188</v>
      </c>
      <c r="K223" s="126" t="s">
        <v>97</v>
      </c>
    </row>
    <row r="224" spans="1:11" ht="42" customHeight="1" x14ac:dyDescent="0.25">
      <c r="A224" s="117" t="s">
        <v>5</v>
      </c>
      <c r="B224" s="122" t="s">
        <v>554</v>
      </c>
      <c r="C224" s="133">
        <v>45839</v>
      </c>
      <c r="D224" s="125">
        <v>0.47</v>
      </c>
      <c r="E224" s="104" t="s">
        <v>185</v>
      </c>
      <c r="F224" s="104" t="s">
        <v>186</v>
      </c>
      <c r="G224" s="104" t="s">
        <v>187</v>
      </c>
      <c r="H224" s="130" t="s">
        <v>95</v>
      </c>
      <c r="I224" s="130" t="s">
        <v>95</v>
      </c>
      <c r="J224" s="104" t="s">
        <v>188</v>
      </c>
      <c r="K224" s="126" t="s">
        <v>97</v>
      </c>
    </row>
    <row r="225" spans="1:11" ht="42" customHeight="1" x14ac:dyDescent="0.25">
      <c r="A225" s="117" t="s">
        <v>5</v>
      </c>
      <c r="B225" s="122" t="s">
        <v>555</v>
      </c>
      <c r="C225" s="133">
        <v>45839</v>
      </c>
      <c r="D225" s="125">
        <v>0.46</v>
      </c>
      <c r="E225" s="104" t="s">
        <v>185</v>
      </c>
      <c r="F225" s="104" t="s">
        <v>186</v>
      </c>
      <c r="G225" s="104" t="s">
        <v>187</v>
      </c>
      <c r="H225" s="130" t="s">
        <v>95</v>
      </c>
      <c r="I225" s="130" t="s">
        <v>95</v>
      </c>
      <c r="J225" s="104" t="s">
        <v>188</v>
      </c>
      <c r="K225" s="126" t="s">
        <v>97</v>
      </c>
    </row>
    <row r="226" spans="1:11" ht="42" customHeight="1" x14ac:dyDescent="0.25">
      <c r="A226" s="117" t="s">
        <v>5</v>
      </c>
      <c r="B226" s="122" t="s">
        <v>556</v>
      </c>
      <c r="C226" s="133">
        <v>45839</v>
      </c>
      <c r="D226" s="125">
        <v>0.46</v>
      </c>
      <c r="E226" s="104" t="s">
        <v>185</v>
      </c>
      <c r="F226" s="104" t="s">
        <v>186</v>
      </c>
      <c r="G226" s="104" t="s">
        <v>187</v>
      </c>
      <c r="H226" s="130" t="s">
        <v>95</v>
      </c>
      <c r="I226" s="130" t="s">
        <v>95</v>
      </c>
      <c r="J226" s="104" t="s">
        <v>188</v>
      </c>
      <c r="K226" s="126" t="s">
        <v>97</v>
      </c>
    </row>
    <row r="227" spans="1:11" ht="42" customHeight="1" x14ac:dyDescent="0.25">
      <c r="A227" s="117" t="s">
        <v>5</v>
      </c>
      <c r="B227" s="122" t="s">
        <v>557</v>
      </c>
      <c r="C227" s="133">
        <v>45839</v>
      </c>
      <c r="D227" s="125">
        <v>0.39</v>
      </c>
      <c r="E227" s="104" t="s">
        <v>185</v>
      </c>
      <c r="F227" s="104" t="s">
        <v>186</v>
      </c>
      <c r="G227" s="104" t="s">
        <v>187</v>
      </c>
      <c r="H227" s="130" t="s">
        <v>95</v>
      </c>
      <c r="I227" s="130" t="s">
        <v>95</v>
      </c>
      <c r="J227" s="104" t="s">
        <v>188</v>
      </c>
      <c r="K227" s="126" t="s">
        <v>97</v>
      </c>
    </row>
    <row r="228" spans="1:11" ht="42" customHeight="1" x14ac:dyDescent="0.25">
      <c r="A228" s="117" t="s">
        <v>5</v>
      </c>
      <c r="B228" s="122" t="s">
        <v>558</v>
      </c>
      <c r="C228" s="133">
        <v>45839</v>
      </c>
      <c r="D228" s="125">
        <v>0.39</v>
      </c>
      <c r="E228" s="104" t="s">
        <v>185</v>
      </c>
      <c r="F228" s="104" t="s">
        <v>186</v>
      </c>
      <c r="G228" s="104" t="s">
        <v>187</v>
      </c>
      <c r="H228" s="130" t="s">
        <v>95</v>
      </c>
      <c r="I228" s="130" t="s">
        <v>95</v>
      </c>
      <c r="J228" s="104" t="s">
        <v>188</v>
      </c>
      <c r="K228" s="126" t="s">
        <v>97</v>
      </c>
    </row>
    <row r="229" spans="1:11" ht="42" customHeight="1" x14ac:dyDescent="0.25">
      <c r="A229" s="117" t="s">
        <v>5</v>
      </c>
      <c r="B229" s="122" t="s">
        <v>559</v>
      </c>
      <c r="C229" s="133">
        <v>45839</v>
      </c>
      <c r="D229" s="125">
        <v>0.38</v>
      </c>
      <c r="E229" s="104" t="s">
        <v>185</v>
      </c>
      <c r="F229" s="104" t="s">
        <v>186</v>
      </c>
      <c r="G229" s="104" t="s">
        <v>187</v>
      </c>
      <c r="H229" s="130" t="s">
        <v>95</v>
      </c>
      <c r="I229" s="130" t="s">
        <v>95</v>
      </c>
      <c r="J229" s="104" t="s">
        <v>188</v>
      </c>
      <c r="K229" s="126" t="s">
        <v>97</v>
      </c>
    </row>
    <row r="230" spans="1:11" ht="42" customHeight="1" x14ac:dyDescent="0.25">
      <c r="A230" s="117" t="s">
        <v>5</v>
      </c>
      <c r="B230" s="122" t="s">
        <v>560</v>
      </c>
      <c r="C230" s="133">
        <v>45839</v>
      </c>
      <c r="D230" s="125">
        <v>0.42</v>
      </c>
      <c r="E230" s="104" t="s">
        <v>185</v>
      </c>
      <c r="F230" s="104" t="s">
        <v>186</v>
      </c>
      <c r="G230" s="104" t="s">
        <v>187</v>
      </c>
      <c r="H230" s="130" t="s">
        <v>95</v>
      </c>
      <c r="I230" s="130" t="s">
        <v>95</v>
      </c>
      <c r="J230" s="104" t="s">
        <v>188</v>
      </c>
      <c r="K230" s="126" t="s">
        <v>97</v>
      </c>
    </row>
    <row r="231" spans="1:11" ht="42" customHeight="1" x14ac:dyDescent="0.25">
      <c r="A231" s="117" t="s">
        <v>5</v>
      </c>
      <c r="B231" s="122" t="s">
        <v>561</v>
      </c>
      <c r="C231" s="133">
        <v>45839</v>
      </c>
      <c r="D231" s="125">
        <v>0.41</v>
      </c>
      <c r="E231" s="104" t="s">
        <v>185</v>
      </c>
      <c r="F231" s="104" t="s">
        <v>186</v>
      </c>
      <c r="G231" s="104" t="s">
        <v>187</v>
      </c>
      <c r="H231" s="130" t="s">
        <v>95</v>
      </c>
      <c r="I231" s="130" t="s">
        <v>95</v>
      </c>
      <c r="J231" s="104" t="s">
        <v>188</v>
      </c>
      <c r="K231" s="126" t="s">
        <v>97</v>
      </c>
    </row>
    <row r="232" spans="1:11" ht="42" customHeight="1" x14ac:dyDescent="0.25">
      <c r="A232" s="117" t="s">
        <v>5</v>
      </c>
      <c r="B232" s="122" t="s">
        <v>562</v>
      </c>
      <c r="C232" s="133">
        <v>45839</v>
      </c>
      <c r="D232" s="125">
        <v>0.4</v>
      </c>
      <c r="E232" s="104" t="s">
        <v>185</v>
      </c>
      <c r="F232" s="104" t="s">
        <v>186</v>
      </c>
      <c r="G232" s="104" t="s">
        <v>187</v>
      </c>
      <c r="H232" s="130" t="s">
        <v>95</v>
      </c>
      <c r="I232" s="130" t="s">
        <v>95</v>
      </c>
      <c r="J232" s="104" t="s">
        <v>188</v>
      </c>
      <c r="K232" s="126" t="s">
        <v>97</v>
      </c>
    </row>
    <row r="233" spans="1:11" ht="42" customHeight="1" x14ac:dyDescent="0.25">
      <c r="A233" s="117" t="s">
        <v>5</v>
      </c>
      <c r="B233" s="122" t="s">
        <v>563</v>
      </c>
      <c r="C233" s="133">
        <v>45839</v>
      </c>
      <c r="D233" s="125">
        <v>0.41</v>
      </c>
      <c r="E233" s="104" t="s">
        <v>185</v>
      </c>
      <c r="F233" s="104" t="s">
        <v>186</v>
      </c>
      <c r="G233" s="104" t="s">
        <v>187</v>
      </c>
      <c r="H233" s="130" t="s">
        <v>95</v>
      </c>
      <c r="I233" s="130" t="s">
        <v>95</v>
      </c>
      <c r="J233" s="104" t="s">
        <v>188</v>
      </c>
      <c r="K233" s="126" t="s">
        <v>97</v>
      </c>
    </row>
    <row r="234" spans="1:11" ht="42" customHeight="1" x14ac:dyDescent="0.25">
      <c r="A234" s="117" t="s">
        <v>5</v>
      </c>
      <c r="B234" s="122" t="s">
        <v>564</v>
      </c>
      <c r="C234" s="133">
        <v>45839</v>
      </c>
      <c r="D234" s="125">
        <v>0.4</v>
      </c>
      <c r="E234" s="104" t="s">
        <v>185</v>
      </c>
      <c r="F234" s="104" t="s">
        <v>186</v>
      </c>
      <c r="G234" s="104" t="s">
        <v>187</v>
      </c>
      <c r="H234" s="130" t="s">
        <v>95</v>
      </c>
      <c r="I234" s="130" t="s">
        <v>95</v>
      </c>
      <c r="J234" s="104" t="s">
        <v>188</v>
      </c>
      <c r="K234" s="126" t="s">
        <v>97</v>
      </c>
    </row>
    <row r="235" spans="1:11" ht="42" customHeight="1" x14ac:dyDescent="0.25">
      <c r="A235" s="117" t="s">
        <v>5</v>
      </c>
      <c r="B235" s="122" t="s">
        <v>565</v>
      </c>
      <c r="C235" s="133">
        <v>45839</v>
      </c>
      <c r="D235" s="125">
        <v>0.4</v>
      </c>
      <c r="E235" s="104" t="s">
        <v>185</v>
      </c>
      <c r="F235" s="104" t="s">
        <v>186</v>
      </c>
      <c r="G235" s="104" t="s">
        <v>187</v>
      </c>
      <c r="H235" s="130" t="s">
        <v>95</v>
      </c>
      <c r="I235" s="130" t="s">
        <v>95</v>
      </c>
      <c r="J235" s="104" t="s">
        <v>188</v>
      </c>
      <c r="K235" s="126" t="s">
        <v>97</v>
      </c>
    </row>
    <row r="236" spans="1:11" ht="42" customHeight="1" x14ac:dyDescent="0.25">
      <c r="A236" s="117" t="s">
        <v>5</v>
      </c>
      <c r="B236" s="122" t="s">
        <v>566</v>
      </c>
      <c r="C236" s="133">
        <v>45839</v>
      </c>
      <c r="D236" s="125">
        <v>0.41</v>
      </c>
      <c r="E236" s="104" t="s">
        <v>185</v>
      </c>
      <c r="F236" s="104" t="s">
        <v>186</v>
      </c>
      <c r="G236" s="104" t="s">
        <v>187</v>
      </c>
      <c r="H236" s="130" t="s">
        <v>95</v>
      </c>
      <c r="I236" s="130" t="s">
        <v>95</v>
      </c>
      <c r="J236" s="104" t="s">
        <v>188</v>
      </c>
      <c r="K236" s="126" t="s">
        <v>97</v>
      </c>
    </row>
    <row r="237" spans="1:11" ht="42" customHeight="1" x14ac:dyDescent="0.25">
      <c r="A237" s="117" t="s">
        <v>5</v>
      </c>
      <c r="B237" s="122" t="s">
        <v>567</v>
      </c>
      <c r="C237" s="133">
        <v>45839</v>
      </c>
      <c r="D237" s="125">
        <v>0.4</v>
      </c>
      <c r="E237" s="104" t="s">
        <v>185</v>
      </c>
      <c r="F237" s="104" t="s">
        <v>186</v>
      </c>
      <c r="G237" s="104" t="s">
        <v>187</v>
      </c>
      <c r="H237" s="130" t="s">
        <v>95</v>
      </c>
      <c r="I237" s="130" t="s">
        <v>95</v>
      </c>
      <c r="J237" s="104" t="s">
        <v>188</v>
      </c>
      <c r="K237" s="126" t="s">
        <v>97</v>
      </c>
    </row>
    <row r="238" spans="1:11" ht="42" customHeight="1" x14ac:dyDescent="0.25">
      <c r="A238" s="117" t="s">
        <v>5</v>
      </c>
      <c r="B238" s="122" t="s">
        <v>568</v>
      </c>
      <c r="C238" s="133">
        <v>45839</v>
      </c>
      <c r="D238" s="125">
        <v>0.4</v>
      </c>
      <c r="E238" s="104" t="s">
        <v>185</v>
      </c>
      <c r="F238" s="104" t="s">
        <v>186</v>
      </c>
      <c r="G238" s="104" t="s">
        <v>187</v>
      </c>
      <c r="H238" s="130" t="s">
        <v>95</v>
      </c>
      <c r="I238" s="130" t="s">
        <v>95</v>
      </c>
      <c r="J238" s="104" t="s">
        <v>188</v>
      </c>
      <c r="K238" s="126" t="s">
        <v>97</v>
      </c>
    </row>
    <row r="239" spans="1:11" ht="42" customHeight="1" x14ac:dyDescent="0.25">
      <c r="A239" s="117" t="s">
        <v>5</v>
      </c>
      <c r="B239" s="122" t="s">
        <v>569</v>
      </c>
      <c r="C239" s="133">
        <v>45839</v>
      </c>
      <c r="D239" s="125">
        <v>0.56000000000000005</v>
      </c>
      <c r="E239" s="104" t="s">
        <v>185</v>
      </c>
      <c r="F239" s="104" t="s">
        <v>186</v>
      </c>
      <c r="G239" s="104" t="s">
        <v>187</v>
      </c>
      <c r="H239" s="130" t="s">
        <v>95</v>
      </c>
      <c r="I239" s="130" t="s">
        <v>95</v>
      </c>
      <c r="J239" s="104" t="s">
        <v>188</v>
      </c>
      <c r="K239" s="126" t="s">
        <v>97</v>
      </c>
    </row>
    <row r="240" spans="1:11" ht="42" customHeight="1" x14ac:dyDescent="0.25">
      <c r="A240" s="117" t="s">
        <v>5</v>
      </c>
      <c r="B240" s="122" t="s">
        <v>570</v>
      </c>
      <c r="C240" s="133">
        <v>45839</v>
      </c>
      <c r="D240" s="125">
        <v>0.55000000000000004</v>
      </c>
      <c r="E240" s="104" t="s">
        <v>185</v>
      </c>
      <c r="F240" s="104" t="s">
        <v>186</v>
      </c>
      <c r="G240" s="104" t="s">
        <v>187</v>
      </c>
      <c r="H240" s="130" t="s">
        <v>95</v>
      </c>
      <c r="I240" s="130" t="s">
        <v>95</v>
      </c>
      <c r="J240" s="104" t="s">
        <v>188</v>
      </c>
      <c r="K240" s="126" t="s">
        <v>97</v>
      </c>
    </row>
    <row r="241" spans="1:11" ht="42" customHeight="1" x14ac:dyDescent="0.25">
      <c r="A241" s="117" t="s">
        <v>5</v>
      </c>
      <c r="B241" s="122" t="s">
        <v>571</v>
      </c>
      <c r="C241" s="133">
        <v>45839</v>
      </c>
      <c r="D241" s="125">
        <v>0.55000000000000004</v>
      </c>
      <c r="E241" s="104" t="s">
        <v>185</v>
      </c>
      <c r="F241" s="104" t="s">
        <v>186</v>
      </c>
      <c r="G241" s="104" t="s">
        <v>187</v>
      </c>
      <c r="H241" s="130" t="s">
        <v>95</v>
      </c>
      <c r="I241" s="130" t="s">
        <v>95</v>
      </c>
      <c r="J241" s="104" t="s">
        <v>188</v>
      </c>
      <c r="K241" s="126" t="s">
        <v>97</v>
      </c>
    </row>
    <row r="242" spans="1:11" ht="42" customHeight="1" x14ac:dyDescent="0.25">
      <c r="A242" s="117" t="s">
        <v>5</v>
      </c>
      <c r="B242" s="122" t="s">
        <v>572</v>
      </c>
      <c r="C242" s="133">
        <v>45839</v>
      </c>
      <c r="D242" s="125">
        <v>0.39</v>
      </c>
      <c r="E242" s="104" t="s">
        <v>185</v>
      </c>
      <c r="F242" s="104" t="s">
        <v>186</v>
      </c>
      <c r="G242" s="104" t="s">
        <v>187</v>
      </c>
      <c r="H242" s="130" t="s">
        <v>95</v>
      </c>
      <c r="I242" s="130" t="s">
        <v>95</v>
      </c>
      <c r="J242" s="104" t="s">
        <v>188</v>
      </c>
      <c r="K242" s="126" t="s">
        <v>97</v>
      </c>
    </row>
    <row r="243" spans="1:11" ht="42" customHeight="1" x14ac:dyDescent="0.25">
      <c r="A243" s="117" t="s">
        <v>5</v>
      </c>
      <c r="B243" s="122" t="s">
        <v>573</v>
      </c>
      <c r="C243" s="133">
        <v>45839</v>
      </c>
      <c r="D243" s="125">
        <v>0.43</v>
      </c>
      <c r="E243" s="104" t="s">
        <v>185</v>
      </c>
      <c r="F243" s="104" t="s">
        <v>186</v>
      </c>
      <c r="G243" s="104" t="s">
        <v>187</v>
      </c>
      <c r="H243" s="130" t="s">
        <v>95</v>
      </c>
      <c r="I243" s="130" t="s">
        <v>95</v>
      </c>
      <c r="J243" s="104" t="s">
        <v>188</v>
      </c>
      <c r="K243" s="126" t="s">
        <v>97</v>
      </c>
    </row>
    <row r="244" spans="1:11" ht="42" customHeight="1" x14ac:dyDescent="0.25">
      <c r="A244" s="117" t="s">
        <v>5</v>
      </c>
      <c r="B244" s="122" t="s">
        <v>574</v>
      </c>
      <c r="C244" s="133">
        <v>45839</v>
      </c>
      <c r="D244" s="125">
        <v>0.42</v>
      </c>
      <c r="E244" s="104" t="s">
        <v>185</v>
      </c>
      <c r="F244" s="104" t="s">
        <v>186</v>
      </c>
      <c r="G244" s="104" t="s">
        <v>187</v>
      </c>
      <c r="H244" s="130" t="s">
        <v>95</v>
      </c>
      <c r="I244" s="130" t="s">
        <v>95</v>
      </c>
      <c r="J244" s="104" t="s">
        <v>188</v>
      </c>
      <c r="K244" s="126" t="s">
        <v>97</v>
      </c>
    </row>
    <row r="245" spans="1:11" ht="42" customHeight="1" x14ac:dyDescent="0.25">
      <c r="A245" s="117" t="s">
        <v>5</v>
      </c>
      <c r="B245" s="122" t="s">
        <v>575</v>
      </c>
      <c r="C245" s="133">
        <v>45839</v>
      </c>
      <c r="D245" s="125">
        <v>0.42</v>
      </c>
      <c r="E245" s="104" t="s">
        <v>185</v>
      </c>
      <c r="F245" s="104" t="s">
        <v>186</v>
      </c>
      <c r="G245" s="104" t="s">
        <v>187</v>
      </c>
      <c r="H245" s="130" t="s">
        <v>95</v>
      </c>
      <c r="I245" s="130" t="s">
        <v>95</v>
      </c>
      <c r="J245" s="104" t="s">
        <v>188</v>
      </c>
      <c r="K245" s="126" t="s">
        <v>97</v>
      </c>
    </row>
    <row r="246" spans="1:11" ht="42" customHeight="1" x14ac:dyDescent="0.25">
      <c r="A246" s="117" t="s">
        <v>5</v>
      </c>
      <c r="B246" s="122" t="s">
        <v>576</v>
      </c>
      <c r="C246" s="133">
        <v>45839</v>
      </c>
      <c r="D246" s="125">
        <v>0.39</v>
      </c>
      <c r="E246" s="104" t="s">
        <v>185</v>
      </c>
      <c r="F246" s="104" t="s">
        <v>186</v>
      </c>
      <c r="G246" s="104" t="s">
        <v>187</v>
      </c>
      <c r="H246" s="130" t="s">
        <v>95</v>
      </c>
      <c r="I246" s="130" t="s">
        <v>95</v>
      </c>
      <c r="J246" s="104" t="s">
        <v>188</v>
      </c>
      <c r="K246" s="126" t="s">
        <v>97</v>
      </c>
    </row>
    <row r="247" spans="1:11" ht="42" customHeight="1" x14ac:dyDescent="0.25">
      <c r="A247" s="117" t="s">
        <v>5</v>
      </c>
      <c r="B247" s="122" t="s">
        <v>577</v>
      </c>
      <c r="C247" s="133">
        <v>45839</v>
      </c>
      <c r="D247" s="125">
        <v>0.39</v>
      </c>
      <c r="E247" s="104" t="s">
        <v>185</v>
      </c>
      <c r="F247" s="104" t="s">
        <v>186</v>
      </c>
      <c r="G247" s="104" t="s">
        <v>187</v>
      </c>
      <c r="H247" s="130" t="s">
        <v>95</v>
      </c>
      <c r="I247" s="130" t="s">
        <v>95</v>
      </c>
      <c r="J247" s="104" t="s">
        <v>188</v>
      </c>
      <c r="K247" s="126" t="s">
        <v>97</v>
      </c>
    </row>
    <row r="248" spans="1:11" ht="42" customHeight="1" x14ac:dyDescent="0.25">
      <c r="A248" s="117" t="s">
        <v>5</v>
      </c>
      <c r="B248" s="122" t="s">
        <v>578</v>
      </c>
      <c r="C248" s="133">
        <v>45839</v>
      </c>
      <c r="D248" s="125">
        <v>0.38</v>
      </c>
      <c r="E248" s="104" t="s">
        <v>185</v>
      </c>
      <c r="F248" s="104" t="s">
        <v>186</v>
      </c>
      <c r="G248" s="104" t="s">
        <v>187</v>
      </c>
      <c r="H248" s="130" t="s">
        <v>95</v>
      </c>
      <c r="I248" s="130" t="s">
        <v>95</v>
      </c>
      <c r="J248" s="104" t="s">
        <v>188</v>
      </c>
      <c r="K248" s="126" t="s">
        <v>97</v>
      </c>
    </row>
    <row r="249" spans="1:11" ht="42" customHeight="1" x14ac:dyDescent="0.25">
      <c r="A249" s="117" t="s">
        <v>5</v>
      </c>
      <c r="B249" s="122" t="s">
        <v>579</v>
      </c>
      <c r="C249" s="133">
        <v>45839</v>
      </c>
      <c r="D249" s="125">
        <v>0.51</v>
      </c>
      <c r="E249" s="104" t="s">
        <v>185</v>
      </c>
      <c r="F249" s="104" t="s">
        <v>186</v>
      </c>
      <c r="G249" s="104" t="s">
        <v>187</v>
      </c>
      <c r="H249" s="130" t="s">
        <v>95</v>
      </c>
      <c r="I249" s="130" t="s">
        <v>95</v>
      </c>
      <c r="J249" s="104" t="s">
        <v>188</v>
      </c>
      <c r="K249" s="126" t="s">
        <v>97</v>
      </c>
    </row>
    <row r="250" spans="1:11" ht="42" customHeight="1" x14ac:dyDescent="0.25">
      <c r="A250" s="117" t="s">
        <v>5</v>
      </c>
      <c r="B250" s="122" t="s">
        <v>580</v>
      </c>
      <c r="C250" s="133">
        <v>45839</v>
      </c>
      <c r="D250" s="125">
        <v>0.5</v>
      </c>
      <c r="E250" s="104" t="s">
        <v>185</v>
      </c>
      <c r="F250" s="104" t="s">
        <v>186</v>
      </c>
      <c r="G250" s="104" t="s">
        <v>187</v>
      </c>
      <c r="H250" s="130" t="s">
        <v>95</v>
      </c>
      <c r="I250" s="130" t="s">
        <v>95</v>
      </c>
      <c r="J250" s="104" t="s">
        <v>188</v>
      </c>
      <c r="K250" s="126" t="s">
        <v>97</v>
      </c>
    </row>
    <row r="251" spans="1:11" ht="42" customHeight="1" x14ac:dyDescent="0.25">
      <c r="A251" s="117" t="s">
        <v>5</v>
      </c>
      <c r="B251" s="122" t="s">
        <v>581</v>
      </c>
      <c r="C251" s="133">
        <v>45839</v>
      </c>
      <c r="D251" s="125">
        <v>0.5</v>
      </c>
      <c r="E251" s="104" t="s">
        <v>185</v>
      </c>
      <c r="F251" s="104" t="s">
        <v>186</v>
      </c>
      <c r="G251" s="104" t="s">
        <v>187</v>
      </c>
      <c r="H251" s="130" t="s">
        <v>95</v>
      </c>
      <c r="I251" s="130" t="s">
        <v>95</v>
      </c>
      <c r="J251" s="104" t="s">
        <v>188</v>
      </c>
      <c r="K251" s="126" t="s">
        <v>97</v>
      </c>
    </row>
    <row r="252" spans="1:11" ht="42" customHeight="1" x14ac:dyDescent="0.25">
      <c r="A252" s="117" t="s">
        <v>5</v>
      </c>
      <c r="B252" s="122" t="s">
        <v>582</v>
      </c>
      <c r="C252" s="133">
        <v>45839</v>
      </c>
      <c r="D252" s="125">
        <v>0.4</v>
      </c>
      <c r="E252" s="104" t="s">
        <v>185</v>
      </c>
      <c r="F252" s="104" t="s">
        <v>186</v>
      </c>
      <c r="G252" s="104" t="s">
        <v>187</v>
      </c>
      <c r="H252" s="130" t="s">
        <v>95</v>
      </c>
      <c r="I252" s="130" t="s">
        <v>95</v>
      </c>
      <c r="J252" s="104" t="s">
        <v>188</v>
      </c>
      <c r="K252" s="126" t="s">
        <v>97</v>
      </c>
    </row>
    <row r="253" spans="1:11" ht="42" customHeight="1" x14ac:dyDescent="0.25">
      <c r="A253" s="117" t="s">
        <v>5</v>
      </c>
      <c r="B253" s="122" t="s">
        <v>583</v>
      </c>
      <c r="C253" s="133">
        <v>45839</v>
      </c>
      <c r="D253" s="125">
        <v>0.39</v>
      </c>
      <c r="E253" s="104" t="s">
        <v>185</v>
      </c>
      <c r="F253" s="104" t="s">
        <v>186</v>
      </c>
      <c r="G253" s="104" t="s">
        <v>187</v>
      </c>
      <c r="H253" s="130" t="s">
        <v>95</v>
      </c>
      <c r="I253" s="130" t="s">
        <v>95</v>
      </c>
      <c r="J253" s="104" t="s">
        <v>188</v>
      </c>
      <c r="K253" s="126" t="s">
        <v>97</v>
      </c>
    </row>
    <row r="254" spans="1:11" ht="42" customHeight="1" x14ac:dyDescent="0.25">
      <c r="A254" s="117" t="s">
        <v>5</v>
      </c>
      <c r="B254" s="122" t="s">
        <v>584</v>
      </c>
      <c r="C254" s="133">
        <v>45839</v>
      </c>
      <c r="D254" s="125">
        <v>0.38</v>
      </c>
      <c r="E254" s="104" t="s">
        <v>185</v>
      </c>
      <c r="F254" s="104" t="s">
        <v>186</v>
      </c>
      <c r="G254" s="104" t="s">
        <v>187</v>
      </c>
      <c r="H254" s="130" t="s">
        <v>95</v>
      </c>
      <c r="I254" s="130" t="s">
        <v>95</v>
      </c>
      <c r="J254" s="104" t="s">
        <v>188</v>
      </c>
      <c r="K254" s="126" t="s">
        <v>97</v>
      </c>
    </row>
    <row r="255" spans="1:11" ht="42" customHeight="1" x14ac:dyDescent="0.25">
      <c r="A255" s="117" t="s">
        <v>5</v>
      </c>
      <c r="B255" s="122" t="s">
        <v>585</v>
      </c>
      <c r="C255" s="133">
        <v>45839</v>
      </c>
      <c r="D255" s="125">
        <v>0.37</v>
      </c>
      <c r="E255" s="104" t="s">
        <v>185</v>
      </c>
      <c r="F255" s="104" t="s">
        <v>186</v>
      </c>
      <c r="G255" s="104" t="s">
        <v>187</v>
      </c>
      <c r="H255" s="130" t="s">
        <v>95</v>
      </c>
      <c r="I255" s="130" t="s">
        <v>95</v>
      </c>
      <c r="J255" s="104" t="s">
        <v>188</v>
      </c>
      <c r="K255" s="126" t="s">
        <v>97</v>
      </c>
    </row>
    <row r="256" spans="1:11" ht="42" customHeight="1" x14ac:dyDescent="0.25">
      <c r="A256" s="117" t="s">
        <v>5</v>
      </c>
      <c r="B256" s="122" t="s">
        <v>586</v>
      </c>
      <c r="C256" s="133">
        <v>45839</v>
      </c>
      <c r="D256" s="125">
        <v>0.37</v>
      </c>
      <c r="E256" s="104" t="s">
        <v>185</v>
      </c>
      <c r="F256" s="104" t="s">
        <v>186</v>
      </c>
      <c r="G256" s="104" t="s">
        <v>187</v>
      </c>
      <c r="H256" s="130" t="s">
        <v>95</v>
      </c>
      <c r="I256" s="130" t="s">
        <v>95</v>
      </c>
      <c r="J256" s="104" t="s">
        <v>188</v>
      </c>
      <c r="K256" s="126" t="s">
        <v>97</v>
      </c>
    </row>
    <row r="257" spans="1:11" ht="42" customHeight="1" x14ac:dyDescent="0.25">
      <c r="A257" s="117" t="s">
        <v>5</v>
      </c>
      <c r="B257" s="122" t="s">
        <v>587</v>
      </c>
      <c r="C257" s="133">
        <v>45839</v>
      </c>
      <c r="D257" s="125">
        <v>0.36</v>
      </c>
      <c r="E257" s="104" t="s">
        <v>185</v>
      </c>
      <c r="F257" s="104" t="s">
        <v>186</v>
      </c>
      <c r="G257" s="104" t="s">
        <v>187</v>
      </c>
      <c r="H257" s="130" t="s">
        <v>95</v>
      </c>
      <c r="I257" s="130" t="s">
        <v>95</v>
      </c>
      <c r="J257" s="104" t="s">
        <v>188</v>
      </c>
      <c r="K257" s="126" t="s">
        <v>97</v>
      </c>
    </row>
    <row r="258" spans="1:11" ht="42" customHeight="1" x14ac:dyDescent="0.25">
      <c r="A258" s="117" t="s">
        <v>5</v>
      </c>
      <c r="B258" s="122" t="s">
        <v>588</v>
      </c>
      <c r="C258" s="133">
        <v>45839</v>
      </c>
      <c r="D258" s="125">
        <v>0.41</v>
      </c>
      <c r="E258" s="104" t="s">
        <v>185</v>
      </c>
      <c r="F258" s="104" t="s">
        <v>186</v>
      </c>
      <c r="G258" s="104" t="s">
        <v>187</v>
      </c>
      <c r="H258" s="130" t="s">
        <v>95</v>
      </c>
      <c r="I258" s="130" t="s">
        <v>95</v>
      </c>
      <c r="J258" s="104" t="s">
        <v>188</v>
      </c>
      <c r="K258" s="126" t="s">
        <v>97</v>
      </c>
    </row>
    <row r="259" spans="1:11" ht="42" customHeight="1" x14ac:dyDescent="0.25">
      <c r="A259" s="117" t="s">
        <v>5</v>
      </c>
      <c r="B259" s="122" t="s">
        <v>589</v>
      </c>
      <c r="C259" s="133">
        <v>45839</v>
      </c>
      <c r="D259" s="125">
        <v>0.39</v>
      </c>
      <c r="E259" s="104" t="s">
        <v>185</v>
      </c>
      <c r="F259" s="104" t="s">
        <v>186</v>
      </c>
      <c r="G259" s="104" t="s">
        <v>187</v>
      </c>
      <c r="H259" s="130" t="s">
        <v>95</v>
      </c>
      <c r="I259" s="130" t="s">
        <v>95</v>
      </c>
      <c r="J259" s="104" t="s">
        <v>188</v>
      </c>
      <c r="K259" s="126" t="s">
        <v>97</v>
      </c>
    </row>
    <row r="260" spans="1:11" ht="42" customHeight="1" x14ac:dyDescent="0.25">
      <c r="A260" s="117" t="s">
        <v>5</v>
      </c>
      <c r="B260" s="122" t="s">
        <v>590</v>
      </c>
      <c r="C260" s="133">
        <v>45839</v>
      </c>
      <c r="D260" s="125">
        <v>0.39</v>
      </c>
      <c r="E260" s="104" t="s">
        <v>185</v>
      </c>
      <c r="F260" s="104" t="s">
        <v>186</v>
      </c>
      <c r="G260" s="104" t="s">
        <v>187</v>
      </c>
      <c r="H260" s="130" t="s">
        <v>95</v>
      </c>
      <c r="I260" s="130" t="s">
        <v>95</v>
      </c>
      <c r="J260" s="104" t="s">
        <v>188</v>
      </c>
      <c r="K260" s="126" t="s">
        <v>97</v>
      </c>
    </row>
    <row r="261" spans="1:11" ht="42" customHeight="1" x14ac:dyDescent="0.25">
      <c r="A261" s="117" t="s">
        <v>5</v>
      </c>
      <c r="B261" s="122" t="s">
        <v>591</v>
      </c>
      <c r="C261" s="133">
        <v>45839</v>
      </c>
      <c r="D261" s="125">
        <v>0.38</v>
      </c>
      <c r="E261" s="104" t="s">
        <v>185</v>
      </c>
      <c r="F261" s="104" t="s">
        <v>186</v>
      </c>
      <c r="G261" s="104" t="s">
        <v>187</v>
      </c>
      <c r="H261" s="130" t="s">
        <v>95</v>
      </c>
      <c r="I261" s="130" t="s">
        <v>95</v>
      </c>
      <c r="J261" s="104" t="s">
        <v>188</v>
      </c>
      <c r="K261" s="126" t="s">
        <v>97</v>
      </c>
    </row>
    <row r="262" spans="1:11" ht="42" customHeight="1" x14ac:dyDescent="0.25">
      <c r="A262" s="117" t="s">
        <v>5</v>
      </c>
      <c r="B262" s="122" t="s">
        <v>592</v>
      </c>
      <c r="C262" s="133">
        <v>45839</v>
      </c>
      <c r="D262" s="125">
        <v>0.48</v>
      </c>
      <c r="E262" s="104" t="s">
        <v>185</v>
      </c>
      <c r="F262" s="104" t="s">
        <v>186</v>
      </c>
      <c r="G262" s="104" t="s">
        <v>187</v>
      </c>
      <c r="H262" s="130" t="s">
        <v>95</v>
      </c>
      <c r="I262" s="130" t="s">
        <v>95</v>
      </c>
      <c r="J262" s="104" t="s">
        <v>188</v>
      </c>
      <c r="K262" s="126" t="s">
        <v>97</v>
      </c>
    </row>
    <row r="263" spans="1:11" ht="42" customHeight="1" x14ac:dyDescent="0.25">
      <c r="A263" s="117" t="s">
        <v>5</v>
      </c>
      <c r="B263" s="122" t="s">
        <v>593</v>
      </c>
      <c r="C263" s="133">
        <v>45839</v>
      </c>
      <c r="D263" s="125">
        <v>0.44</v>
      </c>
      <c r="E263" s="104" t="s">
        <v>185</v>
      </c>
      <c r="F263" s="104" t="s">
        <v>186</v>
      </c>
      <c r="G263" s="104" t="s">
        <v>187</v>
      </c>
      <c r="H263" s="130" t="s">
        <v>95</v>
      </c>
      <c r="I263" s="130" t="s">
        <v>95</v>
      </c>
      <c r="J263" s="104" t="s">
        <v>188</v>
      </c>
      <c r="K263" s="126" t="s">
        <v>97</v>
      </c>
    </row>
    <row r="264" spans="1:11" ht="42" customHeight="1" x14ac:dyDescent="0.25">
      <c r="A264" s="117" t="s">
        <v>5</v>
      </c>
      <c r="B264" s="122" t="s">
        <v>594</v>
      </c>
      <c r="C264" s="133">
        <v>45839</v>
      </c>
      <c r="D264" s="125">
        <v>0.43</v>
      </c>
      <c r="E264" s="104" t="s">
        <v>185</v>
      </c>
      <c r="F264" s="104" t="s">
        <v>186</v>
      </c>
      <c r="G264" s="104" t="s">
        <v>187</v>
      </c>
      <c r="H264" s="130" t="s">
        <v>95</v>
      </c>
      <c r="I264" s="130" t="s">
        <v>95</v>
      </c>
      <c r="J264" s="104" t="s">
        <v>188</v>
      </c>
      <c r="K264" s="126" t="s">
        <v>97</v>
      </c>
    </row>
    <row r="265" spans="1:11" ht="42" customHeight="1" x14ac:dyDescent="0.25">
      <c r="A265" s="117" t="s">
        <v>5</v>
      </c>
      <c r="B265" s="122" t="s">
        <v>595</v>
      </c>
      <c r="C265" s="133">
        <v>45839</v>
      </c>
      <c r="D265" s="125">
        <v>0.42</v>
      </c>
      <c r="E265" s="104" t="s">
        <v>185</v>
      </c>
      <c r="F265" s="104" t="s">
        <v>186</v>
      </c>
      <c r="G265" s="104" t="s">
        <v>187</v>
      </c>
      <c r="H265" s="130" t="s">
        <v>95</v>
      </c>
      <c r="I265" s="130" t="s">
        <v>95</v>
      </c>
      <c r="J265" s="104" t="s">
        <v>188</v>
      </c>
      <c r="K265" s="126" t="s">
        <v>97</v>
      </c>
    </row>
    <row r="266" spans="1:11" ht="42" customHeight="1" x14ac:dyDescent="0.25">
      <c r="A266" s="117" t="s">
        <v>5</v>
      </c>
      <c r="B266" s="122" t="s">
        <v>596</v>
      </c>
      <c r="C266" s="133">
        <v>45839</v>
      </c>
      <c r="D266" s="125">
        <v>0.41</v>
      </c>
      <c r="E266" s="104" t="s">
        <v>185</v>
      </c>
      <c r="F266" s="104" t="s">
        <v>186</v>
      </c>
      <c r="G266" s="104" t="s">
        <v>187</v>
      </c>
      <c r="H266" s="130" t="s">
        <v>95</v>
      </c>
      <c r="I266" s="130" t="s">
        <v>95</v>
      </c>
      <c r="J266" s="104" t="s">
        <v>188</v>
      </c>
      <c r="K266" s="126" t="s">
        <v>97</v>
      </c>
    </row>
    <row r="267" spans="1:11" ht="42" customHeight="1" x14ac:dyDescent="0.25">
      <c r="A267" s="117" t="s">
        <v>5</v>
      </c>
      <c r="B267" s="122" t="s">
        <v>597</v>
      </c>
      <c r="C267" s="133">
        <v>45839</v>
      </c>
      <c r="D267" s="125">
        <v>0.41</v>
      </c>
      <c r="E267" s="104" t="s">
        <v>185</v>
      </c>
      <c r="F267" s="104" t="s">
        <v>186</v>
      </c>
      <c r="G267" s="104" t="s">
        <v>187</v>
      </c>
      <c r="H267" s="130" t="s">
        <v>95</v>
      </c>
      <c r="I267" s="130" t="s">
        <v>95</v>
      </c>
      <c r="J267" s="104" t="s">
        <v>188</v>
      </c>
      <c r="K267" s="126" t="s">
        <v>97</v>
      </c>
    </row>
    <row r="268" spans="1:11" ht="42" customHeight="1" x14ac:dyDescent="0.25">
      <c r="A268" s="117" t="s">
        <v>5</v>
      </c>
      <c r="B268" s="122" t="s">
        <v>598</v>
      </c>
      <c r="C268" s="133">
        <v>45839</v>
      </c>
      <c r="D268" s="125">
        <v>0.4</v>
      </c>
      <c r="E268" s="104" t="s">
        <v>185</v>
      </c>
      <c r="F268" s="104" t="s">
        <v>186</v>
      </c>
      <c r="G268" s="104" t="s">
        <v>187</v>
      </c>
      <c r="H268" s="130" t="s">
        <v>95</v>
      </c>
      <c r="I268" s="130" t="s">
        <v>95</v>
      </c>
      <c r="J268" s="104" t="s">
        <v>188</v>
      </c>
      <c r="K268" s="126" t="s">
        <v>97</v>
      </c>
    </row>
    <row r="269" spans="1:11" ht="42" customHeight="1" x14ac:dyDescent="0.25">
      <c r="A269" s="117" t="s">
        <v>5</v>
      </c>
      <c r="B269" s="122" t="s">
        <v>599</v>
      </c>
      <c r="C269" s="133">
        <v>45839</v>
      </c>
      <c r="D269" s="125">
        <v>0.42</v>
      </c>
      <c r="E269" s="104" t="s">
        <v>185</v>
      </c>
      <c r="F269" s="104" t="s">
        <v>186</v>
      </c>
      <c r="G269" s="104" t="s">
        <v>187</v>
      </c>
      <c r="H269" s="130" t="s">
        <v>95</v>
      </c>
      <c r="I269" s="130" t="s">
        <v>95</v>
      </c>
      <c r="J269" s="104" t="s">
        <v>188</v>
      </c>
      <c r="K269" s="126" t="s">
        <v>97</v>
      </c>
    </row>
    <row r="270" spans="1:11" ht="42" customHeight="1" x14ac:dyDescent="0.25">
      <c r="A270" s="117" t="s">
        <v>5</v>
      </c>
      <c r="B270" s="122" t="s">
        <v>600</v>
      </c>
      <c r="C270" s="133">
        <v>45839</v>
      </c>
      <c r="D270" s="125">
        <v>0.41</v>
      </c>
      <c r="E270" s="104" t="s">
        <v>185</v>
      </c>
      <c r="F270" s="104" t="s">
        <v>186</v>
      </c>
      <c r="G270" s="104" t="s">
        <v>187</v>
      </c>
      <c r="H270" s="130" t="s">
        <v>95</v>
      </c>
      <c r="I270" s="130" t="s">
        <v>95</v>
      </c>
      <c r="J270" s="104" t="s">
        <v>188</v>
      </c>
      <c r="K270" s="126" t="s">
        <v>97</v>
      </c>
    </row>
    <row r="271" spans="1:11" ht="42" customHeight="1" x14ac:dyDescent="0.25">
      <c r="A271" s="117" t="s">
        <v>5</v>
      </c>
      <c r="B271" s="122" t="s">
        <v>601</v>
      </c>
      <c r="C271" s="133">
        <v>45839</v>
      </c>
      <c r="D271" s="125">
        <v>0.4</v>
      </c>
      <c r="E271" s="104" t="s">
        <v>185</v>
      </c>
      <c r="F271" s="104" t="s">
        <v>186</v>
      </c>
      <c r="G271" s="104" t="s">
        <v>187</v>
      </c>
      <c r="H271" s="130" t="s">
        <v>95</v>
      </c>
      <c r="I271" s="130" t="s">
        <v>95</v>
      </c>
      <c r="J271" s="104" t="s">
        <v>188</v>
      </c>
      <c r="K271" s="126" t="s">
        <v>97</v>
      </c>
    </row>
    <row r="272" spans="1:11" ht="42" customHeight="1" x14ac:dyDescent="0.25">
      <c r="A272" s="117" t="s">
        <v>5</v>
      </c>
      <c r="B272" s="122" t="s">
        <v>602</v>
      </c>
      <c r="C272" s="133">
        <v>45839</v>
      </c>
      <c r="D272" s="125">
        <v>0.42</v>
      </c>
      <c r="E272" s="104" t="s">
        <v>185</v>
      </c>
      <c r="F272" s="104" t="s">
        <v>186</v>
      </c>
      <c r="G272" s="104" t="s">
        <v>187</v>
      </c>
      <c r="H272" s="130" t="s">
        <v>95</v>
      </c>
      <c r="I272" s="130" t="s">
        <v>95</v>
      </c>
      <c r="J272" s="104" t="s">
        <v>188</v>
      </c>
      <c r="K272" s="126" t="s">
        <v>97</v>
      </c>
    </row>
    <row r="273" spans="1:11" ht="42" customHeight="1" x14ac:dyDescent="0.25">
      <c r="A273" s="117" t="s">
        <v>5</v>
      </c>
      <c r="B273" s="122" t="s">
        <v>603</v>
      </c>
      <c r="C273" s="133">
        <v>45839</v>
      </c>
      <c r="D273" s="125">
        <v>0.44</v>
      </c>
      <c r="E273" s="104" t="s">
        <v>185</v>
      </c>
      <c r="F273" s="104" t="s">
        <v>186</v>
      </c>
      <c r="G273" s="104" t="s">
        <v>187</v>
      </c>
      <c r="H273" s="130" t="s">
        <v>95</v>
      </c>
      <c r="I273" s="130" t="s">
        <v>95</v>
      </c>
      <c r="J273" s="104" t="s">
        <v>188</v>
      </c>
      <c r="K273" s="126" t="s">
        <v>97</v>
      </c>
    </row>
    <row r="274" spans="1:11" ht="42" customHeight="1" x14ac:dyDescent="0.25">
      <c r="A274" s="117" t="s">
        <v>5</v>
      </c>
      <c r="B274" s="122" t="s">
        <v>604</v>
      </c>
      <c r="C274" s="133">
        <v>45839</v>
      </c>
      <c r="D274" s="125">
        <v>0.43</v>
      </c>
      <c r="E274" s="104" t="s">
        <v>185</v>
      </c>
      <c r="F274" s="104" t="s">
        <v>186</v>
      </c>
      <c r="G274" s="104" t="s">
        <v>187</v>
      </c>
      <c r="H274" s="130" t="s">
        <v>95</v>
      </c>
      <c r="I274" s="130" t="s">
        <v>95</v>
      </c>
      <c r="J274" s="104" t="s">
        <v>188</v>
      </c>
      <c r="K274" s="126" t="s">
        <v>97</v>
      </c>
    </row>
    <row r="275" spans="1:11" ht="42" customHeight="1" x14ac:dyDescent="0.25">
      <c r="A275" s="117" t="s">
        <v>5</v>
      </c>
      <c r="B275" s="122" t="s">
        <v>605</v>
      </c>
      <c r="C275" s="133">
        <v>45839</v>
      </c>
      <c r="D275" s="125">
        <v>0.43</v>
      </c>
      <c r="E275" s="104" t="s">
        <v>185</v>
      </c>
      <c r="F275" s="104" t="s">
        <v>186</v>
      </c>
      <c r="G275" s="104" t="s">
        <v>187</v>
      </c>
      <c r="H275" s="130" t="s">
        <v>95</v>
      </c>
      <c r="I275" s="130" t="s">
        <v>95</v>
      </c>
      <c r="J275" s="104" t="s">
        <v>188</v>
      </c>
      <c r="K275" s="126" t="s">
        <v>97</v>
      </c>
    </row>
    <row r="276" spans="1:11" ht="42" customHeight="1" x14ac:dyDescent="0.25">
      <c r="A276" s="117" t="s">
        <v>5</v>
      </c>
      <c r="B276" s="122" t="s">
        <v>606</v>
      </c>
      <c r="C276" s="133">
        <v>45839</v>
      </c>
      <c r="D276" s="125">
        <v>0.45</v>
      </c>
      <c r="E276" s="104" t="s">
        <v>185</v>
      </c>
      <c r="F276" s="104" t="s">
        <v>186</v>
      </c>
      <c r="G276" s="104" t="s">
        <v>187</v>
      </c>
      <c r="H276" s="130" t="s">
        <v>95</v>
      </c>
      <c r="I276" s="130" t="s">
        <v>95</v>
      </c>
      <c r="J276" s="104" t="s">
        <v>188</v>
      </c>
      <c r="K276" s="126" t="s">
        <v>97</v>
      </c>
    </row>
    <row r="277" spans="1:11" ht="42" customHeight="1" x14ac:dyDescent="0.25">
      <c r="A277" s="117" t="s">
        <v>5</v>
      </c>
      <c r="B277" s="122" t="s">
        <v>607</v>
      </c>
      <c r="C277" s="133">
        <v>45839</v>
      </c>
      <c r="D277" s="125">
        <v>0.45</v>
      </c>
      <c r="E277" s="104" t="s">
        <v>185</v>
      </c>
      <c r="F277" s="104" t="s">
        <v>186</v>
      </c>
      <c r="G277" s="104" t="s">
        <v>187</v>
      </c>
      <c r="H277" s="130" t="s">
        <v>95</v>
      </c>
      <c r="I277" s="130" t="s">
        <v>95</v>
      </c>
      <c r="J277" s="104" t="s">
        <v>188</v>
      </c>
      <c r="K277" s="126" t="s">
        <v>97</v>
      </c>
    </row>
    <row r="278" spans="1:11" ht="42" customHeight="1" x14ac:dyDescent="0.25">
      <c r="A278" s="117" t="s">
        <v>5</v>
      </c>
      <c r="B278" s="122" t="s">
        <v>608</v>
      </c>
      <c r="C278" s="133">
        <v>45839</v>
      </c>
      <c r="D278" s="125">
        <v>0.44</v>
      </c>
      <c r="E278" s="104" t="s">
        <v>185</v>
      </c>
      <c r="F278" s="104" t="s">
        <v>186</v>
      </c>
      <c r="G278" s="104" t="s">
        <v>187</v>
      </c>
      <c r="H278" s="130" t="s">
        <v>95</v>
      </c>
      <c r="I278" s="130" t="s">
        <v>95</v>
      </c>
      <c r="J278" s="104" t="s">
        <v>188</v>
      </c>
      <c r="K278" s="126" t="s">
        <v>97</v>
      </c>
    </row>
    <row r="279" spans="1:11" ht="42" customHeight="1" x14ac:dyDescent="0.25">
      <c r="A279" s="117" t="s">
        <v>5</v>
      </c>
      <c r="B279" s="122" t="s">
        <v>609</v>
      </c>
      <c r="C279" s="133">
        <v>45839</v>
      </c>
      <c r="D279" s="125">
        <v>0.47</v>
      </c>
      <c r="E279" s="104" t="s">
        <v>185</v>
      </c>
      <c r="F279" s="104" t="s">
        <v>186</v>
      </c>
      <c r="G279" s="104" t="s">
        <v>187</v>
      </c>
      <c r="H279" s="130" t="s">
        <v>95</v>
      </c>
      <c r="I279" s="130" t="s">
        <v>95</v>
      </c>
      <c r="J279" s="104" t="s">
        <v>188</v>
      </c>
      <c r="K279" s="126" t="s">
        <v>97</v>
      </c>
    </row>
    <row r="280" spans="1:11" ht="42" customHeight="1" x14ac:dyDescent="0.25">
      <c r="A280" s="117" t="s">
        <v>5</v>
      </c>
      <c r="B280" s="122" t="s">
        <v>610</v>
      </c>
      <c r="C280" s="133">
        <v>45839</v>
      </c>
      <c r="D280" s="125">
        <v>0.47</v>
      </c>
      <c r="E280" s="104" t="s">
        <v>185</v>
      </c>
      <c r="F280" s="104" t="s">
        <v>186</v>
      </c>
      <c r="G280" s="104" t="s">
        <v>187</v>
      </c>
      <c r="H280" s="130" t="s">
        <v>95</v>
      </c>
      <c r="I280" s="130" t="s">
        <v>95</v>
      </c>
      <c r="J280" s="104" t="s">
        <v>188</v>
      </c>
      <c r="K280" s="126" t="s">
        <v>97</v>
      </c>
    </row>
    <row r="281" spans="1:11" ht="42" customHeight="1" x14ac:dyDescent="0.25">
      <c r="A281" s="117" t="s">
        <v>5</v>
      </c>
      <c r="B281" s="122" t="s">
        <v>611</v>
      </c>
      <c r="C281" s="133">
        <v>45839</v>
      </c>
      <c r="D281" s="125">
        <v>0.46</v>
      </c>
      <c r="E281" s="104" t="s">
        <v>185</v>
      </c>
      <c r="F281" s="104" t="s">
        <v>186</v>
      </c>
      <c r="G281" s="104" t="s">
        <v>187</v>
      </c>
      <c r="H281" s="130" t="s">
        <v>95</v>
      </c>
      <c r="I281" s="130" t="s">
        <v>95</v>
      </c>
      <c r="J281" s="104" t="s">
        <v>188</v>
      </c>
      <c r="K281" s="126" t="s">
        <v>97</v>
      </c>
    </row>
    <row r="282" spans="1:11" ht="42" customHeight="1" x14ac:dyDescent="0.25">
      <c r="A282" s="117" t="s">
        <v>5</v>
      </c>
      <c r="B282" s="122" t="s">
        <v>612</v>
      </c>
      <c r="C282" s="133">
        <v>45839</v>
      </c>
      <c r="D282" s="125">
        <v>0.44</v>
      </c>
      <c r="E282" s="104" t="s">
        <v>185</v>
      </c>
      <c r="F282" s="104" t="s">
        <v>186</v>
      </c>
      <c r="G282" s="104" t="s">
        <v>187</v>
      </c>
      <c r="H282" s="130" t="s">
        <v>95</v>
      </c>
      <c r="I282" s="130" t="s">
        <v>95</v>
      </c>
      <c r="J282" s="104" t="s">
        <v>188</v>
      </c>
      <c r="K282" s="126" t="s">
        <v>97</v>
      </c>
    </row>
    <row r="283" spans="1:11" ht="42" customHeight="1" x14ac:dyDescent="0.25">
      <c r="A283" s="117" t="s">
        <v>5</v>
      </c>
      <c r="B283" s="122" t="s">
        <v>613</v>
      </c>
      <c r="C283" s="133">
        <v>45839</v>
      </c>
      <c r="D283" s="125">
        <v>0.44</v>
      </c>
      <c r="E283" s="104" t="s">
        <v>185</v>
      </c>
      <c r="F283" s="104" t="s">
        <v>186</v>
      </c>
      <c r="G283" s="104" t="s">
        <v>187</v>
      </c>
      <c r="H283" s="130" t="s">
        <v>95</v>
      </c>
      <c r="I283" s="130" t="s">
        <v>95</v>
      </c>
      <c r="J283" s="104" t="s">
        <v>188</v>
      </c>
      <c r="K283" s="126" t="s">
        <v>97</v>
      </c>
    </row>
    <row r="284" spans="1:11" ht="42" customHeight="1" x14ac:dyDescent="0.25">
      <c r="A284" s="117" t="s">
        <v>5</v>
      </c>
      <c r="B284" s="122" t="s">
        <v>614</v>
      </c>
      <c r="C284" s="133">
        <v>45839</v>
      </c>
      <c r="D284" s="125">
        <v>0.43</v>
      </c>
      <c r="E284" s="104" t="s">
        <v>185</v>
      </c>
      <c r="F284" s="104" t="s">
        <v>186</v>
      </c>
      <c r="G284" s="104" t="s">
        <v>187</v>
      </c>
      <c r="H284" s="130" t="s">
        <v>95</v>
      </c>
      <c r="I284" s="130" t="s">
        <v>95</v>
      </c>
      <c r="J284" s="104" t="s">
        <v>188</v>
      </c>
      <c r="K284" s="126" t="s">
        <v>97</v>
      </c>
    </row>
    <row r="285" spans="1:11" ht="42" customHeight="1" x14ac:dyDescent="0.25">
      <c r="A285" s="117" t="s">
        <v>5</v>
      </c>
      <c r="B285" s="122" t="s">
        <v>615</v>
      </c>
      <c r="C285" s="133">
        <v>45839</v>
      </c>
      <c r="D285" s="125">
        <v>0.38</v>
      </c>
      <c r="E285" s="104" t="s">
        <v>185</v>
      </c>
      <c r="F285" s="104" t="s">
        <v>186</v>
      </c>
      <c r="G285" s="104" t="s">
        <v>187</v>
      </c>
      <c r="H285" s="130" t="s">
        <v>95</v>
      </c>
      <c r="I285" s="130" t="s">
        <v>95</v>
      </c>
      <c r="J285" s="104" t="s">
        <v>188</v>
      </c>
      <c r="K285" s="126" t="s">
        <v>97</v>
      </c>
    </row>
    <row r="286" spans="1:11" ht="42" customHeight="1" x14ac:dyDescent="0.25">
      <c r="A286" s="117" t="s">
        <v>5</v>
      </c>
      <c r="B286" s="122" t="s">
        <v>616</v>
      </c>
      <c r="C286" s="133">
        <v>45839</v>
      </c>
      <c r="D286" s="125">
        <v>0.38</v>
      </c>
      <c r="E286" s="104" t="s">
        <v>185</v>
      </c>
      <c r="F286" s="104" t="s">
        <v>186</v>
      </c>
      <c r="G286" s="104" t="s">
        <v>187</v>
      </c>
      <c r="H286" s="130" t="s">
        <v>95</v>
      </c>
      <c r="I286" s="130" t="s">
        <v>95</v>
      </c>
      <c r="J286" s="104" t="s">
        <v>188</v>
      </c>
      <c r="K286" s="126" t="s">
        <v>97</v>
      </c>
    </row>
    <row r="287" spans="1:11" ht="42" customHeight="1" x14ac:dyDescent="0.25">
      <c r="A287" s="117" t="s">
        <v>5</v>
      </c>
      <c r="B287" s="122" t="s">
        <v>617</v>
      </c>
      <c r="C287" s="133">
        <v>45839</v>
      </c>
      <c r="D287" s="125">
        <v>0.37</v>
      </c>
      <c r="E287" s="104" t="s">
        <v>185</v>
      </c>
      <c r="F287" s="104" t="s">
        <v>186</v>
      </c>
      <c r="G287" s="104" t="s">
        <v>187</v>
      </c>
      <c r="H287" s="130" t="s">
        <v>95</v>
      </c>
      <c r="I287" s="130" t="s">
        <v>95</v>
      </c>
      <c r="J287" s="104" t="s">
        <v>188</v>
      </c>
      <c r="K287" s="126" t="s">
        <v>97</v>
      </c>
    </row>
    <row r="288" spans="1:11" ht="42" customHeight="1" x14ac:dyDescent="0.25">
      <c r="A288" s="117" t="s">
        <v>5</v>
      </c>
      <c r="B288" s="122" t="s">
        <v>618</v>
      </c>
      <c r="C288" s="133">
        <v>45839</v>
      </c>
      <c r="D288" s="125">
        <v>0.46</v>
      </c>
      <c r="E288" s="104" t="s">
        <v>185</v>
      </c>
      <c r="F288" s="104" t="s">
        <v>186</v>
      </c>
      <c r="G288" s="104" t="s">
        <v>187</v>
      </c>
      <c r="H288" s="130" t="s">
        <v>95</v>
      </c>
      <c r="I288" s="130" t="s">
        <v>95</v>
      </c>
      <c r="J288" s="104" t="s">
        <v>188</v>
      </c>
      <c r="K288" s="126" t="s">
        <v>97</v>
      </c>
    </row>
    <row r="289" spans="1:11" ht="42" customHeight="1" x14ac:dyDescent="0.25">
      <c r="A289" s="117" t="s">
        <v>5</v>
      </c>
      <c r="B289" s="122" t="s">
        <v>619</v>
      </c>
      <c r="C289" s="133">
        <v>45839</v>
      </c>
      <c r="D289" s="125">
        <v>0.38</v>
      </c>
      <c r="E289" s="104" t="s">
        <v>185</v>
      </c>
      <c r="F289" s="104" t="s">
        <v>186</v>
      </c>
      <c r="G289" s="104" t="s">
        <v>187</v>
      </c>
      <c r="H289" s="130" t="s">
        <v>95</v>
      </c>
      <c r="I289" s="130" t="s">
        <v>95</v>
      </c>
      <c r="J289" s="104" t="s">
        <v>188</v>
      </c>
      <c r="K289" s="126" t="s">
        <v>97</v>
      </c>
    </row>
    <row r="290" spans="1:11" ht="42" customHeight="1" x14ac:dyDescent="0.25">
      <c r="A290" s="117" t="s">
        <v>5</v>
      </c>
      <c r="B290" s="122" t="s">
        <v>620</v>
      </c>
      <c r="C290" s="133">
        <v>45839</v>
      </c>
      <c r="D290" s="125">
        <v>0.44</v>
      </c>
      <c r="E290" s="104" t="s">
        <v>185</v>
      </c>
      <c r="F290" s="104" t="s">
        <v>186</v>
      </c>
      <c r="G290" s="104" t="s">
        <v>187</v>
      </c>
      <c r="H290" s="130" t="s">
        <v>95</v>
      </c>
      <c r="I290" s="130" t="s">
        <v>95</v>
      </c>
      <c r="J290" s="104" t="s">
        <v>188</v>
      </c>
      <c r="K290" s="126" t="s">
        <v>97</v>
      </c>
    </row>
    <row r="291" spans="1:11" ht="42" customHeight="1" x14ac:dyDescent="0.25">
      <c r="A291" s="117" t="s">
        <v>5</v>
      </c>
      <c r="B291" s="122" t="s">
        <v>621</v>
      </c>
      <c r="C291" s="133">
        <v>45839</v>
      </c>
      <c r="D291" s="125">
        <v>0.38</v>
      </c>
      <c r="E291" s="104" t="s">
        <v>185</v>
      </c>
      <c r="F291" s="104" t="s">
        <v>186</v>
      </c>
      <c r="G291" s="104" t="s">
        <v>187</v>
      </c>
      <c r="H291" s="130" t="s">
        <v>95</v>
      </c>
      <c r="I291" s="130" t="s">
        <v>95</v>
      </c>
      <c r="J291" s="104" t="s">
        <v>188</v>
      </c>
      <c r="K291" s="126" t="s">
        <v>97</v>
      </c>
    </row>
    <row r="292" spans="1:11" ht="42" customHeight="1" x14ac:dyDescent="0.25">
      <c r="A292" s="117" t="s">
        <v>5</v>
      </c>
      <c r="B292" s="122" t="s">
        <v>622</v>
      </c>
      <c r="C292" s="133">
        <v>45839</v>
      </c>
      <c r="D292" s="125">
        <v>0.45</v>
      </c>
      <c r="E292" s="104" t="s">
        <v>185</v>
      </c>
      <c r="F292" s="104" t="s">
        <v>186</v>
      </c>
      <c r="G292" s="104" t="s">
        <v>187</v>
      </c>
      <c r="H292" s="130" t="s">
        <v>95</v>
      </c>
      <c r="I292" s="130" t="s">
        <v>95</v>
      </c>
      <c r="J292" s="104" t="s">
        <v>188</v>
      </c>
      <c r="K292" s="126" t="s">
        <v>97</v>
      </c>
    </row>
    <row r="293" spans="1:11" ht="42" customHeight="1" x14ac:dyDescent="0.25">
      <c r="A293" s="117" t="s">
        <v>5</v>
      </c>
      <c r="B293" s="122" t="s">
        <v>623</v>
      </c>
      <c r="C293" s="133">
        <v>45839</v>
      </c>
      <c r="D293" s="125">
        <v>0.36</v>
      </c>
      <c r="E293" s="104" t="s">
        <v>185</v>
      </c>
      <c r="F293" s="104" t="s">
        <v>186</v>
      </c>
      <c r="G293" s="104" t="s">
        <v>187</v>
      </c>
      <c r="H293" s="130" t="s">
        <v>95</v>
      </c>
      <c r="I293" s="130" t="s">
        <v>95</v>
      </c>
      <c r="J293" s="104" t="s">
        <v>188</v>
      </c>
      <c r="K293" s="126" t="s">
        <v>97</v>
      </c>
    </row>
    <row r="294" spans="1:11" ht="42" customHeight="1" x14ac:dyDescent="0.25">
      <c r="A294" s="117" t="s">
        <v>5</v>
      </c>
      <c r="B294" s="122" t="s">
        <v>624</v>
      </c>
      <c r="C294" s="133">
        <v>45839</v>
      </c>
      <c r="D294" s="125">
        <v>0.4</v>
      </c>
      <c r="E294" s="104" t="s">
        <v>185</v>
      </c>
      <c r="F294" s="104" t="s">
        <v>186</v>
      </c>
      <c r="G294" s="104" t="s">
        <v>187</v>
      </c>
      <c r="H294" s="130" t="s">
        <v>95</v>
      </c>
      <c r="I294" s="130" t="s">
        <v>95</v>
      </c>
      <c r="J294" s="104" t="s">
        <v>188</v>
      </c>
      <c r="K294" s="126" t="s">
        <v>97</v>
      </c>
    </row>
    <row r="295" spans="1:11" ht="42" customHeight="1" x14ac:dyDescent="0.25">
      <c r="A295" s="117" t="s">
        <v>5</v>
      </c>
      <c r="B295" s="122" t="s">
        <v>625</v>
      </c>
      <c r="C295" s="133">
        <v>45839</v>
      </c>
      <c r="D295" s="125">
        <v>0.4</v>
      </c>
      <c r="E295" s="104" t="s">
        <v>185</v>
      </c>
      <c r="F295" s="104" t="s">
        <v>186</v>
      </c>
      <c r="G295" s="104" t="s">
        <v>187</v>
      </c>
      <c r="H295" s="130" t="s">
        <v>95</v>
      </c>
      <c r="I295" s="130" t="s">
        <v>95</v>
      </c>
      <c r="J295" s="104" t="s">
        <v>188</v>
      </c>
      <c r="K295" s="126" t="s">
        <v>97</v>
      </c>
    </row>
    <row r="296" spans="1:11" ht="42" customHeight="1" x14ac:dyDescent="0.25">
      <c r="A296" s="117" t="s">
        <v>5</v>
      </c>
      <c r="B296" s="122" t="s">
        <v>626</v>
      </c>
      <c r="C296" s="133">
        <v>45839</v>
      </c>
      <c r="D296" s="125">
        <v>0.39</v>
      </c>
      <c r="E296" s="104" t="s">
        <v>185</v>
      </c>
      <c r="F296" s="104" t="s">
        <v>186</v>
      </c>
      <c r="G296" s="104" t="s">
        <v>187</v>
      </c>
      <c r="H296" s="130" t="s">
        <v>95</v>
      </c>
      <c r="I296" s="130" t="s">
        <v>95</v>
      </c>
      <c r="J296" s="104" t="s">
        <v>188</v>
      </c>
      <c r="K296" s="126" t="s">
        <v>97</v>
      </c>
    </row>
    <row r="297" spans="1:11" ht="42" customHeight="1" x14ac:dyDescent="0.25">
      <c r="A297" s="117" t="s">
        <v>5</v>
      </c>
      <c r="B297" s="122" t="s">
        <v>627</v>
      </c>
      <c r="C297" s="133">
        <v>45839</v>
      </c>
      <c r="D297" s="125">
        <v>0.43</v>
      </c>
      <c r="E297" s="104" t="s">
        <v>185</v>
      </c>
      <c r="F297" s="104" t="s">
        <v>186</v>
      </c>
      <c r="G297" s="104" t="s">
        <v>187</v>
      </c>
      <c r="H297" s="130" t="s">
        <v>95</v>
      </c>
      <c r="I297" s="130" t="s">
        <v>95</v>
      </c>
      <c r="J297" s="104" t="s">
        <v>188</v>
      </c>
      <c r="K297" s="126" t="s">
        <v>97</v>
      </c>
    </row>
    <row r="298" spans="1:11" ht="42" customHeight="1" x14ac:dyDescent="0.25">
      <c r="A298" s="117" t="s">
        <v>5</v>
      </c>
      <c r="B298" s="122" t="s">
        <v>628</v>
      </c>
      <c r="C298" s="133">
        <v>45839</v>
      </c>
      <c r="D298" s="125">
        <v>0.51</v>
      </c>
      <c r="E298" s="104" t="s">
        <v>185</v>
      </c>
      <c r="F298" s="104" t="s">
        <v>186</v>
      </c>
      <c r="G298" s="104" t="s">
        <v>187</v>
      </c>
      <c r="H298" s="130" t="s">
        <v>95</v>
      </c>
      <c r="I298" s="130" t="s">
        <v>95</v>
      </c>
      <c r="J298" s="104" t="s">
        <v>188</v>
      </c>
      <c r="K298" s="126" t="s">
        <v>97</v>
      </c>
    </row>
    <row r="299" spans="1:11" ht="42" customHeight="1" x14ac:dyDescent="0.25">
      <c r="A299" s="117" t="s">
        <v>5</v>
      </c>
      <c r="B299" s="122" t="s">
        <v>629</v>
      </c>
      <c r="C299" s="133">
        <v>45839</v>
      </c>
      <c r="D299" s="125">
        <v>0.43</v>
      </c>
      <c r="E299" s="104" t="s">
        <v>185</v>
      </c>
      <c r="F299" s="104" t="s">
        <v>186</v>
      </c>
      <c r="G299" s="104" t="s">
        <v>187</v>
      </c>
      <c r="H299" s="130" t="s">
        <v>95</v>
      </c>
      <c r="I299" s="130" t="s">
        <v>95</v>
      </c>
      <c r="J299" s="104" t="s">
        <v>188</v>
      </c>
      <c r="K299" s="126" t="s">
        <v>97</v>
      </c>
    </row>
    <row r="300" spans="1:11" ht="42" customHeight="1" x14ac:dyDescent="0.25">
      <c r="A300" s="117" t="s">
        <v>5</v>
      </c>
      <c r="B300" s="122" t="s">
        <v>630</v>
      </c>
      <c r="C300" s="133">
        <v>45839</v>
      </c>
      <c r="D300" s="125">
        <v>0.42</v>
      </c>
      <c r="E300" s="104" t="s">
        <v>185</v>
      </c>
      <c r="F300" s="104" t="s">
        <v>186</v>
      </c>
      <c r="G300" s="104" t="s">
        <v>187</v>
      </c>
      <c r="H300" s="130" t="s">
        <v>95</v>
      </c>
      <c r="I300" s="130" t="s">
        <v>95</v>
      </c>
      <c r="J300" s="104" t="s">
        <v>188</v>
      </c>
      <c r="K300" s="126" t="s">
        <v>97</v>
      </c>
    </row>
    <row r="301" spans="1:11" ht="42" customHeight="1" x14ac:dyDescent="0.25">
      <c r="A301" s="117" t="s">
        <v>5</v>
      </c>
      <c r="B301" s="122" t="s">
        <v>631</v>
      </c>
      <c r="C301" s="133">
        <v>45839</v>
      </c>
      <c r="D301" s="125">
        <v>0.42</v>
      </c>
      <c r="E301" s="104" t="s">
        <v>185</v>
      </c>
      <c r="F301" s="104" t="s">
        <v>186</v>
      </c>
      <c r="G301" s="104" t="s">
        <v>187</v>
      </c>
      <c r="H301" s="130" t="s">
        <v>95</v>
      </c>
      <c r="I301" s="130" t="s">
        <v>95</v>
      </c>
      <c r="J301" s="104" t="s">
        <v>188</v>
      </c>
      <c r="K301" s="126" t="s">
        <v>97</v>
      </c>
    </row>
    <row r="302" spans="1:11" ht="42" customHeight="1" x14ac:dyDescent="0.25">
      <c r="A302" s="117" t="s">
        <v>5</v>
      </c>
      <c r="B302" s="122" t="s">
        <v>632</v>
      </c>
      <c r="C302" s="133">
        <v>45839</v>
      </c>
      <c r="D302" s="125">
        <v>0.47</v>
      </c>
      <c r="E302" s="104" t="s">
        <v>185</v>
      </c>
      <c r="F302" s="104" t="s">
        <v>186</v>
      </c>
      <c r="G302" s="104" t="s">
        <v>187</v>
      </c>
      <c r="H302" s="130" t="s">
        <v>95</v>
      </c>
      <c r="I302" s="130" t="s">
        <v>95</v>
      </c>
      <c r="J302" s="104" t="s">
        <v>188</v>
      </c>
      <c r="K302" s="126" t="s">
        <v>97</v>
      </c>
    </row>
    <row r="303" spans="1:11" ht="42" customHeight="1" x14ac:dyDescent="0.25">
      <c r="A303" s="117" t="s">
        <v>5</v>
      </c>
      <c r="B303" s="122" t="s">
        <v>633</v>
      </c>
      <c r="C303" s="133">
        <v>45839</v>
      </c>
      <c r="D303" s="125">
        <v>0.46</v>
      </c>
      <c r="E303" s="104" t="s">
        <v>185</v>
      </c>
      <c r="F303" s="104" t="s">
        <v>186</v>
      </c>
      <c r="G303" s="104" t="s">
        <v>187</v>
      </c>
      <c r="H303" s="130" t="s">
        <v>95</v>
      </c>
      <c r="I303" s="130" t="s">
        <v>95</v>
      </c>
      <c r="J303" s="104" t="s">
        <v>188</v>
      </c>
      <c r="K303" s="126" t="s">
        <v>97</v>
      </c>
    </row>
    <row r="304" spans="1:11" ht="42" customHeight="1" x14ac:dyDescent="0.25">
      <c r="A304" s="117" t="s">
        <v>5</v>
      </c>
      <c r="B304" s="122" t="s">
        <v>634</v>
      </c>
      <c r="C304" s="133">
        <v>45839</v>
      </c>
      <c r="D304" s="125">
        <v>0.46</v>
      </c>
      <c r="E304" s="104" t="s">
        <v>185</v>
      </c>
      <c r="F304" s="104" t="s">
        <v>186</v>
      </c>
      <c r="G304" s="104" t="s">
        <v>187</v>
      </c>
      <c r="H304" s="130" t="s">
        <v>95</v>
      </c>
      <c r="I304" s="130" t="s">
        <v>95</v>
      </c>
      <c r="J304" s="104" t="s">
        <v>188</v>
      </c>
      <c r="K304" s="126" t="s">
        <v>97</v>
      </c>
    </row>
    <row r="305" spans="1:11" ht="42" customHeight="1" x14ac:dyDescent="0.25">
      <c r="A305" s="117" t="s">
        <v>5</v>
      </c>
      <c r="B305" s="122" t="s">
        <v>635</v>
      </c>
      <c r="C305" s="133">
        <v>45839</v>
      </c>
      <c r="D305" s="125">
        <v>0.43</v>
      </c>
      <c r="E305" s="104" t="s">
        <v>185</v>
      </c>
      <c r="F305" s="104" t="s">
        <v>186</v>
      </c>
      <c r="G305" s="104" t="s">
        <v>187</v>
      </c>
      <c r="H305" s="130" t="s">
        <v>95</v>
      </c>
      <c r="I305" s="130" t="s">
        <v>95</v>
      </c>
      <c r="J305" s="104" t="s">
        <v>188</v>
      </c>
      <c r="K305" s="126" t="s">
        <v>97</v>
      </c>
    </row>
    <row r="306" spans="1:11" ht="42" customHeight="1" x14ac:dyDescent="0.25">
      <c r="A306" s="117" t="s">
        <v>5</v>
      </c>
      <c r="B306" s="122" t="s">
        <v>636</v>
      </c>
      <c r="C306" s="133">
        <v>45839</v>
      </c>
      <c r="D306" s="125">
        <v>0.43</v>
      </c>
      <c r="E306" s="104" t="s">
        <v>185</v>
      </c>
      <c r="F306" s="104" t="s">
        <v>186</v>
      </c>
      <c r="G306" s="104" t="s">
        <v>187</v>
      </c>
      <c r="H306" s="130" t="s">
        <v>95</v>
      </c>
      <c r="I306" s="130" t="s">
        <v>95</v>
      </c>
      <c r="J306" s="104" t="s">
        <v>188</v>
      </c>
      <c r="K306" s="126" t="s">
        <v>97</v>
      </c>
    </row>
    <row r="307" spans="1:11" ht="42" customHeight="1" x14ac:dyDescent="0.25">
      <c r="A307" s="117" t="s">
        <v>5</v>
      </c>
      <c r="B307" s="122" t="s">
        <v>637</v>
      </c>
      <c r="C307" s="133">
        <v>45839</v>
      </c>
      <c r="D307" s="125">
        <v>0.42</v>
      </c>
      <c r="E307" s="104" t="s">
        <v>185</v>
      </c>
      <c r="F307" s="104" t="s">
        <v>186</v>
      </c>
      <c r="G307" s="104" t="s">
        <v>187</v>
      </c>
      <c r="H307" s="130" t="s">
        <v>95</v>
      </c>
      <c r="I307" s="130" t="s">
        <v>95</v>
      </c>
      <c r="J307" s="104" t="s">
        <v>188</v>
      </c>
      <c r="K307" s="126" t="s">
        <v>97</v>
      </c>
    </row>
    <row r="308" spans="1:11" ht="42" customHeight="1" x14ac:dyDescent="0.25">
      <c r="A308" s="117" t="s">
        <v>5</v>
      </c>
      <c r="B308" s="122" t="s">
        <v>638</v>
      </c>
      <c r="C308" s="133">
        <v>45839</v>
      </c>
      <c r="D308" s="125">
        <v>0.41</v>
      </c>
      <c r="E308" s="104" t="s">
        <v>185</v>
      </c>
      <c r="F308" s="104" t="s">
        <v>186</v>
      </c>
      <c r="G308" s="104" t="s">
        <v>187</v>
      </c>
      <c r="H308" s="130" t="s">
        <v>95</v>
      </c>
      <c r="I308" s="130" t="s">
        <v>95</v>
      </c>
      <c r="J308" s="104" t="s">
        <v>188</v>
      </c>
      <c r="K308" s="126" t="s">
        <v>97</v>
      </c>
    </row>
    <row r="309" spans="1:11" ht="42" customHeight="1" x14ac:dyDescent="0.25">
      <c r="A309" s="117" t="s">
        <v>5</v>
      </c>
      <c r="B309" s="122" t="s">
        <v>639</v>
      </c>
      <c r="C309" s="133">
        <v>45839</v>
      </c>
      <c r="D309" s="125">
        <v>0.4</v>
      </c>
      <c r="E309" s="104" t="s">
        <v>185</v>
      </c>
      <c r="F309" s="104" t="s">
        <v>186</v>
      </c>
      <c r="G309" s="104" t="s">
        <v>187</v>
      </c>
      <c r="H309" s="130" t="s">
        <v>95</v>
      </c>
      <c r="I309" s="130" t="s">
        <v>95</v>
      </c>
      <c r="J309" s="104" t="s">
        <v>188</v>
      </c>
      <c r="K309" s="126" t="s">
        <v>97</v>
      </c>
    </row>
    <row r="310" spans="1:11" ht="42" customHeight="1" x14ac:dyDescent="0.25">
      <c r="A310" s="117" t="s">
        <v>5</v>
      </c>
      <c r="B310" s="122" t="s">
        <v>640</v>
      </c>
      <c r="C310" s="133">
        <v>45839</v>
      </c>
      <c r="D310" s="125">
        <v>0.39</v>
      </c>
      <c r="E310" s="104" t="s">
        <v>185</v>
      </c>
      <c r="F310" s="104" t="s">
        <v>186</v>
      </c>
      <c r="G310" s="104" t="s">
        <v>187</v>
      </c>
      <c r="H310" s="130" t="s">
        <v>95</v>
      </c>
      <c r="I310" s="130" t="s">
        <v>95</v>
      </c>
      <c r="J310" s="104" t="s">
        <v>188</v>
      </c>
      <c r="K310" s="126" t="s">
        <v>97</v>
      </c>
    </row>
    <row r="311" spans="1:11" ht="42" customHeight="1" x14ac:dyDescent="0.25">
      <c r="A311" s="117" t="s">
        <v>5</v>
      </c>
      <c r="B311" s="122" t="s">
        <v>641</v>
      </c>
      <c r="C311" s="133">
        <v>45839</v>
      </c>
      <c r="D311" s="125">
        <v>0.36</v>
      </c>
      <c r="E311" s="104" t="s">
        <v>185</v>
      </c>
      <c r="F311" s="104" t="s">
        <v>186</v>
      </c>
      <c r="G311" s="104" t="s">
        <v>187</v>
      </c>
      <c r="H311" s="130" t="s">
        <v>95</v>
      </c>
      <c r="I311" s="130" t="s">
        <v>95</v>
      </c>
      <c r="J311" s="104" t="s">
        <v>188</v>
      </c>
      <c r="K311" s="126" t="s">
        <v>97</v>
      </c>
    </row>
    <row r="312" spans="1:11" ht="42" customHeight="1" x14ac:dyDescent="0.25">
      <c r="A312" s="117" t="s">
        <v>5</v>
      </c>
      <c r="B312" s="122" t="s">
        <v>642</v>
      </c>
      <c r="C312" s="133">
        <v>45839</v>
      </c>
      <c r="D312" s="125">
        <v>0.35</v>
      </c>
      <c r="E312" s="104" t="s">
        <v>185</v>
      </c>
      <c r="F312" s="104" t="s">
        <v>186</v>
      </c>
      <c r="G312" s="104" t="s">
        <v>187</v>
      </c>
      <c r="H312" s="130" t="s">
        <v>95</v>
      </c>
      <c r="I312" s="130" t="s">
        <v>95</v>
      </c>
      <c r="J312" s="104" t="s">
        <v>188</v>
      </c>
      <c r="K312" s="126" t="s">
        <v>97</v>
      </c>
    </row>
    <row r="313" spans="1:11" ht="42" customHeight="1" x14ac:dyDescent="0.25">
      <c r="A313" s="117" t="s">
        <v>5</v>
      </c>
      <c r="B313" s="122" t="s">
        <v>643</v>
      </c>
      <c r="C313" s="133">
        <v>45839</v>
      </c>
      <c r="D313" s="125">
        <v>0.35</v>
      </c>
      <c r="E313" s="104" t="s">
        <v>185</v>
      </c>
      <c r="F313" s="104" t="s">
        <v>186</v>
      </c>
      <c r="G313" s="104" t="s">
        <v>187</v>
      </c>
      <c r="H313" s="130" t="s">
        <v>95</v>
      </c>
      <c r="I313" s="130" t="s">
        <v>95</v>
      </c>
      <c r="J313" s="104" t="s">
        <v>188</v>
      </c>
      <c r="K313" s="126" t="s">
        <v>97</v>
      </c>
    </row>
    <row r="314" spans="1:11" ht="42" customHeight="1" x14ac:dyDescent="0.25">
      <c r="A314" s="117" t="s">
        <v>5</v>
      </c>
      <c r="B314" s="122" t="s">
        <v>644</v>
      </c>
      <c r="C314" s="133">
        <v>45839</v>
      </c>
      <c r="D314" s="125">
        <v>0.36</v>
      </c>
      <c r="E314" s="104" t="s">
        <v>185</v>
      </c>
      <c r="F314" s="104" t="s">
        <v>186</v>
      </c>
      <c r="G314" s="104" t="s">
        <v>187</v>
      </c>
      <c r="H314" s="130" t="s">
        <v>95</v>
      </c>
      <c r="I314" s="130" t="s">
        <v>95</v>
      </c>
      <c r="J314" s="104" t="s">
        <v>188</v>
      </c>
      <c r="K314" s="126" t="s">
        <v>97</v>
      </c>
    </row>
    <row r="315" spans="1:11" ht="42" customHeight="1" x14ac:dyDescent="0.25">
      <c r="A315" s="117" t="s">
        <v>5</v>
      </c>
      <c r="B315" s="122" t="s">
        <v>645</v>
      </c>
      <c r="C315" s="133">
        <v>45839</v>
      </c>
      <c r="D315" s="125">
        <v>0.35</v>
      </c>
      <c r="E315" s="104" t="s">
        <v>185</v>
      </c>
      <c r="F315" s="104" t="s">
        <v>186</v>
      </c>
      <c r="G315" s="104" t="s">
        <v>187</v>
      </c>
      <c r="H315" s="130" t="s">
        <v>95</v>
      </c>
      <c r="I315" s="130" t="s">
        <v>95</v>
      </c>
      <c r="J315" s="104" t="s">
        <v>188</v>
      </c>
      <c r="K315" s="126" t="s">
        <v>97</v>
      </c>
    </row>
    <row r="316" spans="1:11" ht="42" customHeight="1" x14ac:dyDescent="0.25">
      <c r="A316" s="117" t="s">
        <v>5</v>
      </c>
      <c r="B316" s="122" t="s">
        <v>646</v>
      </c>
      <c r="C316" s="133">
        <v>45839</v>
      </c>
      <c r="D316" s="125">
        <v>0.35</v>
      </c>
      <c r="E316" s="104" t="s">
        <v>185</v>
      </c>
      <c r="F316" s="104" t="s">
        <v>186</v>
      </c>
      <c r="G316" s="104" t="s">
        <v>187</v>
      </c>
      <c r="H316" s="130" t="s">
        <v>95</v>
      </c>
      <c r="I316" s="130" t="s">
        <v>95</v>
      </c>
      <c r="J316" s="104" t="s">
        <v>188</v>
      </c>
      <c r="K316" s="126" t="s">
        <v>97</v>
      </c>
    </row>
    <row r="317" spans="1:11" ht="42" customHeight="1" x14ac:dyDescent="0.25">
      <c r="A317" s="117" t="s">
        <v>5</v>
      </c>
      <c r="B317" s="122" t="s">
        <v>647</v>
      </c>
      <c r="C317" s="133">
        <v>45839</v>
      </c>
      <c r="D317" s="125">
        <v>0.36</v>
      </c>
      <c r="E317" s="104" t="s">
        <v>185</v>
      </c>
      <c r="F317" s="104" t="s">
        <v>186</v>
      </c>
      <c r="G317" s="104" t="s">
        <v>187</v>
      </c>
      <c r="H317" s="130" t="s">
        <v>95</v>
      </c>
      <c r="I317" s="130" t="s">
        <v>95</v>
      </c>
      <c r="J317" s="104" t="s">
        <v>188</v>
      </c>
      <c r="K317" s="126" t="s">
        <v>97</v>
      </c>
    </row>
    <row r="318" spans="1:11" ht="42" customHeight="1" x14ac:dyDescent="0.25">
      <c r="A318" s="117" t="s">
        <v>5</v>
      </c>
      <c r="B318" s="122" t="s">
        <v>648</v>
      </c>
      <c r="C318" s="133">
        <v>45839</v>
      </c>
      <c r="D318" s="125">
        <v>0.35</v>
      </c>
      <c r="E318" s="104" t="s">
        <v>185</v>
      </c>
      <c r="F318" s="104" t="s">
        <v>186</v>
      </c>
      <c r="G318" s="104" t="s">
        <v>187</v>
      </c>
      <c r="H318" s="130" t="s">
        <v>95</v>
      </c>
      <c r="I318" s="130" t="s">
        <v>95</v>
      </c>
      <c r="J318" s="104" t="s">
        <v>188</v>
      </c>
      <c r="K318" s="126" t="s">
        <v>97</v>
      </c>
    </row>
    <row r="319" spans="1:11" ht="42" customHeight="1" x14ac:dyDescent="0.25">
      <c r="A319" s="117" t="s">
        <v>5</v>
      </c>
      <c r="B319" s="122" t="s">
        <v>649</v>
      </c>
      <c r="C319" s="133">
        <v>45839</v>
      </c>
      <c r="D319" s="125">
        <v>0.35</v>
      </c>
      <c r="E319" s="104" t="s">
        <v>185</v>
      </c>
      <c r="F319" s="104" t="s">
        <v>186</v>
      </c>
      <c r="G319" s="104" t="s">
        <v>187</v>
      </c>
      <c r="H319" s="130" t="s">
        <v>95</v>
      </c>
      <c r="I319" s="130" t="s">
        <v>95</v>
      </c>
      <c r="J319" s="104" t="s">
        <v>188</v>
      </c>
      <c r="K319" s="126" t="s">
        <v>97</v>
      </c>
    </row>
    <row r="320" spans="1:11" ht="42" customHeight="1" x14ac:dyDescent="0.25">
      <c r="A320" s="117" t="s">
        <v>5</v>
      </c>
      <c r="B320" s="122" t="s">
        <v>650</v>
      </c>
      <c r="C320" s="133">
        <v>45839</v>
      </c>
      <c r="D320" s="125">
        <v>0.36</v>
      </c>
      <c r="E320" s="104" t="s">
        <v>185</v>
      </c>
      <c r="F320" s="104" t="s">
        <v>186</v>
      </c>
      <c r="G320" s="104" t="s">
        <v>187</v>
      </c>
      <c r="H320" s="130" t="s">
        <v>95</v>
      </c>
      <c r="I320" s="130" t="s">
        <v>95</v>
      </c>
      <c r="J320" s="104" t="s">
        <v>188</v>
      </c>
      <c r="K320" s="126" t="s">
        <v>97</v>
      </c>
    </row>
    <row r="321" spans="1:11" ht="42" customHeight="1" x14ac:dyDescent="0.25">
      <c r="A321" s="117" t="s">
        <v>5</v>
      </c>
      <c r="B321" s="122" t="s">
        <v>651</v>
      </c>
      <c r="C321" s="133">
        <v>45839</v>
      </c>
      <c r="D321" s="125">
        <v>0.35</v>
      </c>
      <c r="E321" s="104" t="s">
        <v>185</v>
      </c>
      <c r="F321" s="104" t="s">
        <v>186</v>
      </c>
      <c r="G321" s="104" t="s">
        <v>187</v>
      </c>
      <c r="H321" s="130" t="s">
        <v>95</v>
      </c>
      <c r="I321" s="130" t="s">
        <v>95</v>
      </c>
      <c r="J321" s="104" t="s">
        <v>188</v>
      </c>
      <c r="K321" s="126" t="s">
        <v>97</v>
      </c>
    </row>
    <row r="322" spans="1:11" ht="42" customHeight="1" x14ac:dyDescent="0.25">
      <c r="A322" s="117" t="s">
        <v>5</v>
      </c>
      <c r="B322" s="122" t="s">
        <v>652</v>
      </c>
      <c r="C322" s="133">
        <v>45839</v>
      </c>
      <c r="D322" s="125">
        <v>0.35</v>
      </c>
      <c r="E322" s="104" t="s">
        <v>185</v>
      </c>
      <c r="F322" s="104" t="s">
        <v>186</v>
      </c>
      <c r="G322" s="104" t="s">
        <v>187</v>
      </c>
      <c r="H322" s="130" t="s">
        <v>95</v>
      </c>
      <c r="I322" s="130" t="s">
        <v>95</v>
      </c>
      <c r="J322" s="104" t="s">
        <v>188</v>
      </c>
      <c r="K322" s="126" t="s">
        <v>97</v>
      </c>
    </row>
    <row r="323" spans="1:11" ht="42" customHeight="1" x14ac:dyDescent="0.25">
      <c r="A323" s="117" t="s">
        <v>5</v>
      </c>
      <c r="B323" s="122" t="s">
        <v>653</v>
      </c>
      <c r="C323" s="133">
        <v>45839</v>
      </c>
      <c r="D323" s="125">
        <v>0.43</v>
      </c>
      <c r="E323" s="104" t="s">
        <v>185</v>
      </c>
      <c r="F323" s="104" t="s">
        <v>186</v>
      </c>
      <c r="G323" s="104" t="s">
        <v>187</v>
      </c>
      <c r="H323" s="130" t="s">
        <v>95</v>
      </c>
      <c r="I323" s="130" t="s">
        <v>95</v>
      </c>
      <c r="J323" s="104" t="s">
        <v>188</v>
      </c>
      <c r="K323" s="126" t="s">
        <v>97</v>
      </c>
    </row>
    <row r="324" spans="1:11" ht="42" customHeight="1" x14ac:dyDescent="0.25">
      <c r="A324" s="117" t="s">
        <v>5</v>
      </c>
      <c r="B324" s="122" t="s">
        <v>654</v>
      </c>
      <c r="C324" s="133">
        <v>45839</v>
      </c>
      <c r="D324" s="125">
        <v>0.43</v>
      </c>
      <c r="E324" s="104" t="s">
        <v>185</v>
      </c>
      <c r="F324" s="104" t="s">
        <v>186</v>
      </c>
      <c r="G324" s="104" t="s">
        <v>187</v>
      </c>
      <c r="H324" s="130" t="s">
        <v>95</v>
      </c>
      <c r="I324" s="130" t="s">
        <v>95</v>
      </c>
      <c r="J324" s="104" t="s">
        <v>188</v>
      </c>
      <c r="K324" s="126" t="s">
        <v>97</v>
      </c>
    </row>
    <row r="325" spans="1:11" ht="42" customHeight="1" x14ac:dyDescent="0.25">
      <c r="A325" s="117" t="s">
        <v>5</v>
      </c>
      <c r="B325" s="122" t="s">
        <v>655</v>
      </c>
      <c r="C325" s="133">
        <v>45839</v>
      </c>
      <c r="D325" s="125">
        <v>0.42</v>
      </c>
      <c r="E325" s="104" t="s">
        <v>185</v>
      </c>
      <c r="F325" s="104" t="s">
        <v>186</v>
      </c>
      <c r="G325" s="104" t="s">
        <v>187</v>
      </c>
      <c r="H325" s="130" t="s">
        <v>95</v>
      </c>
      <c r="I325" s="130" t="s">
        <v>95</v>
      </c>
      <c r="J325" s="104" t="s">
        <v>188</v>
      </c>
      <c r="K325" s="126" t="s">
        <v>97</v>
      </c>
    </row>
    <row r="326" spans="1:11" ht="42" customHeight="1" x14ac:dyDescent="0.25">
      <c r="A326" s="117" t="s">
        <v>5</v>
      </c>
      <c r="B326" s="122" t="s">
        <v>656</v>
      </c>
      <c r="C326" s="133">
        <v>45839</v>
      </c>
      <c r="D326" s="125">
        <v>0.42</v>
      </c>
      <c r="E326" s="104" t="s">
        <v>185</v>
      </c>
      <c r="F326" s="104" t="s">
        <v>186</v>
      </c>
      <c r="G326" s="104" t="s">
        <v>187</v>
      </c>
      <c r="H326" s="130" t="s">
        <v>95</v>
      </c>
      <c r="I326" s="130" t="s">
        <v>95</v>
      </c>
      <c r="J326" s="104" t="s">
        <v>188</v>
      </c>
      <c r="K326" s="126" t="s">
        <v>97</v>
      </c>
    </row>
    <row r="327" spans="1:11" ht="42" customHeight="1" x14ac:dyDescent="0.25">
      <c r="A327" s="117" t="s">
        <v>5</v>
      </c>
      <c r="B327" s="122" t="s">
        <v>657</v>
      </c>
      <c r="C327" s="133">
        <v>45839</v>
      </c>
      <c r="D327" s="125">
        <v>0.42</v>
      </c>
      <c r="E327" s="104" t="s">
        <v>185</v>
      </c>
      <c r="F327" s="104" t="s">
        <v>186</v>
      </c>
      <c r="G327" s="104" t="s">
        <v>187</v>
      </c>
      <c r="H327" s="130" t="s">
        <v>95</v>
      </c>
      <c r="I327" s="130" t="s">
        <v>95</v>
      </c>
      <c r="J327" s="104" t="s">
        <v>188</v>
      </c>
      <c r="K327" s="126" t="s">
        <v>97</v>
      </c>
    </row>
    <row r="328" spans="1:11" ht="42" customHeight="1" x14ac:dyDescent="0.25">
      <c r="A328" s="117" t="s">
        <v>5</v>
      </c>
      <c r="B328" s="122" t="s">
        <v>658</v>
      </c>
      <c r="C328" s="133">
        <v>45839</v>
      </c>
      <c r="D328" s="125">
        <v>0.41</v>
      </c>
      <c r="E328" s="104" t="s">
        <v>185</v>
      </c>
      <c r="F328" s="104" t="s">
        <v>186</v>
      </c>
      <c r="G328" s="104" t="s">
        <v>187</v>
      </c>
      <c r="H328" s="130" t="s">
        <v>95</v>
      </c>
      <c r="I328" s="130" t="s">
        <v>95</v>
      </c>
      <c r="J328" s="104" t="s">
        <v>188</v>
      </c>
      <c r="K328" s="126" t="s">
        <v>97</v>
      </c>
    </row>
    <row r="329" spans="1:11" ht="42" customHeight="1" x14ac:dyDescent="0.25">
      <c r="A329" s="117" t="s">
        <v>5</v>
      </c>
      <c r="B329" s="122" t="s">
        <v>659</v>
      </c>
      <c r="C329" s="133">
        <v>45839</v>
      </c>
      <c r="D329" s="125">
        <v>0.39</v>
      </c>
      <c r="E329" s="104" t="s">
        <v>185</v>
      </c>
      <c r="F329" s="104" t="s">
        <v>186</v>
      </c>
      <c r="G329" s="104" t="s">
        <v>187</v>
      </c>
      <c r="H329" s="130" t="s">
        <v>95</v>
      </c>
      <c r="I329" s="130" t="s">
        <v>95</v>
      </c>
      <c r="J329" s="104" t="s">
        <v>188</v>
      </c>
      <c r="K329" s="126" t="s">
        <v>97</v>
      </c>
    </row>
    <row r="330" spans="1:11" ht="42" customHeight="1" x14ac:dyDescent="0.25">
      <c r="A330" s="117" t="s">
        <v>5</v>
      </c>
      <c r="B330" s="122" t="s">
        <v>660</v>
      </c>
      <c r="C330" s="133">
        <v>45839</v>
      </c>
      <c r="D330" s="125">
        <v>0.4</v>
      </c>
      <c r="E330" s="104" t="s">
        <v>185</v>
      </c>
      <c r="F330" s="104" t="s">
        <v>186</v>
      </c>
      <c r="G330" s="104" t="s">
        <v>187</v>
      </c>
      <c r="H330" s="130" t="s">
        <v>95</v>
      </c>
      <c r="I330" s="130" t="s">
        <v>95</v>
      </c>
      <c r="J330" s="104" t="s">
        <v>188</v>
      </c>
      <c r="K330" s="126" t="s">
        <v>97</v>
      </c>
    </row>
    <row r="331" spans="1:11" ht="42" customHeight="1" x14ac:dyDescent="0.25">
      <c r="A331" s="117" t="s">
        <v>5</v>
      </c>
      <c r="B331" s="122" t="s">
        <v>661</v>
      </c>
      <c r="C331" s="133">
        <v>45839</v>
      </c>
      <c r="D331" s="125">
        <v>0.4</v>
      </c>
      <c r="E331" s="104" t="s">
        <v>185</v>
      </c>
      <c r="F331" s="104" t="s">
        <v>186</v>
      </c>
      <c r="G331" s="104" t="s">
        <v>187</v>
      </c>
      <c r="H331" s="130" t="s">
        <v>95</v>
      </c>
      <c r="I331" s="130" t="s">
        <v>95</v>
      </c>
      <c r="J331" s="104" t="s">
        <v>188</v>
      </c>
      <c r="K331" s="126" t="s">
        <v>97</v>
      </c>
    </row>
    <row r="332" spans="1:11" ht="42" customHeight="1" x14ac:dyDescent="0.25">
      <c r="A332" s="117" t="s">
        <v>5</v>
      </c>
      <c r="B332" s="122" t="s">
        <v>662</v>
      </c>
      <c r="C332" s="133">
        <v>45839</v>
      </c>
      <c r="D332" s="125">
        <v>0.39</v>
      </c>
      <c r="E332" s="104" t="s">
        <v>185</v>
      </c>
      <c r="F332" s="104" t="s">
        <v>186</v>
      </c>
      <c r="G332" s="104" t="s">
        <v>187</v>
      </c>
      <c r="H332" s="130" t="s">
        <v>95</v>
      </c>
      <c r="I332" s="130" t="s">
        <v>95</v>
      </c>
      <c r="J332" s="104" t="s">
        <v>188</v>
      </c>
      <c r="K332" s="126" t="s">
        <v>97</v>
      </c>
    </row>
    <row r="333" spans="1:11" ht="42" customHeight="1" x14ac:dyDescent="0.25">
      <c r="A333" s="117" t="s">
        <v>5</v>
      </c>
      <c r="B333" s="122" t="s">
        <v>663</v>
      </c>
      <c r="C333" s="133">
        <v>45839</v>
      </c>
      <c r="D333" s="125">
        <v>0.46</v>
      </c>
      <c r="E333" s="104" t="s">
        <v>185</v>
      </c>
      <c r="F333" s="104" t="s">
        <v>186</v>
      </c>
      <c r="G333" s="104" t="s">
        <v>187</v>
      </c>
      <c r="H333" s="130" t="s">
        <v>95</v>
      </c>
      <c r="I333" s="130" t="s">
        <v>95</v>
      </c>
      <c r="J333" s="104" t="s">
        <v>188</v>
      </c>
      <c r="K333" s="126" t="s">
        <v>97</v>
      </c>
    </row>
    <row r="334" spans="1:11" ht="42" customHeight="1" x14ac:dyDescent="0.25">
      <c r="A334" s="117" t="s">
        <v>5</v>
      </c>
      <c r="B334" s="122" t="s">
        <v>664</v>
      </c>
      <c r="C334" s="133">
        <v>45839</v>
      </c>
      <c r="D334" s="125">
        <v>0.46</v>
      </c>
      <c r="E334" s="104" t="s">
        <v>185</v>
      </c>
      <c r="F334" s="104" t="s">
        <v>186</v>
      </c>
      <c r="G334" s="104" t="s">
        <v>187</v>
      </c>
      <c r="H334" s="130" t="s">
        <v>95</v>
      </c>
      <c r="I334" s="130" t="s">
        <v>95</v>
      </c>
      <c r="J334" s="104" t="s">
        <v>188</v>
      </c>
      <c r="K334" s="126" t="s">
        <v>97</v>
      </c>
    </row>
    <row r="335" spans="1:11" ht="42" customHeight="1" x14ac:dyDescent="0.25">
      <c r="A335" s="117" t="s">
        <v>5</v>
      </c>
      <c r="B335" s="122" t="s">
        <v>665</v>
      </c>
      <c r="C335" s="133">
        <v>45839</v>
      </c>
      <c r="D335" s="125">
        <v>0.45</v>
      </c>
      <c r="E335" s="104" t="s">
        <v>185</v>
      </c>
      <c r="F335" s="104" t="s">
        <v>186</v>
      </c>
      <c r="G335" s="104" t="s">
        <v>187</v>
      </c>
      <c r="H335" s="130" t="s">
        <v>95</v>
      </c>
      <c r="I335" s="130" t="s">
        <v>95</v>
      </c>
      <c r="J335" s="104" t="s">
        <v>188</v>
      </c>
      <c r="K335" s="126" t="s">
        <v>97</v>
      </c>
    </row>
    <row r="336" spans="1:11" ht="42" customHeight="1" x14ac:dyDescent="0.25">
      <c r="A336" s="117" t="s">
        <v>5</v>
      </c>
      <c r="B336" s="122" t="s">
        <v>666</v>
      </c>
      <c r="C336" s="133">
        <v>45839</v>
      </c>
      <c r="D336" s="125">
        <v>0.41</v>
      </c>
      <c r="E336" s="104" t="s">
        <v>185</v>
      </c>
      <c r="F336" s="104" t="s">
        <v>186</v>
      </c>
      <c r="G336" s="104" t="s">
        <v>187</v>
      </c>
      <c r="H336" s="130" t="s">
        <v>95</v>
      </c>
      <c r="I336" s="130" t="s">
        <v>95</v>
      </c>
      <c r="J336" s="104" t="s">
        <v>188</v>
      </c>
      <c r="K336" s="126" t="s">
        <v>97</v>
      </c>
    </row>
  </sheetData>
  <sheetProtection algorithmName="SHA-512" hashValue="8xJ8KKUBf9R6R+k+KJdLtHke0JPTrQW/Jt66+ramEfR59PbhbTu3yv7c88D5BvmTsRAD3qgAeDO8ns9INGbSUw==" saltValue="kXN533WL1h36Qx+cv3ICew==" spinCount="100000" sheet="1" objects="1" scenarios="1" sort="0" autoFilter="0"/>
  <protectedRanges>
    <protectedRange sqref="D2:E3" name="Range1 Vendor Response_1"/>
  </protectedRanges>
  <mergeCells count="3">
    <mergeCell ref="A2:A4"/>
    <mergeCell ref="D2:E3"/>
    <mergeCell ref="C2:C3"/>
  </mergeCells>
  <phoneticPr fontId="25" type="noConversion"/>
  <hyperlinks>
    <hyperlink ref="K12:K336" r:id="rId1" display="https://commercial.tarkett.com/" xr:uid="{8A2EDA48-CE6E-491C-9FAA-408B0FE4E473}"/>
  </hyperlinks>
  <pageMargins left="0.7" right="0.7" top="0.75" bottom="0.75" header="0.3" footer="0.3"/>
  <pageSetup paperSize="5" scale="64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14B60C4964E49996B86218E6BEB37" ma:contentTypeVersion="20" ma:contentTypeDescription="Create a new document." ma:contentTypeScope="" ma:versionID="ea7ac59273eeebce5d193b28f574be6a">
  <xsd:schema xmlns:xsd="http://www.w3.org/2001/XMLSchema" xmlns:xs="http://www.w3.org/2001/XMLSchema" xmlns:p="http://schemas.microsoft.com/office/2006/metadata/properties" xmlns:ns1="http://schemas.microsoft.com/sharepoint/v3" xmlns:ns2="d51a0a9b-0bb3-4e96-9fde-d41ade9a22a1" xmlns:ns3="af6a38d1-25dd-4427-bbcd-e4086ea33ac2" targetNamespace="http://schemas.microsoft.com/office/2006/metadata/properties" ma:root="true" ma:fieldsID="918e1eac9ae8b73fb98229ec332b89b9" ns1:_="" ns2:_="" ns3:_="">
    <xsd:import namespace="http://schemas.microsoft.com/sharepoint/v3"/>
    <xsd:import namespace="d51a0a9b-0bb3-4e96-9fde-d41ade9a22a1"/>
    <xsd:import namespace="af6a38d1-25dd-4427-bbcd-e4086ea33ac2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a0a9b-0bb3-4e96-9fde-d41ade9a22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c86f0e7-6ae0-4fdd-a427-64e62e0140b8}" ma:internalName="TaxCatchAll" ma:showField="CatchAllData" ma:web="d51a0a9b-0bb3-4e96-9fde-d41ade9a22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a38d1-25dd-4427-bbcd-e4086ea33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6a38d1-25dd-4427-bbcd-e4086ea33ac2">
      <Terms xmlns="http://schemas.microsoft.com/office/infopath/2007/PartnerControls"/>
    </lcf76f155ced4ddcb4097134ff3c332f>
    <TaxCatchAll xmlns="d51a0a9b-0bb3-4e96-9fde-d41ade9a22a1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23F9FD7-FC96-4F0C-B5CD-944E5003B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51a0a9b-0bb3-4e96-9fde-d41ade9a22a1"/>
    <ds:schemaRef ds:uri="af6a38d1-25dd-4427-bbcd-e4086ea33a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3338D8-DDA4-435D-953F-2C0765D7CD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58B96E-A5D5-429B-8FA7-202F000C876A}">
  <ds:schemaRefs>
    <ds:schemaRef ds:uri="http://schemas.microsoft.com/office/2006/metadata/properties"/>
    <ds:schemaRef ds:uri="http://schemas.microsoft.com/office/infopath/2007/PartnerControls"/>
    <ds:schemaRef ds:uri="af6a38d1-25dd-4427-bbcd-e4086ea33ac2"/>
    <ds:schemaRef ds:uri="d51a0a9b-0bb3-4e96-9fde-d41ade9a22a1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19</vt:i4>
      </vt:variant>
    </vt:vector>
  </HeadingPairs>
  <TitlesOfParts>
    <vt:vector size="40" baseType="lpstr">
      <vt:lpstr>Attachment A Instructions</vt:lpstr>
      <vt:lpstr>CATEGORIES</vt:lpstr>
      <vt:lpstr>CATEGORY A</vt:lpstr>
      <vt:lpstr>CATEGORY B</vt:lpstr>
      <vt:lpstr>CATEGORY C</vt:lpstr>
      <vt:lpstr>CATEGORY D</vt:lpstr>
      <vt:lpstr>CATEGORY E</vt:lpstr>
      <vt:lpstr>CATEGORY F</vt:lpstr>
      <vt:lpstr>CATEGORY G</vt:lpstr>
      <vt:lpstr>CATEGORY H</vt:lpstr>
      <vt:lpstr>CATEGORY I</vt:lpstr>
      <vt:lpstr>CATEGORY J</vt:lpstr>
      <vt:lpstr>CATEGORY K</vt:lpstr>
      <vt:lpstr>CATEGORY L</vt:lpstr>
      <vt:lpstr>CATEGORY M</vt:lpstr>
      <vt:lpstr>CATEGORY N</vt:lpstr>
      <vt:lpstr>INSTALLATION</vt:lpstr>
      <vt:lpstr>DESIGN-VALUE ADDED SVCS</vt:lpstr>
      <vt:lpstr>AUTHROIZED DEALERS LIST</vt:lpstr>
      <vt:lpstr>AUTHROIZED INSTALLERS LIST</vt:lpstr>
      <vt:lpstr>OPTIONAL TEMP TARIFF SURCHARGE</vt:lpstr>
      <vt:lpstr>'AUTHROIZED DEALERS LIST'!Print_Area</vt:lpstr>
      <vt:lpstr>'AUTHROIZED INSTALLERS LIST'!Print_Area</vt:lpstr>
      <vt:lpstr>'CATEGORY A'!Print_Area</vt:lpstr>
      <vt:lpstr>'CATEGORY B'!Print_Area</vt:lpstr>
      <vt:lpstr>'CATEGORY C'!Print_Area</vt:lpstr>
      <vt:lpstr>'CATEGORY D'!Print_Area</vt:lpstr>
      <vt:lpstr>'CATEGORY E'!Print_Area</vt:lpstr>
      <vt:lpstr>'CATEGORY F'!Print_Area</vt:lpstr>
      <vt:lpstr>'CATEGORY G'!Print_Area</vt:lpstr>
      <vt:lpstr>'CATEGORY H'!Print_Area</vt:lpstr>
      <vt:lpstr>'CATEGORY I'!Print_Area</vt:lpstr>
      <vt:lpstr>'CATEGORY J'!Print_Area</vt:lpstr>
      <vt:lpstr>'CATEGORY K'!Print_Area</vt:lpstr>
      <vt:lpstr>'CATEGORY L'!Print_Area</vt:lpstr>
      <vt:lpstr>'CATEGORY M'!Print_Area</vt:lpstr>
      <vt:lpstr>'CATEGORY N'!Print_Area</vt:lpstr>
      <vt:lpstr>'DESIGN-VALUE ADDED SVCS'!Print_Area</vt:lpstr>
      <vt:lpstr>INSTALLATION!Print_Area</vt:lpstr>
      <vt:lpstr>'OPTIONAL TEMP TARIFF SURCHARGE'!Print_Area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Lyons, Sarah</cp:lastModifiedBy>
  <cp:revision/>
  <dcterms:created xsi:type="dcterms:W3CDTF">2019-03-19T11:17:52Z</dcterms:created>
  <dcterms:modified xsi:type="dcterms:W3CDTF">2025-08-18T17:50:00Z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0x01010014314B60C4964E49996B86218E6BEB37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