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externalLinks/externalLink1.xml" ContentType="application/vnd.openxmlformats-officedocument.spreadsheetml.externalLink+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026"/>
  <workbookPr defaultThemeVersion="166925"/>
  <mc:AlternateContent xmlns:mc="http://schemas.openxmlformats.org/markup-compatibility/2006">
    <mc:Choice Requires="x15">
      <x15ac:absPath xmlns:x15ac="http://schemas.microsoft.com/office/spreadsheetml/2010/11/ac" url="C:\Users\sjbolin\Desktop\"/>
    </mc:Choice>
  </mc:AlternateContent>
  <xr:revisionPtr revIDLastSave="0" documentId="13_ncr:1_{671DF85B-4044-4DB3-BDDE-2E34B865D3ED}" xr6:coauthVersionLast="45" xr6:coauthVersionMax="45" xr10:uidLastSave="{00000000-0000-0000-0000-000000000000}"/>
  <bookViews>
    <workbookView xWindow="1230" yWindow="420" windowWidth="24480" windowHeight="14520" firstSheet="1" activeTab="2" xr2:uid="{0D0497E0-33D4-4AEA-92FE-6F0F6B907525}"/>
  </bookViews>
  <sheets>
    <sheet name="Domestic Violence" sheetId="1" r:id="rId1"/>
    <sheet name="Sexual Assault" sheetId="2" r:id="rId2"/>
    <sheet name="BIP Statement of Purpose" sheetId="5" r:id="rId3"/>
    <sheet name="BIP Referrals Assessed,Enrolled" sheetId="6" r:id="rId4"/>
    <sheet name="BIP Referrals Not Enrolled " sheetId="7" r:id="rId5"/>
    <sheet name="BIP Participant Outcome" sheetId="8" r:id="rId6"/>
    <sheet name="BIP Reasons for Termination" sheetId="9" r:id="rId7"/>
    <sheet name="BIP Yearly Totals" sheetId="10" r:id="rId8"/>
  </sheets>
  <externalReferences>
    <externalReference r:id="rId9"/>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5" i="10" l="1"/>
  <c r="E5" i="10"/>
  <c r="F5" i="10"/>
  <c r="G5" i="10"/>
  <c r="H5" i="10"/>
  <c r="I5" i="10"/>
  <c r="J5" i="10"/>
  <c r="K5" i="10"/>
  <c r="N5" i="10" s="1"/>
  <c r="P5" i="10"/>
  <c r="Q5" i="10"/>
  <c r="D6" i="10"/>
  <c r="K6" i="10" s="1"/>
  <c r="N6" i="10" s="1"/>
  <c r="E6" i="10"/>
  <c r="F6" i="10"/>
  <c r="G6" i="10"/>
  <c r="H6" i="10"/>
  <c r="I6" i="10"/>
  <c r="J6" i="10"/>
  <c r="D7" i="10"/>
  <c r="E7" i="10"/>
  <c r="F7" i="10"/>
  <c r="G7" i="10"/>
  <c r="H7" i="10"/>
  <c r="I7" i="10"/>
  <c r="J7" i="10"/>
  <c r="K7" i="10"/>
  <c r="N7" i="10" s="1"/>
  <c r="D11" i="10"/>
  <c r="K11" i="10" s="1"/>
  <c r="N11" i="10" s="1"/>
  <c r="E11" i="10"/>
  <c r="F11" i="10"/>
  <c r="G11" i="10"/>
  <c r="H11" i="10"/>
  <c r="I11" i="10"/>
  <c r="J11" i="10"/>
  <c r="D14" i="10"/>
  <c r="E14" i="10"/>
  <c r="Q14" i="10" s="1"/>
  <c r="F14" i="10"/>
  <c r="P14" i="10"/>
  <c r="R14" i="10"/>
  <c r="D17" i="10"/>
  <c r="E17" i="10"/>
  <c r="F17" i="10"/>
  <c r="G17" i="10"/>
  <c r="H17" i="10"/>
  <c r="I17" i="10"/>
  <c r="J17" i="10"/>
  <c r="K17" i="10"/>
  <c r="N17" i="10" s="1"/>
  <c r="D20" i="10"/>
  <c r="E20" i="10"/>
  <c r="F20" i="10"/>
  <c r="G20" i="10"/>
  <c r="H20" i="10"/>
  <c r="I20" i="10"/>
  <c r="J20" i="10"/>
  <c r="K20" i="10"/>
  <c r="G5" i="9"/>
  <c r="K5" i="9"/>
  <c r="O5" i="9"/>
  <c r="S5" i="9"/>
  <c r="W5" i="9"/>
  <c r="AA5" i="9"/>
  <c r="AE5" i="9"/>
  <c r="G6" i="9"/>
  <c r="K6" i="9"/>
  <c r="O6" i="9"/>
  <c r="S6" i="9"/>
  <c r="W6" i="9"/>
  <c r="AA6" i="9"/>
  <c r="AE6" i="9"/>
  <c r="G7" i="9"/>
  <c r="K7" i="9"/>
  <c r="O7" i="9"/>
  <c r="S7" i="9"/>
  <c r="W7" i="9"/>
  <c r="AA7" i="9"/>
  <c r="AE7" i="9"/>
  <c r="G8" i="9"/>
  <c r="K8" i="9"/>
  <c r="O8" i="9"/>
  <c r="S8" i="9"/>
  <c r="W8" i="9"/>
  <c r="AA8" i="9"/>
  <c r="AE8" i="9"/>
  <c r="D9" i="9"/>
  <c r="E9" i="9"/>
  <c r="F9" i="9"/>
  <c r="G9" i="9"/>
  <c r="H9" i="9"/>
  <c r="I9" i="9"/>
  <c r="J9" i="9"/>
  <c r="K9" i="9"/>
  <c r="L9" i="9"/>
  <c r="M9" i="9"/>
  <c r="N9" i="9"/>
  <c r="P9" i="9"/>
  <c r="Q9" i="9"/>
  <c r="R9" i="9"/>
  <c r="S9" i="9"/>
  <c r="T9" i="9"/>
  <c r="U9" i="9"/>
  <c r="V9" i="9"/>
  <c r="W9" i="9"/>
  <c r="X9" i="9"/>
  <c r="Y9" i="9"/>
  <c r="Z9" i="9"/>
  <c r="AA9" i="9"/>
  <c r="AB9" i="9"/>
  <c r="AC9" i="9"/>
  <c r="AD9" i="9"/>
  <c r="G10" i="9"/>
  <c r="K10" i="9"/>
  <c r="O10" i="9"/>
  <c r="S10" i="9"/>
  <c r="W10" i="9"/>
  <c r="AA10" i="9"/>
  <c r="AE10" i="9"/>
  <c r="G11" i="9"/>
  <c r="K11" i="9"/>
  <c r="O11" i="9"/>
  <c r="S11" i="9"/>
  <c r="W11" i="9"/>
  <c r="AA11" i="9"/>
  <c r="AE11" i="9"/>
  <c r="G12" i="9"/>
  <c r="K12" i="9"/>
  <c r="O12" i="9"/>
  <c r="S12" i="9"/>
  <c r="W12" i="9"/>
  <c r="AA12" i="9"/>
  <c r="AE12" i="9"/>
  <c r="G13" i="9"/>
  <c r="K13" i="9"/>
  <c r="O13" i="9"/>
  <c r="S13" i="9"/>
  <c r="W13" i="9"/>
  <c r="AA13" i="9"/>
  <c r="AE13" i="9"/>
  <c r="D14" i="9"/>
  <c r="E14" i="9"/>
  <c r="F14" i="9"/>
  <c r="G14" i="9"/>
  <c r="H14" i="9"/>
  <c r="I14" i="9"/>
  <c r="J14" i="9"/>
  <c r="L14" i="9"/>
  <c r="M14" i="9"/>
  <c r="N14" i="9"/>
  <c r="O14" i="9"/>
  <c r="P14" i="9"/>
  <c r="Q14" i="9"/>
  <c r="R14" i="9"/>
  <c r="S14" i="9"/>
  <c r="T14" i="9"/>
  <c r="U14" i="9"/>
  <c r="V14" i="9"/>
  <c r="W14" i="9"/>
  <c r="X14" i="9"/>
  <c r="Y14" i="9"/>
  <c r="Z14" i="9"/>
  <c r="AB14" i="9"/>
  <c r="AC14" i="9"/>
  <c r="AD14" i="9"/>
  <c r="AE14" i="9"/>
  <c r="G15" i="9"/>
  <c r="K15" i="9"/>
  <c r="O15" i="9"/>
  <c r="S15" i="9"/>
  <c r="W15" i="9"/>
  <c r="W19" i="9" s="1"/>
  <c r="AA15" i="9"/>
  <c r="AE15" i="9"/>
  <c r="G16" i="9"/>
  <c r="K16" i="9"/>
  <c r="O16" i="9"/>
  <c r="S16" i="9"/>
  <c r="W16" i="9"/>
  <c r="AA16" i="9"/>
  <c r="AE16" i="9"/>
  <c r="G17" i="9"/>
  <c r="K17" i="9"/>
  <c r="O17" i="9"/>
  <c r="S17" i="9"/>
  <c r="W17" i="9"/>
  <c r="AA17" i="9"/>
  <c r="AE17" i="9"/>
  <c r="G18" i="9"/>
  <c r="K18" i="9"/>
  <c r="O18" i="9"/>
  <c r="S18" i="9"/>
  <c r="W18" i="9"/>
  <c r="AA18" i="9"/>
  <c r="AE18" i="9"/>
  <c r="D19" i="9"/>
  <c r="D25" i="9" s="1"/>
  <c r="E19" i="9"/>
  <c r="F19" i="9"/>
  <c r="H19" i="9"/>
  <c r="H25" i="9" s="1"/>
  <c r="I19" i="9"/>
  <c r="J19" i="9"/>
  <c r="K19" i="9"/>
  <c r="L19" i="9"/>
  <c r="L25" i="9" s="1"/>
  <c r="M19" i="9"/>
  <c r="N19" i="9"/>
  <c r="O19" i="9"/>
  <c r="P19" i="9"/>
  <c r="P25" i="9" s="1"/>
  <c r="Q19" i="9"/>
  <c r="R19" i="9"/>
  <c r="S19" i="9"/>
  <c r="T19" i="9"/>
  <c r="T25" i="9" s="1"/>
  <c r="U19" i="9"/>
  <c r="V19" i="9"/>
  <c r="X19" i="9"/>
  <c r="X25" i="9" s="1"/>
  <c r="Y19" i="9"/>
  <c r="Z19" i="9"/>
  <c r="AA19" i="9"/>
  <c r="AB19" i="9"/>
  <c r="AB25" i="9" s="1"/>
  <c r="AC19" i="9"/>
  <c r="AD19" i="9"/>
  <c r="AE19" i="9"/>
  <c r="G20" i="9"/>
  <c r="K20" i="9"/>
  <c r="O20" i="9"/>
  <c r="S20" i="9"/>
  <c r="W20" i="9"/>
  <c r="AA20" i="9"/>
  <c r="AE20" i="9"/>
  <c r="AF20" i="9"/>
  <c r="G21" i="9"/>
  <c r="K21" i="9"/>
  <c r="O21" i="9"/>
  <c r="S21" i="9"/>
  <c r="W21" i="9"/>
  <c r="AA21" i="9"/>
  <c r="AE21" i="9"/>
  <c r="AF21" i="9"/>
  <c r="G22" i="9"/>
  <c r="K22" i="9"/>
  <c r="O22" i="9"/>
  <c r="S22" i="9"/>
  <c r="W22" i="9"/>
  <c r="AA22" i="9"/>
  <c r="AE22" i="9"/>
  <c r="AF22" i="9"/>
  <c r="G23" i="9"/>
  <c r="K23" i="9"/>
  <c r="O23" i="9"/>
  <c r="S23" i="9"/>
  <c r="W23" i="9"/>
  <c r="AA23" i="9"/>
  <c r="AE23" i="9"/>
  <c r="AF23" i="9"/>
  <c r="D24" i="9"/>
  <c r="E24" i="9"/>
  <c r="F24" i="9"/>
  <c r="G24" i="9"/>
  <c r="H24" i="9"/>
  <c r="I24" i="9"/>
  <c r="J24" i="9"/>
  <c r="K24" i="9"/>
  <c r="K25" i="9" s="1"/>
  <c r="L24" i="9"/>
  <c r="M24" i="9"/>
  <c r="N24" i="9"/>
  <c r="O24" i="9"/>
  <c r="O25" i="9" s="1"/>
  <c r="P24" i="9"/>
  <c r="Q24" i="9"/>
  <c r="R24" i="9"/>
  <c r="S24" i="9"/>
  <c r="S25" i="9" s="1"/>
  <c r="T24" i="9"/>
  <c r="U24" i="9"/>
  <c r="V24" i="9"/>
  <c r="W24" i="9"/>
  <c r="X24" i="9"/>
  <c r="Y24" i="9"/>
  <c r="Z24" i="9"/>
  <c r="AA24" i="9"/>
  <c r="AA25" i="9" s="1"/>
  <c r="AB24" i="9"/>
  <c r="AC24" i="9"/>
  <c r="AD24" i="9"/>
  <c r="AE24" i="9"/>
  <c r="AE25" i="9" s="1"/>
  <c r="E25" i="9"/>
  <c r="F25" i="9"/>
  <c r="I25" i="9"/>
  <c r="J25" i="9"/>
  <c r="M25" i="9"/>
  <c r="N25" i="9"/>
  <c r="Q25" i="9"/>
  <c r="R25" i="9"/>
  <c r="U25" i="9"/>
  <c r="V25" i="9"/>
  <c r="Y25" i="9"/>
  <c r="Z25" i="9"/>
  <c r="AC25" i="9"/>
  <c r="AD25" i="9"/>
  <c r="G26" i="9"/>
  <c r="K26" i="9"/>
  <c r="O26" i="9"/>
  <c r="S26" i="9"/>
  <c r="W26" i="9"/>
  <c r="AA26" i="9"/>
  <c r="AE26" i="9"/>
  <c r="G27" i="9"/>
  <c r="K27" i="9"/>
  <c r="O27" i="9"/>
  <c r="S27" i="9"/>
  <c r="W27" i="9"/>
  <c r="AA27" i="9"/>
  <c r="AE27" i="9"/>
  <c r="G28" i="9"/>
  <c r="K28" i="9"/>
  <c r="O28" i="9"/>
  <c r="S28" i="9"/>
  <c r="W28" i="9"/>
  <c r="AA28" i="9"/>
  <c r="AE28" i="9"/>
  <c r="G29" i="9"/>
  <c r="K29" i="9"/>
  <c r="O29" i="9"/>
  <c r="S29" i="9"/>
  <c r="W29" i="9"/>
  <c r="AA29" i="9"/>
  <c r="AE29" i="9"/>
  <c r="D30" i="9"/>
  <c r="E30" i="9"/>
  <c r="E36" i="9" s="1"/>
  <c r="F30" i="9"/>
  <c r="G30" i="9"/>
  <c r="H30" i="9"/>
  <c r="I30" i="9"/>
  <c r="I36" i="9" s="1"/>
  <c r="J30" i="9"/>
  <c r="L30" i="9"/>
  <c r="M30" i="9"/>
  <c r="M36" i="9" s="1"/>
  <c r="N30" i="9"/>
  <c r="O30" i="9"/>
  <c r="P30" i="9"/>
  <c r="Q30" i="9"/>
  <c r="Q36" i="9" s="1"/>
  <c r="R30" i="9"/>
  <c r="S30" i="9"/>
  <c r="T30" i="9"/>
  <c r="U30" i="9"/>
  <c r="U36" i="9" s="1"/>
  <c r="V30" i="9"/>
  <c r="W30" i="9"/>
  <c r="X30" i="9"/>
  <c r="Y30" i="9"/>
  <c r="Y36" i="9" s="1"/>
  <c r="Z30" i="9"/>
  <c r="AB30" i="9"/>
  <c r="AC30" i="9"/>
  <c r="AC36" i="9" s="1"/>
  <c r="AD30" i="9"/>
  <c r="AE30" i="9"/>
  <c r="G31" i="9"/>
  <c r="K31" i="9"/>
  <c r="O31" i="9"/>
  <c r="S31" i="9"/>
  <c r="W31" i="9"/>
  <c r="AA31" i="9"/>
  <c r="AE31" i="9"/>
  <c r="G32" i="9"/>
  <c r="K32" i="9"/>
  <c r="O32" i="9"/>
  <c r="S32" i="9"/>
  <c r="W32" i="9"/>
  <c r="AA32" i="9"/>
  <c r="AE32" i="9"/>
  <c r="G33" i="9"/>
  <c r="K33" i="9"/>
  <c r="O33" i="9"/>
  <c r="S33" i="9"/>
  <c r="W33" i="9"/>
  <c r="AA33" i="9"/>
  <c r="AE33" i="9"/>
  <c r="G34" i="9"/>
  <c r="K34" i="9"/>
  <c r="O34" i="9"/>
  <c r="S34" i="9"/>
  <c r="W34" i="9"/>
  <c r="AA34" i="9"/>
  <c r="AE34" i="9"/>
  <c r="D35" i="9"/>
  <c r="D36" i="9" s="1"/>
  <c r="E35" i="9"/>
  <c r="F35" i="9"/>
  <c r="H35" i="9"/>
  <c r="H36" i="9" s="1"/>
  <c r="I35" i="9"/>
  <c r="J35" i="9"/>
  <c r="K35" i="9"/>
  <c r="L35" i="9"/>
  <c r="L36" i="9" s="1"/>
  <c r="M35" i="9"/>
  <c r="N35" i="9"/>
  <c r="O35" i="9"/>
  <c r="P35" i="9"/>
  <c r="P36" i="9" s="1"/>
  <c r="Q35" i="9"/>
  <c r="R35" i="9"/>
  <c r="S35" i="9"/>
  <c r="T35" i="9"/>
  <c r="T36" i="9" s="1"/>
  <c r="U35" i="9"/>
  <c r="V35" i="9"/>
  <c r="X35" i="9"/>
  <c r="X36" i="9" s="1"/>
  <c r="Y35" i="9"/>
  <c r="Z35" i="9"/>
  <c r="AA35" i="9"/>
  <c r="AB35" i="9"/>
  <c r="AB36" i="9" s="1"/>
  <c r="AC35" i="9"/>
  <c r="AD35" i="9"/>
  <c r="AE35" i="9"/>
  <c r="F36" i="9"/>
  <c r="J36" i="9"/>
  <c r="N36" i="9"/>
  <c r="O36" i="9"/>
  <c r="R36" i="9"/>
  <c r="S36" i="9"/>
  <c r="V36" i="9"/>
  <c r="Z36" i="9"/>
  <c r="AD36" i="9"/>
  <c r="AE36" i="9"/>
  <c r="G37" i="9"/>
  <c r="AF37" i="9" s="1"/>
  <c r="K37" i="9"/>
  <c r="K41" i="9" s="1"/>
  <c r="O37" i="9"/>
  <c r="S37" i="9"/>
  <c r="W37" i="9"/>
  <c r="W41" i="9" s="1"/>
  <c r="AA37" i="9"/>
  <c r="AE37" i="9"/>
  <c r="G38" i="9"/>
  <c r="AF38" i="9" s="1"/>
  <c r="K38" i="9"/>
  <c r="O38" i="9"/>
  <c r="S38" i="9"/>
  <c r="W38" i="9"/>
  <c r="AA38" i="9"/>
  <c r="AA41" i="9" s="1"/>
  <c r="AE38" i="9"/>
  <c r="G39" i="9"/>
  <c r="K39" i="9"/>
  <c r="O39" i="9"/>
  <c r="S39" i="9"/>
  <c r="W39" i="9"/>
  <c r="AA39" i="9"/>
  <c r="AE39" i="9"/>
  <c r="G40" i="9"/>
  <c r="K40" i="9"/>
  <c r="O40" i="9"/>
  <c r="S40" i="9"/>
  <c r="W40" i="9"/>
  <c r="AA40" i="9"/>
  <c r="AE40" i="9"/>
  <c r="D41" i="9"/>
  <c r="E41" i="9"/>
  <c r="F41" i="9"/>
  <c r="F47" i="9" s="1"/>
  <c r="H41" i="9"/>
  <c r="I41" i="9"/>
  <c r="J41" i="9"/>
  <c r="J47" i="9" s="1"/>
  <c r="L41" i="9"/>
  <c r="M41" i="9"/>
  <c r="N41" i="9"/>
  <c r="N47" i="9" s="1"/>
  <c r="P41" i="9"/>
  <c r="Q41" i="9"/>
  <c r="R41" i="9"/>
  <c r="R47" i="9" s="1"/>
  <c r="S41" i="9"/>
  <c r="T41" i="9"/>
  <c r="U41" i="9"/>
  <c r="V41" i="9"/>
  <c r="V47" i="9" s="1"/>
  <c r="X41" i="9"/>
  <c r="Y41" i="9"/>
  <c r="Z41" i="9"/>
  <c r="Z47" i="9" s="1"/>
  <c r="AB41" i="9"/>
  <c r="AC41" i="9"/>
  <c r="AD41" i="9"/>
  <c r="AD47" i="9" s="1"/>
  <c r="G42" i="9"/>
  <c r="K42" i="9"/>
  <c r="O42" i="9"/>
  <c r="S42" i="9"/>
  <c r="W42" i="9"/>
  <c r="AA42" i="9"/>
  <c r="AE42" i="9"/>
  <c r="G43" i="9"/>
  <c r="K43" i="9"/>
  <c r="O43" i="9"/>
  <c r="S43" i="9"/>
  <c r="W43" i="9"/>
  <c r="AA43" i="9"/>
  <c r="AE43" i="9"/>
  <c r="G44" i="9"/>
  <c r="K44" i="9"/>
  <c r="O44" i="9"/>
  <c r="S44" i="9"/>
  <c r="W44" i="9"/>
  <c r="AA44" i="9"/>
  <c r="AE44" i="9"/>
  <c r="G45" i="9"/>
  <c r="K45" i="9"/>
  <c r="O45" i="9"/>
  <c r="S45" i="9"/>
  <c r="W45" i="9"/>
  <c r="AA45" i="9"/>
  <c r="AE45" i="9"/>
  <c r="D46" i="9"/>
  <c r="E46" i="9"/>
  <c r="E47" i="9" s="1"/>
  <c r="F46" i="9"/>
  <c r="G46" i="9"/>
  <c r="H46" i="9"/>
  <c r="I46" i="9"/>
  <c r="I47" i="9" s="1"/>
  <c r="J46" i="9"/>
  <c r="L46" i="9"/>
  <c r="M46" i="9"/>
  <c r="M47" i="9" s="1"/>
  <c r="N46" i="9"/>
  <c r="O46" i="9"/>
  <c r="P46" i="9"/>
  <c r="Q46" i="9"/>
  <c r="Q47" i="9" s="1"/>
  <c r="R46" i="9"/>
  <c r="S46" i="9"/>
  <c r="S47" i="9" s="1"/>
  <c r="T46" i="9"/>
  <c r="U46" i="9"/>
  <c r="U47" i="9" s="1"/>
  <c r="V46" i="9"/>
  <c r="W46" i="9"/>
  <c r="W47" i="9" s="1"/>
  <c r="X46" i="9"/>
  <c r="Y46" i="9"/>
  <c r="Y47" i="9" s="1"/>
  <c r="Z46" i="9"/>
  <c r="AB46" i="9"/>
  <c r="AC46" i="9"/>
  <c r="AC47" i="9" s="1"/>
  <c r="AD46" i="9"/>
  <c r="AE46" i="9"/>
  <c r="D47" i="9"/>
  <c r="H47" i="9"/>
  <c r="L47" i="9"/>
  <c r="P47" i="9"/>
  <c r="T47" i="9"/>
  <c r="X47" i="9"/>
  <c r="AB47" i="9"/>
  <c r="G48" i="9"/>
  <c r="K48" i="9"/>
  <c r="O48" i="9"/>
  <c r="S48" i="9"/>
  <c r="W48" i="9"/>
  <c r="AA48" i="9"/>
  <c r="AE48" i="9"/>
  <c r="AF48" i="9"/>
  <c r="G49" i="9"/>
  <c r="K49" i="9"/>
  <c r="O49" i="9"/>
  <c r="S49" i="9"/>
  <c r="W49" i="9"/>
  <c r="AA49" i="9"/>
  <c r="AE49" i="9"/>
  <c r="AF49" i="9"/>
  <c r="G50" i="9"/>
  <c r="K50" i="9"/>
  <c r="O50" i="9"/>
  <c r="S50" i="9"/>
  <c r="W50" i="9"/>
  <c r="AA50" i="9"/>
  <c r="AE50" i="9"/>
  <c r="AF50" i="9"/>
  <c r="G51" i="9"/>
  <c r="K51" i="9"/>
  <c r="O51" i="9"/>
  <c r="S51" i="9"/>
  <c r="W51" i="9"/>
  <c r="AA51" i="9"/>
  <c r="AE51" i="9"/>
  <c r="AF51" i="9"/>
  <c r="D52" i="9"/>
  <c r="E52" i="9"/>
  <c r="F52" i="9"/>
  <c r="G52" i="9"/>
  <c r="H52" i="9"/>
  <c r="I52" i="9"/>
  <c r="J52" i="9"/>
  <c r="K52" i="9"/>
  <c r="L52" i="9"/>
  <c r="M52" i="9"/>
  <c r="N52" i="9"/>
  <c r="O52" i="9"/>
  <c r="P52" i="9"/>
  <c r="Q52" i="9"/>
  <c r="R52" i="9"/>
  <c r="S52" i="9"/>
  <c r="S58" i="9" s="1"/>
  <c r="T52" i="9"/>
  <c r="U52" i="9"/>
  <c r="V52" i="9"/>
  <c r="W52" i="9"/>
  <c r="X52" i="9"/>
  <c r="Y52" i="9"/>
  <c r="Z52" i="9"/>
  <c r="AA52" i="9"/>
  <c r="AB52" i="9"/>
  <c r="AC52" i="9"/>
  <c r="AD52" i="9"/>
  <c r="AE52" i="9"/>
  <c r="G53" i="9"/>
  <c r="AF53" i="9" s="1"/>
  <c r="K53" i="9"/>
  <c r="O53" i="9"/>
  <c r="S53" i="9"/>
  <c r="W53" i="9"/>
  <c r="W57" i="9" s="1"/>
  <c r="W58" i="9" s="1"/>
  <c r="AA53" i="9"/>
  <c r="AE53" i="9"/>
  <c r="G54" i="9"/>
  <c r="AF54" i="9" s="1"/>
  <c r="K54" i="9"/>
  <c r="K57" i="9" s="1"/>
  <c r="K58" i="9" s="1"/>
  <c r="O54" i="9"/>
  <c r="S54" i="9"/>
  <c r="W54" i="9"/>
  <c r="AA54" i="9"/>
  <c r="AE54" i="9"/>
  <c r="G55" i="9"/>
  <c r="K55" i="9"/>
  <c r="O55" i="9"/>
  <c r="S55" i="9"/>
  <c r="W55" i="9"/>
  <c r="AA55" i="9"/>
  <c r="AE55" i="9"/>
  <c r="G56" i="9"/>
  <c r="K56" i="9"/>
  <c r="O56" i="9"/>
  <c r="S56" i="9"/>
  <c r="W56" i="9"/>
  <c r="AA56" i="9"/>
  <c r="AA57" i="9" s="1"/>
  <c r="AE56" i="9"/>
  <c r="D57" i="9"/>
  <c r="D58" i="9" s="1"/>
  <c r="E57" i="9"/>
  <c r="F57" i="9"/>
  <c r="F58" i="9" s="1"/>
  <c r="H57" i="9"/>
  <c r="H58" i="9" s="1"/>
  <c r="I57" i="9"/>
  <c r="J57" i="9"/>
  <c r="J58" i="9" s="1"/>
  <c r="L57" i="9"/>
  <c r="L58" i="9" s="1"/>
  <c r="M57" i="9"/>
  <c r="N57" i="9"/>
  <c r="N58" i="9" s="1"/>
  <c r="P57" i="9"/>
  <c r="P58" i="9" s="1"/>
  <c r="Q57" i="9"/>
  <c r="R57" i="9"/>
  <c r="R58" i="9" s="1"/>
  <c r="S57" i="9"/>
  <c r="T57" i="9"/>
  <c r="T58" i="9" s="1"/>
  <c r="U57" i="9"/>
  <c r="V57" i="9"/>
  <c r="V58" i="9" s="1"/>
  <c r="X57" i="9"/>
  <c r="Y57" i="9"/>
  <c r="Z57" i="9"/>
  <c r="Z58" i="9" s="1"/>
  <c r="AB57" i="9"/>
  <c r="AC57" i="9"/>
  <c r="AD57" i="9"/>
  <c r="AD58" i="9" s="1"/>
  <c r="E58" i="9"/>
  <c r="I58" i="9"/>
  <c r="M58" i="9"/>
  <c r="Q58" i="9"/>
  <c r="U58" i="9"/>
  <c r="X58" i="9"/>
  <c r="Y58" i="9"/>
  <c r="AB58" i="9"/>
  <c r="AC58" i="9"/>
  <c r="G59" i="9"/>
  <c r="K59" i="9"/>
  <c r="O59" i="9"/>
  <c r="S59" i="9"/>
  <c r="W59" i="9"/>
  <c r="AA59" i="9"/>
  <c r="AE59" i="9"/>
  <c r="G60" i="9"/>
  <c r="K60" i="9"/>
  <c r="O60" i="9"/>
  <c r="S60" i="9"/>
  <c r="W60" i="9"/>
  <c r="AA60" i="9"/>
  <c r="AE60" i="9"/>
  <c r="G61" i="9"/>
  <c r="K61" i="9"/>
  <c r="O61" i="9"/>
  <c r="S61" i="9"/>
  <c r="W61" i="9"/>
  <c r="AA61" i="9"/>
  <c r="AE61" i="9"/>
  <c r="G62" i="9"/>
  <c r="K62" i="9"/>
  <c r="O62" i="9"/>
  <c r="S62" i="9"/>
  <c r="W62" i="9"/>
  <c r="AA62" i="9"/>
  <c r="AE62" i="9"/>
  <c r="D63" i="9"/>
  <c r="E63" i="9"/>
  <c r="F63" i="9"/>
  <c r="H63" i="9"/>
  <c r="I63" i="9"/>
  <c r="J63" i="9"/>
  <c r="K63" i="9"/>
  <c r="L63" i="9"/>
  <c r="M63" i="9"/>
  <c r="N63" i="9"/>
  <c r="O63" i="9"/>
  <c r="P63" i="9"/>
  <c r="Q63" i="9"/>
  <c r="R63" i="9"/>
  <c r="S63" i="9"/>
  <c r="T63" i="9"/>
  <c r="U63" i="9"/>
  <c r="V63" i="9"/>
  <c r="X63" i="9"/>
  <c r="Y63" i="9"/>
  <c r="Z63" i="9"/>
  <c r="AA63" i="9"/>
  <c r="AB63" i="9"/>
  <c r="AC63" i="9"/>
  <c r="AD63" i="9"/>
  <c r="AE63" i="9"/>
  <c r="G64" i="9"/>
  <c r="K64" i="9"/>
  <c r="O64" i="9"/>
  <c r="S64" i="9"/>
  <c r="W64" i="9"/>
  <c r="AA64" i="9"/>
  <c r="AE64" i="9"/>
  <c r="AF64" i="9"/>
  <c r="G65" i="9"/>
  <c r="K65" i="9"/>
  <c r="O65" i="9"/>
  <c r="S65" i="9"/>
  <c r="W65" i="9"/>
  <c r="AA65" i="9"/>
  <c r="AE65" i="9"/>
  <c r="AF65" i="9"/>
  <c r="G66" i="9"/>
  <c r="K66" i="9"/>
  <c r="O66" i="9"/>
  <c r="S66" i="9"/>
  <c r="W66" i="9"/>
  <c r="AA66" i="9"/>
  <c r="AE66" i="9"/>
  <c r="AF66" i="9"/>
  <c r="G67" i="9"/>
  <c r="K67" i="9"/>
  <c r="O67" i="9"/>
  <c r="S67" i="9"/>
  <c r="W67" i="9"/>
  <c r="AA67" i="9"/>
  <c r="AE67" i="9"/>
  <c r="AF67" i="9"/>
  <c r="D68" i="9"/>
  <c r="E68" i="9"/>
  <c r="F68" i="9"/>
  <c r="G68" i="9"/>
  <c r="H68" i="9"/>
  <c r="I68" i="9"/>
  <c r="J68" i="9"/>
  <c r="K68" i="9"/>
  <c r="L68" i="9"/>
  <c r="M68" i="9"/>
  <c r="N68" i="9"/>
  <c r="O68" i="9"/>
  <c r="P68" i="9"/>
  <c r="Q68" i="9"/>
  <c r="R68" i="9"/>
  <c r="S68" i="9"/>
  <c r="S74" i="9" s="1"/>
  <c r="T68" i="9"/>
  <c r="U68" i="9"/>
  <c r="V68" i="9"/>
  <c r="W68" i="9"/>
  <c r="W74" i="9" s="1"/>
  <c r="X68" i="9"/>
  <c r="Y68" i="9"/>
  <c r="Z68" i="9"/>
  <c r="AA68" i="9"/>
  <c r="AA74" i="9" s="1"/>
  <c r="AB68" i="9"/>
  <c r="AC68" i="9"/>
  <c r="AD68" i="9"/>
  <c r="AE68" i="9"/>
  <c r="G69" i="9"/>
  <c r="K69" i="9"/>
  <c r="O69" i="9"/>
  <c r="O73" i="9" s="1"/>
  <c r="O74" i="9" s="1"/>
  <c r="S69" i="9"/>
  <c r="W69" i="9"/>
  <c r="AA69" i="9"/>
  <c r="AE69" i="9"/>
  <c r="AE73" i="9" s="1"/>
  <c r="AE74" i="9" s="1"/>
  <c r="G70" i="9"/>
  <c r="K70" i="9"/>
  <c r="O70" i="9"/>
  <c r="S70" i="9"/>
  <c r="W70" i="9"/>
  <c r="AA70" i="9"/>
  <c r="AE70" i="9"/>
  <c r="G71" i="9"/>
  <c r="AF71" i="9" s="1"/>
  <c r="K71" i="9"/>
  <c r="O71" i="9"/>
  <c r="S71" i="9"/>
  <c r="W71" i="9"/>
  <c r="AA71" i="9"/>
  <c r="AE71" i="9"/>
  <c r="G72" i="9"/>
  <c r="AF72" i="9" s="1"/>
  <c r="K72" i="9"/>
  <c r="K73" i="9" s="1"/>
  <c r="K74" i="9" s="1"/>
  <c r="O72" i="9"/>
  <c r="S72" i="9"/>
  <c r="W72" i="9"/>
  <c r="AA72" i="9"/>
  <c r="AE72" i="9"/>
  <c r="D73" i="9"/>
  <c r="E73" i="9"/>
  <c r="F73" i="9"/>
  <c r="F74" i="9" s="1"/>
  <c r="H73" i="9"/>
  <c r="I73" i="9"/>
  <c r="J73" i="9"/>
  <c r="J74" i="9" s="1"/>
  <c r="L73" i="9"/>
  <c r="M73" i="9"/>
  <c r="N73" i="9"/>
  <c r="N74" i="9" s="1"/>
  <c r="P73" i="9"/>
  <c r="Q73" i="9"/>
  <c r="R73" i="9"/>
  <c r="R74" i="9" s="1"/>
  <c r="S73" i="9"/>
  <c r="T73" i="9"/>
  <c r="U73" i="9"/>
  <c r="V73" i="9"/>
  <c r="V74" i="9" s="1"/>
  <c r="W73" i="9"/>
  <c r="X73" i="9"/>
  <c r="Y73" i="9"/>
  <c r="Z73" i="9"/>
  <c r="Z74" i="9" s="1"/>
  <c r="AA73" i="9"/>
  <c r="AB73" i="9"/>
  <c r="AC73" i="9"/>
  <c r="AD73" i="9"/>
  <c r="AD74" i="9" s="1"/>
  <c r="D74" i="9"/>
  <c r="E74" i="9"/>
  <c r="H74" i="9"/>
  <c r="I74" i="9"/>
  <c r="L74" i="9"/>
  <c r="M74" i="9"/>
  <c r="P74" i="9"/>
  <c r="Q74" i="9"/>
  <c r="T74" i="9"/>
  <c r="U74" i="9"/>
  <c r="X74" i="9"/>
  <c r="Y74" i="9"/>
  <c r="AB74" i="9"/>
  <c r="AC74" i="9"/>
  <c r="G75" i="9"/>
  <c r="K75" i="9"/>
  <c r="O75" i="9"/>
  <c r="S75" i="9"/>
  <c r="W75" i="9"/>
  <c r="W79" i="9" s="1"/>
  <c r="AA75" i="9"/>
  <c r="AE75" i="9"/>
  <c r="G76" i="9"/>
  <c r="K76" i="9"/>
  <c r="O76" i="9"/>
  <c r="S76" i="9"/>
  <c r="W76" i="9"/>
  <c r="AA76" i="9"/>
  <c r="AE76" i="9"/>
  <c r="G77" i="9"/>
  <c r="K77" i="9"/>
  <c r="O77" i="9"/>
  <c r="S77" i="9"/>
  <c r="W77" i="9"/>
  <c r="AA77" i="9"/>
  <c r="AE77" i="9"/>
  <c r="G78" i="9"/>
  <c r="K78" i="9"/>
  <c r="O78" i="9"/>
  <c r="S78" i="9"/>
  <c r="W78" i="9"/>
  <c r="AA78" i="9"/>
  <c r="AE78" i="9"/>
  <c r="D79" i="9"/>
  <c r="E79" i="9"/>
  <c r="F79" i="9"/>
  <c r="H79" i="9"/>
  <c r="I79" i="9"/>
  <c r="J79" i="9"/>
  <c r="K79" i="9"/>
  <c r="L79" i="9"/>
  <c r="M79" i="9"/>
  <c r="N79" i="9"/>
  <c r="O79" i="9"/>
  <c r="P79" i="9"/>
  <c r="Q79" i="9"/>
  <c r="R79" i="9"/>
  <c r="S79" i="9"/>
  <c r="T79" i="9"/>
  <c r="U79" i="9"/>
  <c r="V79" i="9"/>
  <c r="X79" i="9"/>
  <c r="Y79" i="9"/>
  <c r="Z79" i="9"/>
  <c r="AA79" i="9"/>
  <c r="AB79" i="9"/>
  <c r="AC79" i="9"/>
  <c r="AD79" i="9"/>
  <c r="AE79" i="9"/>
  <c r="G80" i="9"/>
  <c r="K80" i="9"/>
  <c r="O80" i="9"/>
  <c r="S80" i="9"/>
  <c r="W80" i="9"/>
  <c r="AA80" i="9"/>
  <c r="AE80" i="9"/>
  <c r="AF80" i="9"/>
  <c r="G81" i="9"/>
  <c r="K81" i="9"/>
  <c r="O81" i="9"/>
  <c r="S81" i="9"/>
  <c r="W81" i="9"/>
  <c r="AA81" i="9"/>
  <c r="AE81" i="9"/>
  <c r="AF81" i="9"/>
  <c r="G82" i="9"/>
  <c r="K82" i="9"/>
  <c r="O82" i="9"/>
  <c r="S82" i="9"/>
  <c r="W82" i="9"/>
  <c r="AA82" i="9"/>
  <c r="AE82" i="9"/>
  <c r="AF82" i="9"/>
  <c r="G83" i="9"/>
  <c r="K83" i="9"/>
  <c r="O83" i="9"/>
  <c r="S83" i="9"/>
  <c r="W83" i="9"/>
  <c r="AA83" i="9"/>
  <c r="AE83" i="9"/>
  <c r="AF83" i="9"/>
  <c r="D84" i="9"/>
  <c r="E84" i="9"/>
  <c r="F84" i="9"/>
  <c r="G84" i="9"/>
  <c r="H84" i="9"/>
  <c r="I84" i="9"/>
  <c r="J84" i="9"/>
  <c r="K84" i="9"/>
  <c r="L84" i="9"/>
  <c r="M84" i="9"/>
  <c r="N84" i="9"/>
  <c r="O84" i="9"/>
  <c r="P84" i="9"/>
  <c r="Q84" i="9"/>
  <c r="R84" i="9"/>
  <c r="S84" i="9"/>
  <c r="T84" i="9"/>
  <c r="U84" i="9"/>
  <c r="V84" i="9"/>
  <c r="W84" i="9"/>
  <c r="X84" i="9"/>
  <c r="Y84" i="9"/>
  <c r="Z84" i="9"/>
  <c r="AA84" i="9"/>
  <c r="AB84" i="9"/>
  <c r="AC84" i="9"/>
  <c r="AD84" i="9"/>
  <c r="AE84" i="9"/>
  <c r="G85" i="9"/>
  <c r="K85" i="9"/>
  <c r="O85" i="9"/>
  <c r="S85" i="9"/>
  <c r="W85" i="9"/>
  <c r="AA85" i="9"/>
  <c r="AE85" i="9"/>
  <c r="G86" i="9"/>
  <c r="K86" i="9"/>
  <c r="O86" i="9"/>
  <c r="S86" i="9"/>
  <c r="W86" i="9"/>
  <c r="AA86" i="9"/>
  <c r="AE86" i="9"/>
  <c r="G87" i="9"/>
  <c r="K87" i="9"/>
  <c r="O87" i="9"/>
  <c r="S87" i="9"/>
  <c r="W87" i="9"/>
  <c r="AA87" i="9"/>
  <c r="AE87" i="9"/>
  <c r="G88" i="9"/>
  <c r="K88" i="9"/>
  <c r="O88" i="9"/>
  <c r="S88" i="9"/>
  <c r="W88" i="9"/>
  <c r="AA88" i="9"/>
  <c r="AE88" i="9"/>
  <c r="AF88" i="9"/>
  <c r="D89" i="9"/>
  <c r="E89" i="9"/>
  <c r="F89" i="9"/>
  <c r="G89" i="9"/>
  <c r="H89" i="9"/>
  <c r="I89" i="9"/>
  <c r="J89" i="9"/>
  <c r="K89" i="9"/>
  <c r="L89" i="9"/>
  <c r="M89" i="9"/>
  <c r="N89" i="9"/>
  <c r="O89" i="9"/>
  <c r="P89" i="9"/>
  <c r="Q89" i="9"/>
  <c r="R89" i="9"/>
  <c r="S89" i="9"/>
  <c r="T89" i="9"/>
  <c r="U89" i="9"/>
  <c r="V89" i="9"/>
  <c r="W89" i="9"/>
  <c r="X89" i="9"/>
  <c r="Y89" i="9"/>
  <c r="Z89" i="9"/>
  <c r="AA89" i="9"/>
  <c r="AB89" i="9"/>
  <c r="AC89" i="9"/>
  <c r="AD89" i="9"/>
  <c r="AE89" i="9"/>
  <c r="G90" i="9"/>
  <c r="K90" i="9"/>
  <c r="O90" i="9"/>
  <c r="S90" i="9"/>
  <c r="W90" i="9"/>
  <c r="AA90" i="9"/>
  <c r="AE90" i="9"/>
  <c r="G91" i="9"/>
  <c r="K91" i="9"/>
  <c r="O91" i="9"/>
  <c r="S91" i="9"/>
  <c r="W91" i="9"/>
  <c r="AA91" i="9"/>
  <c r="AE91" i="9"/>
  <c r="G92" i="9"/>
  <c r="K92" i="9"/>
  <c r="O92" i="9"/>
  <c r="S92" i="9"/>
  <c r="W92" i="9"/>
  <c r="AA92" i="9"/>
  <c r="AE92" i="9"/>
  <c r="G93" i="9"/>
  <c r="K93" i="9"/>
  <c r="O93" i="9"/>
  <c r="S93" i="9"/>
  <c r="W93" i="9"/>
  <c r="AA93" i="9"/>
  <c r="AE93" i="9"/>
  <c r="D94" i="9"/>
  <c r="E94" i="9"/>
  <c r="F94" i="9"/>
  <c r="G94" i="9"/>
  <c r="H94" i="9"/>
  <c r="I94" i="9"/>
  <c r="J94" i="9"/>
  <c r="K94" i="9"/>
  <c r="L94" i="9"/>
  <c r="M94" i="9"/>
  <c r="N94" i="9"/>
  <c r="P94" i="9"/>
  <c r="Q94" i="9"/>
  <c r="R94" i="9"/>
  <c r="S94" i="9"/>
  <c r="T94" i="9"/>
  <c r="U94" i="9"/>
  <c r="V94" i="9"/>
  <c r="W94" i="9"/>
  <c r="X94" i="9"/>
  <c r="Y94" i="9"/>
  <c r="Z94" i="9"/>
  <c r="AA94" i="9"/>
  <c r="AB94" i="9"/>
  <c r="AC94" i="9"/>
  <c r="AD94" i="9"/>
  <c r="G95" i="9"/>
  <c r="K95" i="9"/>
  <c r="O95" i="9"/>
  <c r="O99" i="9" s="1"/>
  <c r="S95" i="9"/>
  <c r="W95" i="9"/>
  <c r="AA95" i="9"/>
  <c r="AE95" i="9"/>
  <c r="AE99" i="9" s="1"/>
  <c r="G96" i="9"/>
  <c r="K96" i="9"/>
  <c r="O96" i="9"/>
  <c r="S96" i="9"/>
  <c r="W96" i="9"/>
  <c r="AA96" i="9"/>
  <c r="AE96" i="9"/>
  <c r="G97" i="9"/>
  <c r="K97" i="9"/>
  <c r="O97" i="9"/>
  <c r="S97" i="9"/>
  <c r="W97" i="9"/>
  <c r="AA97" i="9"/>
  <c r="AE97" i="9"/>
  <c r="G98" i="9"/>
  <c r="K98" i="9"/>
  <c r="O98" i="9"/>
  <c r="S98" i="9"/>
  <c r="W98" i="9"/>
  <c r="AA98" i="9"/>
  <c r="AE98" i="9"/>
  <c r="D99" i="9"/>
  <c r="E99" i="9"/>
  <c r="F99" i="9"/>
  <c r="G99" i="9"/>
  <c r="H99" i="9"/>
  <c r="I99" i="9"/>
  <c r="J99" i="9"/>
  <c r="L99" i="9"/>
  <c r="M99" i="9"/>
  <c r="N99" i="9"/>
  <c r="P99" i="9"/>
  <c r="Q99" i="9"/>
  <c r="R99" i="9"/>
  <c r="S99" i="9"/>
  <c r="T99" i="9"/>
  <c r="U99" i="9"/>
  <c r="V99" i="9"/>
  <c r="W99" i="9"/>
  <c r="X99" i="9"/>
  <c r="Y99" i="9"/>
  <c r="Z99" i="9"/>
  <c r="AB99" i="9"/>
  <c r="AC99" i="9"/>
  <c r="AD99" i="9"/>
  <c r="G100" i="9"/>
  <c r="K100" i="9"/>
  <c r="O100" i="9"/>
  <c r="S100" i="9"/>
  <c r="W100" i="9"/>
  <c r="AA100" i="9"/>
  <c r="AE100" i="9"/>
  <c r="G101" i="9"/>
  <c r="K101" i="9"/>
  <c r="O101" i="9"/>
  <c r="S101" i="9"/>
  <c r="W101" i="9"/>
  <c r="AA101" i="9"/>
  <c r="AE101" i="9"/>
  <c r="G102" i="9"/>
  <c r="K102" i="9"/>
  <c r="O102" i="9"/>
  <c r="S102" i="9"/>
  <c r="W102" i="9"/>
  <c r="AA102" i="9"/>
  <c r="AE102" i="9"/>
  <c r="G103" i="9"/>
  <c r="K103" i="9"/>
  <c r="O103" i="9"/>
  <c r="S103" i="9"/>
  <c r="W103" i="9"/>
  <c r="AA103" i="9"/>
  <c r="AE103" i="9"/>
  <c r="D104" i="9"/>
  <c r="E104" i="9"/>
  <c r="F104" i="9"/>
  <c r="H104" i="9"/>
  <c r="I104" i="9"/>
  <c r="J104" i="9"/>
  <c r="L104" i="9"/>
  <c r="M104" i="9"/>
  <c r="N104" i="9"/>
  <c r="O104" i="9"/>
  <c r="P104" i="9"/>
  <c r="Q104" i="9"/>
  <c r="R104" i="9"/>
  <c r="S104" i="9"/>
  <c r="T104" i="9"/>
  <c r="U104" i="9"/>
  <c r="V104" i="9"/>
  <c r="X104" i="9"/>
  <c r="Y104" i="9"/>
  <c r="Z104" i="9"/>
  <c r="AB104" i="9"/>
  <c r="AC104" i="9"/>
  <c r="AD104" i="9"/>
  <c r="AE104" i="9"/>
  <c r="G105" i="9"/>
  <c r="K105" i="9"/>
  <c r="O105" i="9"/>
  <c r="S105" i="9"/>
  <c r="W105" i="9"/>
  <c r="AA105" i="9"/>
  <c r="AE105" i="9"/>
  <c r="AF105" i="9"/>
  <c r="G106" i="9"/>
  <c r="K106" i="9"/>
  <c r="O106" i="9"/>
  <c r="S106" i="9"/>
  <c r="W106" i="9"/>
  <c r="AA106" i="9"/>
  <c r="AE106" i="9"/>
  <c r="AF106" i="9"/>
  <c r="G107" i="9"/>
  <c r="K107" i="9"/>
  <c r="O107" i="9"/>
  <c r="S107" i="9"/>
  <c r="W107" i="9"/>
  <c r="AA107" i="9"/>
  <c r="AE107" i="9"/>
  <c r="AF107" i="9"/>
  <c r="G108" i="9"/>
  <c r="K108" i="9"/>
  <c r="O108" i="9"/>
  <c r="S108" i="9"/>
  <c r="W108" i="9"/>
  <c r="AA108" i="9"/>
  <c r="AE108" i="9"/>
  <c r="AF108" i="9"/>
  <c r="D109" i="9"/>
  <c r="E109" i="9"/>
  <c r="F109" i="9"/>
  <c r="G109" i="9"/>
  <c r="AF109" i="9" s="1"/>
  <c r="H109" i="9"/>
  <c r="I109" i="9"/>
  <c r="J109" i="9"/>
  <c r="K109" i="9"/>
  <c r="L109" i="9"/>
  <c r="M109" i="9"/>
  <c r="N109" i="9"/>
  <c r="O109" i="9"/>
  <c r="P109" i="9"/>
  <c r="Q109" i="9"/>
  <c r="R109" i="9"/>
  <c r="S109" i="9"/>
  <c r="T109" i="9"/>
  <c r="U109" i="9"/>
  <c r="V109" i="9"/>
  <c r="W109" i="9"/>
  <c r="X109" i="9"/>
  <c r="Y109" i="9"/>
  <c r="Z109" i="9"/>
  <c r="AA109" i="9"/>
  <c r="AB109" i="9"/>
  <c r="AC109" i="9"/>
  <c r="AD109" i="9"/>
  <c r="AE109" i="9"/>
  <c r="G110" i="9"/>
  <c r="K110" i="9"/>
  <c r="O110" i="9"/>
  <c r="AF110" i="9" s="1"/>
  <c r="S110" i="9"/>
  <c r="W110" i="9"/>
  <c r="AA110" i="9"/>
  <c r="AE110" i="9"/>
  <c r="AE114" i="9" s="1"/>
  <c r="G111" i="9"/>
  <c r="K111" i="9"/>
  <c r="O111" i="9"/>
  <c r="AF111" i="9" s="1"/>
  <c r="S111" i="9"/>
  <c r="W111" i="9"/>
  <c r="AA111" i="9"/>
  <c r="AE111" i="9"/>
  <c r="G112" i="9"/>
  <c r="K112" i="9"/>
  <c r="O112" i="9"/>
  <c r="AF112" i="9" s="1"/>
  <c r="S112" i="9"/>
  <c r="W112" i="9"/>
  <c r="AA112" i="9"/>
  <c r="AE112" i="9"/>
  <c r="G113" i="9"/>
  <c r="K113" i="9"/>
  <c r="O113" i="9"/>
  <c r="AF113" i="9" s="1"/>
  <c r="S113" i="9"/>
  <c r="W113" i="9"/>
  <c r="AA113" i="9"/>
  <c r="AE113" i="9"/>
  <c r="D114" i="9"/>
  <c r="E114" i="9"/>
  <c r="F114" i="9"/>
  <c r="G114" i="9"/>
  <c r="H114" i="9"/>
  <c r="I114" i="9"/>
  <c r="J114" i="9"/>
  <c r="K114" i="9"/>
  <c r="L114" i="9"/>
  <c r="M114" i="9"/>
  <c r="N114" i="9"/>
  <c r="P114" i="9"/>
  <c r="Q114" i="9"/>
  <c r="R114" i="9"/>
  <c r="S114" i="9"/>
  <c r="S120" i="9" s="1"/>
  <c r="T114" i="9"/>
  <c r="U114" i="9"/>
  <c r="V114" i="9"/>
  <c r="W114" i="9"/>
  <c r="W120" i="9" s="1"/>
  <c r="X114" i="9"/>
  <c r="Y114" i="9"/>
  <c r="Z114" i="9"/>
  <c r="AA114" i="9"/>
  <c r="AB114" i="9"/>
  <c r="AC114" i="9"/>
  <c r="AD114" i="9"/>
  <c r="G115" i="9"/>
  <c r="K115" i="9"/>
  <c r="O115" i="9"/>
  <c r="S115" i="9"/>
  <c r="W115" i="9"/>
  <c r="AA115" i="9"/>
  <c r="AE115" i="9"/>
  <c r="G116" i="9"/>
  <c r="K116" i="9"/>
  <c r="O116" i="9"/>
  <c r="S116" i="9"/>
  <c r="W116" i="9"/>
  <c r="AA116" i="9"/>
  <c r="AE116" i="9"/>
  <c r="G117" i="9"/>
  <c r="K117" i="9"/>
  <c r="O117" i="9"/>
  <c r="S117" i="9"/>
  <c r="W117" i="9"/>
  <c r="AA117" i="9"/>
  <c r="AE117" i="9"/>
  <c r="G118" i="9"/>
  <c r="K118" i="9"/>
  <c r="O118" i="9"/>
  <c r="S118" i="9"/>
  <c r="W118" i="9"/>
  <c r="AA118" i="9"/>
  <c r="AE118" i="9"/>
  <c r="D119" i="9"/>
  <c r="E119" i="9"/>
  <c r="F119" i="9"/>
  <c r="F120" i="9" s="1"/>
  <c r="G119" i="9"/>
  <c r="H119" i="9"/>
  <c r="I119" i="9"/>
  <c r="J119" i="9"/>
  <c r="J120" i="9" s="1"/>
  <c r="L119" i="9"/>
  <c r="M119" i="9"/>
  <c r="M120" i="9" s="1"/>
  <c r="N119" i="9"/>
  <c r="P119" i="9"/>
  <c r="Q119" i="9"/>
  <c r="R119" i="9"/>
  <c r="R120" i="9" s="1"/>
  <c r="S119" i="9"/>
  <c r="T119" i="9"/>
  <c r="U119" i="9"/>
  <c r="V119" i="9"/>
  <c r="V120" i="9" s="1"/>
  <c r="W119" i="9"/>
  <c r="X119" i="9"/>
  <c r="Y119" i="9"/>
  <c r="Z119" i="9"/>
  <c r="Z120" i="9" s="1"/>
  <c r="AB119" i="9"/>
  <c r="AC119" i="9"/>
  <c r="AC120" i="9" s="1"/>
  <c r="AD119" i="9"/>
  <c r="D120" i="9"/>
  <c r="E120" i="9"/>
  <c r="H120" i="9"/>
  <c r="I120" i="9"/>
  <c r="L120" i="9"/>
  <c r="P120" i="9"/>
  <c r="Q120" i="9"/>
  <c r="T120" i="9"/>
  <c r="U120" i="9"/>
  <c r="X120" i="9"/>
  <c r="Y120" i="9"/>
  <c r="AB120" i="9"/>
  <c r="G121" i="9"/>
  <c r="K121" i="9"/>
  <c r="O121" i="9"/>
  <c r="S121" i="9"/>
  <c r="W121" i="9"/>
  <c r="AA121" i="9"/>
  <c r="AE121" i="9"/>
  <c r="AF121" i="9"/>
  <c r="G122" i="9"/>
  <c r="K122" i="9"/>
  <c r="O122" i="9"/>
  <c r="S122" i="9"/>
  <c r="W122" i="9"/>
  <c r="AA122" i="9"/>
  <c r="AE122" i="9"/>
  <c r="AF122" i="9"/>
  <c r="G123" i="9"/>
  <c r="K123" i="9"/>
  <c r="O123" i="9"/>
  <c r="S123" i="9"/>
  <c r="W123" i="9"/>
  <c r="AA123" i="9"/>
  <c r="AE123" i="9"/>
  <c r="AF123" i="9"/>
  <c r="G124" i="9"/>
  <c r="K124" i="9"/>
  <c r="O124" i="9"/>
  <c r="S124" i="9"/>
  <c r="W124" i="9"/>
  <c r="AA124" i="9"/>
  <c r="AE124" i="9"/>
  <c r="AF124" i="9"/>
  <c r="D125" i="9"/>
  <c r="E125" i="9"/>
  <c r="F125" i="9"/>
  <c r="G125" i="9"/>
  <c r="AF125" i="9" s="1"/>
  <c r="H125" i="9"/>
  <c r="I125" i="9"/>
  <c r="J125" i="9"/>
  <c r="K125" i="9"/>
  <c r="L125" i="9"/>
  <c r="M125" i="9"/>
  <c r="N125" i="9"/>
  <c r="O125" i="9"/>
  <c r="P125" i="9"/>
  <c r="Q125" i="9"/>
  <c r="R125" i="9"/>
  <c r="S125" i="9"/>
  <c r="T125" i="9"/>
  <c r="U125" i="9"/>
  <c r="V125" i="9"/>
  <c r="W125" i="9"/>
  <c r="X125" i="9"/>
  <c r="Y125" i="9"/>
  <c r="Z125" i="9"/>
  <c r="AA125" i="9"/>
  <c r="AB125" i="9"/>
  <c r="AC125" i="9"/>
  <c r="AD125" i="9"/>
  <c r="AE125" i="9"/>
  <c r="G126" i="9"/>
  <c r="K126" i="9"/>
  <c r="O126" i="9"/>
  <c r="AF126" i="9" s="1"/>
  <c r="S126" i="9"/>
  <c r="W126" i="9"/>
  <c r="AA126" i="9"/>
  <c r="AE126" i="9"/>
  <c r="AE130" i="9" s="1"/>
  <c r="G127" i="9"/>
  <c r="K127" i="9"/>
  <c r="O127" i="9"/>
  <c r="AF127" i="9" s="1"/>
  <c r="S127" i="9"/>
  <c r="W127" i="9"/>
  <c r="AA127" i="9"/>
  <c r="AE127" i="9"/>
  <c r="G128" i="9"/>
  <c r="K128" i="9"/>
  <c r="O128" i="9"/>
  <c r="AF128" i="9" s="1"/>
  <c r="S128" i="9"/>
  <c r="W128" i="9"/>
  <c r="AA128" i="9"/>
  <c r="AE128" i="9"/>
  <c r="G129" i="9"/>
  <c r="K129" i="9"/>
  <c r="O129" i="9"/>
  <c r="AF129" i="9" s="1"/>
  <c r="S129" i="9"/>
  <c r="W129" i="9"/>
  <c r="AA129" i="9"/>
  <c r="AE129" i="9"/>
  <c r="D130" i="9"/>
  <c r="E130" i="9"/>
  <c r="F130" i="9"/>
  <c r="G130" i="9"/>
  <c r="H130" i="9"/>
  <c r="I130" i="9"/>
  <c r="J130" i="9"/>
  <c r="K130" i="9"/>
  <c r="L130" i="9"/>
  <c r="M130" i="9"/>
  <c r="N130" i="9"/>
  <c r="P130" i="9"/>
  <c r="Q130" i="9"/>
  <c r="R130" i="9"/>
  <c r="S130" i="9"/>
  <c r="T130" i="9"/>
  <c r="U130" i="9"/>
  <c r="V130" i="9"/>
  <c r="W130" i="9"/>
  <c r="X130" i="9"/>
  <c r="Y130" i="9"/>
  <c r="Z130" i="9"/>
  <c r="AA130" i="9"/>
  <c r="AB130" i="9"/>
  <c r="AC130" i="9"/>
  <c r="AD130" i="9"/>
  <c r="G131" i="9"/>
  <c r="K131" i="9"/>
  <c r="O131" i="9"/>
  <c r="S131" i="9"/>
  <c r="W131" i="9"/>
  <c r="AA131" i="9"/>
  <c r="AE131" i="9"/>
  <c r="G132" i="9"/>
  <c r="K132" i="9"/>
  <c r="O132" i="9"/>
  <c r="S132" i="9"/>
  <c r="W132" i="9"/>
  <c r="AA132" i="9"/>
  <c r="AE132" i="9"/>
  <c r="G133" i="9"/>
  <c r="K133" i="9"/>
  <c r="O133" i="9"/>
  <c r="S133" i="9"/>
  <c r="W133" i="9"/>
  <c r="AA133" i="9"/>
  <c r="AE133" i="9"/>
  <c r="G134" i="9"/>
  <c r="K134" i="9"/>
  <c r="O134" i="9"/>
  <c r="S134" i="9"/>
  <c r="W134" i="9"/>
  <c r="AA134" i="9"/>
  <c r="AE134" i="9"/>
  <c r="D135" i="9"/>
  <c r="E135" i="9"/>
  <c r="F135" i="9"/>
  <c r="G135" i="9"/>
  <c r="H135" i="9"/>
  <c r="I135" i="9"/>
  <c r="J135" i="9"/>
  <c r="L135" i="9"/>
  <c r="M135" i="9"/>
  <c r="N135" i="9"/>
  <c r="P135" i="9"/>
  <c r="Q135" i="9"/>
  <c r="R135" i="9"/>
  <c r="S135" i="9"/>
  <c r="T135" i="9"/>
  <c r="U135" i="9"/>
  <c r="V135" i="9"/>
  <c r="W135" i="9"/>
  <c r="X135" i="9"/>
  <c r="Y135" i="9"/>
  <c r="Z135" i="9"/>
  <c r="AB135" i="9"/>
  <c r="AC135" i="9"/>
  <c r="AD135" i="9"/>
  <c r="G136" i="9"/>
  <c r="K136" i="9"/>
  <c r="O136" i="9"/>
  <c r="S136" i="9"/>
  <c r="W136" i="9"/>
  <c r="W140" i="9" s="1"/>
  <c r="AA136" i="9"/>
  <c r="AE136" i="9"/>
  <c r="G137" i="9"/>
  <c r="K137" i="9"/>
  <c r="O137" i="9"/>
  <c r="O140" i="9" s="1"/>
  <c r="S137" i="9"/>
  <c r="W137" i="9"/>
  <c r="AA137" i="9"/>
  <c r="AE137" i="9"/>
  <c r="G138" i="9"/>
  <c r="K138" i="9"/>
  <c r="O138" i="9"/>
  <c r="S138" i="9"/>
  <c r="W138" i="9"/>
  <c r="AA138" i="9"/>
  <c r="AE138" i="9"/>
  <c r="G139" i="9"/>
  <c r="K139" i="9"/>
  <c r="O139" i="9"/>
  <c r="S139" i="9"/>
  <c r="W139" i="9"/>
  <c r="AA139" i="9"/>
  <c r="AE139" i="9"/>
  <c r="AE140" i="9" s="1"/>
  <c r="D140" i="9"/>
  <c r="E140" i="9"/>
  <c r="F140" i="9"/>
  <c r="H140" i="9"/>
  <c r="I140" i="9"/>
  <c r="J140" i="9"/>
  <c r="L140" i="9"/>
  <c r="M140" i="9"/>
  <c r="N140" i="9"/>
  <c r="P140" i="9"/>
  <c r="Q140" i="9"/>
  <c r="R140" i="9"/>
  <c r="S140" i="9"/>
  <c r="T140" i="9"/>
  <c r="U140" i="9"/>
  <c r="V140" i="9"/>
  <c r="X140" i="9"/>
  <c r="Y140" i="9"/>
  <c r="Z140" i="9"/>
  <c r="AB140" i="9"/>
  <c r="AC140" i="9"/>
  <c r="AD140" i="9"/>
  <c r="G141" i="9"/>
  <c r="K141" i="9"/>
  <c r="O141" i="9"/>
  <c r="S141" i="9"/>
  <c r="W141" i="9"/>
  <c r="AA141" i="9"/>
  <c r="AE141" i="9"/>
  <c r="AF141" i="9"/>
  <c r="G142" i="9"/>
  <c r="K142" i="9"/>
  <c r="O142" i="9"/>
  <c r="S142" i="9"/>
  <c r="W142" i="9"/>
  <c r="AA142" i="9"/>
  <c r="AE142" i="9"/>
  <c r="AF142" i="9"/>
  <c r="G143" i="9"/>
  <c r="K143" i="9"/>
  <c r="O143" i="9"/>
  <c r="S143" i="9"/>
  <c r="W143" i="9"/>
  <c r="AA143" i="9"/>
  <c r="AE143" i="9"/>
  <c r="AF143" i="9"/>
  <c r="G144" i="9"/>
  <c r="K144" i="9"/>
  <c r="O144" i="9"/>
  <c r="S144" i="9"/>
  <c r="W144" i="9"/>
  <c r="AA144" i="9"/>
  <c r="AE144" i="9"/>
  <c r="AF144" i="9"/>
  <c r="D145" i="9"/>
  <c r="D151" i="9" s="1"/>
  <c r="E145" i="9"/>
  <c r="F145" i="9"/>
  <c r="G145" i="9"/>
  <c r="AF145" i="9" s="1"/>
  <c r="H145" i="9"/>
  <c r="H151" i="9" s="1"/>
  <c r="I145" i="9"/>
  <c r="J145" i="9"/>
  <c r="K145" i="9"/>
  <c r="L145" i="9"/>
  <c r="L151" i="9" s="1"/>
  <c r="M145" i="9"/>
  <c r="N145" i="9"/>
  <c r="O145" i="9"/>
  <c r="P145" i="9"/>
  <c r="P151" i="9" s="1"/>
  <c r="Q145" i="9"/>
  <c r="R145" i="9"/>
  <c r="S145" i="9"/>
  <c r="T145" i="9"/>
  <c r="T151" i="9" s="1"/>
  <c r="U145" i="9"/>
  <c r="V145" i="9"/>
  <c r="W145" i="9"/>
  <c r="X145" i="9"/>
  <c r="X151" i="9" s="1"/>
  <c r="Y145" i="9"/>
  <c r="Z145" i="9"/>
  <c r="AA145" i="9"/>
  <c r="AB145" i="9"/>
  <c r="AB151" i="9" s="1"/>
  <c r="AC145" i="9"/>
  <c r="AD145" i="9"/>
  <c r="AE145" i="9"/>
  <c r="G146" i="9"/>
  <c r="K146" i="9"/>
  <c r="O146" i="9"/>
  <c r="AF146" i="9" s="1"/>
  <c r="S146" i="9"/>
  <c r="W146" i="9"/>
  <c r="AA146" i="9"/>
  <c r="AE146" i="9"/>
  <c r="AE150" i="9" s="1"/>
  <c r="AE151" i="9" s="1"/>
  <c r="G147" i="9"/>
  <c r="K147" i="9"/>
  <c r="O147" i="9"/>
  <c r="AF147" i="9" s="1"/>
  <c r="S147" i="9"/>
  <c r="W147" i="9"/>
  <c r="AA147" i="9"/>
  <c r="AE147" i="9"/>
  <c r="G148" i="9"/>
  <c r="K148" i="9"/>
  <c r="O148" i="9"/>
  <c r="AF148" i="9" s="1"/>
  <c r="S148" i="9"/>
  <c r="W148" i="9"/>
  <c r="AA148" i="9"/>
  <c r="AE148" i="9"/>
  <c r="G149" i="9"/>
  <c r="K149" i="9"/>
  <c r="O149" i="9"/>
  <c r="AF149" i="9" s="1"/>
  <c r="S149" i="9"/>
  <c r="W149" i="9"/>
  <c r="AA149" i="9"/>
  <c r="AE149" i="9"/>
  <c r="D150" i="9"/>
  <c r="E150" i="9"/>
  <c r="F150" i="9"/>
  <c r="F151" i="9" s="1"/>
  <c r="G150" i="9"/>
  <c r="H150" i="9"/>
  <c r="I150" i="9"/>
  <c r="J150" i="9"/>
  <c r="J151" i="9" s="1"/>
  <c r="K150" i="9"/>
  <c r="L150" i="9"/>
  <c r="M150" i="9"/>
  <c r="N150" i="9"/>
  <c r="N151" i="9" s="1"/>
  <c r="P150" i="9"/>
  <c r="Q150" i="9"/>
  <c r="R150" i="9"/>
  <c r="R151" i="9" s="1"/>
  <c r="S150" i="9"/>
  <c r="T150" i="9"/>
  <c r="U150" i="9"/>
  <c r="V150" i="9"/>
  <c r="V151" i="9" s="1"/>
  <c r="W150" i="9"/>
  <c r="X150" i="9"/>
  <c r="Y150" i="9"/>
  <c r="Z150" i="9"/>
  <c r="Z151" i="9" s="1"/>
  <c r="AA150" i="9"/>
  <c r="AB150" i="9"/>
  <c r="AC150" i="9"/>
  <c r="AD150" i="9"/>
  <c r="AD151" i="9" s="1"/>
  <c r="E151" i="9"/>
  <c r="I151" i="9"/>
  <c r="M151" i="9"/>
  <c r="Q151" i="9"/>
  <c r="U151" i="9"/>
  <c r="Y151" i="9"/>
  <c r="AC151" i="9"/>
  <c r="G152" i="9"/>
  <c r="K152" i="9"/>
  <c r="O152" i="9"/>
  <c r="S152" i="9"/>
  <c r="W152" i="9"/>
  <c r="AA152" i="9"/>
  <c r="AE152" i="9"/>
  <c r="G153" i="9"/>
  <c r="K153" i="9"/>
  <c r="O153" i="9"/>
  <c r="S153" i="9"/>
  <c r="W153" i="9"/>
  <c r="AA153" i="9"/>
  <c r="AE153" i="9"/>
  <c r="G154" i="9"/>
  <c r="K154" i="9"/>
  <c r="O154" i="9"/>
  <c r="S154" i="9"/>
  <c r="W154" i="9"/>
  <c r="AA154" i="9"/>
  <c r="AE154" i="9"/>
  <c r="G155" i="9"/>
  <c r="K155" i="9"/>
  <c r="O155" i="9"/>
  <c r="S155" i="9"/>
  <c r="W155" i="9"/>
  <c r="AA155" i="9"/>
  <c r="AE155" i="9"/>
  <c r="D156" i="9"/>
  <c r="E156" i="9"/>
  <c r="F156" i="9"/>
  <c r="H156" i="9"/>
  <c r="I156" i="9"/>
  <c r="J156" i="9"/>
  <c r="L156" i="9"/>
  <c r="M156" i="9"/>
  <c r="N156" i="9"/>
  <c r="O156" i="9"/>
  <c r="P156" i="9"/>
  <c r="Q156" i="9"/>
  <c r="R156" i="9"/>
  <c r="S156" i="9"/>
  <c r="T156" i="9"/>
  <c r="U156" i="9"/>
  <c r="V156" i="9"/>
  <c r="X156" i="9"/>
  <c r="Y156" i="9"/>
  <c r="Z156" i="9"/>
  <c r="AB156" i="9"/>
  <c r="AC156" i="9"/>
  <c r="AD156" i="9"/>
  <c r="AE156" i="9"/>
  <c r="G157" i="9"/>
  <c r="K157" i="9"/>
  <c r="O157" i="9"/>
  <c r="S157" i="9"/>
  <c r="W157" i="9"/>
  <c r="AA157" i="9"/>
  <c r="AE157" i="9"/>
  <c r="AF157" i="9"/>
  <c r="G158" i="9"/>
  <c r="K158" i="9"/>
  <c r="O158" i="9"/>
  <c r="S158" i="9"/>
  <c r="W158" i="9"/>
  <c r="AA158" i="9"/>
  <c r="AE158" i="9"/>
  <c r="AF158" i="9"/>
  <c r="G159" i="9"/>
  <c r="K159" i="9"/>
  <c r="O159" i="9"/>
  <c r="S159" i="9"/>
  <c r="W159" i="9"/>
  <c r="AA159" i="9"/>
  <c r="AE159" i="9"/>
  <c r="AF159" i="9"/>
  <c r="G160" i="9"/>
  <c r="K160" i="9"/>
  <c r="O160" i="9"/>
  <c r="S160" i="9"/>
  <c r="W160" i="9"/>
  <c r="AA160" i="9"/>
  <c r="AE160" i="9"/>
  <c r="AF160" i="9"/>
  <c r="D161" i="9"/>
  <c r="E161" i="9"/>
  <c r="F161" i="9"/>
  <c r="G161" i="9"/>
  <c r="AF161" i="9" s="1"/>
  <c r="H161" i="9"/>
  <c r="I161" i="9"/>
  <c r="J161" i="9"/>
  <c r="K161" i="9"/>
  <c r="L161" i="9"/>
  <c r="M161" i="9"/>
  <c r="N161" i="9"/>
  <c r="O161" i="9"/>
  <c r="P161" i="9"/>
  <c r="Q161" i="9"/>
  <c r="R161" i="9"/>
  <c r="S161" i="9"/>
  <c r="T161" i="9"/>
  <c r="U161" i="9"/>
  <c r="V161" i="9"/>
  <c r="W161" i="9"/>
  <c r="X161" i="9"/>
  <c r="Y161" i="9"/>
  <c r="Z161" i="9"/>
  <c r="AA161" i="9"/>
  <c r="AB161" i="9"/>
  <c r="AC161" i="9"/>
  <c r="AD161" i="9"/>
  <c r="AE161" i="9"/>
  <c r="G162" i="9"/>
  <c r="K162" i="9"/>
  <c r="O162" i="9"/>
  <c r="AF162" i="9" s="1"/>
  <c r="S162" i="9"/>
  <c r="W162" i="9"/>
  <c r="AA162" i="9"/>
  <c r="AE162" i="9"/>
  <c r="AE166" i="9" s="1"/>
  <c r="G163" i="9"/>
  <c r="K163" i="9"/>
  <c r="O163" i="9"/>
  <c r="AF163" i="9" s="1"/>
  <c r="S163" i="9"/>
  <c r="W163" i="9"/>
  <c r="AA163" i="9"/>
  <c r="AE163" i="9"/>
  <c r="G164" i="9"/>
  <c r="K164" i="9"/>
  <c r="O164" i="9"/>
  <c r="AF164" i="9" s="1"/>
  <c r="S164" i="9"/>
  <c r="W164" i="9"/>
  <c r="AA164" i="9"/>
  <c r="AE164" i="9"/>
  <c r="G165" i="9"/>
  <c r="K165" i="9"/>
  <c r="O165" i="9"/>
  <c r="AF165" i="9" s="1"/>
  <c r="S165" i="9"/>
  <c r="W165" i="9"/>
  <c r="AA165" i="9"/>
  <c r="AE165" i="9"/>
  <c r="D166" i="9"/>
  <c r="E166" i="9"/>
  <c r="F166" i="9"/>
  <c r="G166" i="9"/>
  <c r="H166" i="9"/>
  <c r="I166" i="9"/>
  <c r="J166" i="9"/>
  <c r="K166" i="9"/>
  <c r="L166" i="9"/>
  <c r="M166" i="9"/>
  <c r="N166" i="9"/>
  <c r="P166" i="9"/>
  <c r="Q166" i="9"/>
  <c r="R166" i="9"/>
  <c r="S166" i="9"/>
  <c r="T166" i="9"/>
  <c r="U166" i="9"/>
  <c r="V166" i="9"/>
  <c r="W166" i="9"/>
  <c r="X166" i="9"/>
  <c r="Y166" i="9"/>
  <c r="Z166" i="9"/>
  <c r="AA166" i="9"/>
  <c r="AB166" i="9"/>
  <c r="AC166" i="9"/>
  <c r="AD166" i="9"/>
  <c r="G167" i="9"/>
  <c r="K167" i="9"/>
  <c r="O167" i="9"/>
  <c r="S167" i="9"/>
  <c r="W167" i="9"/>
  <c r="AA167" i="9"/>
  <c r="AE167" i="9"/>
  <c r="G168" i="9"/>
  <c r="K168" i="9"/>
  <c r="O168" i="9"/>
  <c r="S168" i="9"/>
  <c r="W168" i="9"/>
  <c r="AA168" i="9"/>
  <c r="AE168" i="9"/>
  <c r="G169" i="9"/>
  <c r="K169" i="9"/>
  <c r="O169" i="9"/>
  <c r="S169" i="9"/>
  <c r="W169" i="9"/>
  <c r="AA169" i="9"/>
  <c r="AE169" i="9"/>
  <c r="G170" i="9"/>
  <c r="K170" i="9"/>
  <c r="O170" i="9"/>
  <c r="S170" i="9"/>
  <c r="W170" i="9"/>
  <c r="AA170" i="9"/>
  <c r="AE170" i="9"/>
  <c r="D171" i="9"/>
  <c r="E171" i="9"/>
  <c r="F171" i="9"/>
  <c r="G171" i="9"/>
  <c r="H171" i="9"/>
  <c r="I171" i="9"/>
  <c r="J171" i="9"/>
  <c r="L171" i="9"/>
  <c r="M171" i="9"/>
  <c r="N171" i="9"/>
  <c r="P171" i="9"/>
  <c r="Q171" i="9"/>
  <c r="R171" i="9"/>
  <c r="S171" i="9"/>
  <c r="T171" i="9"/>
  <c r="U171" i="9"/>
  <c r="V171" i="9"/>
  <c r="W171" i="9"/>
  <c r="X171" i="9"/>
  <c r="Y171" i="9"/>
  <c r="Z171" i="9"/>
  <c r="AB171" i="9"/>
  <c r="AC171" i="9"/>
  <c r="AD171" i="9"/>
  <c r="G172" i="9"/>
  <c r="K172" i="9"/>
  <c r="O172" i="9"/>
  <c r="S172" i="9"/>
  <c r="W172" i="9"/>
  <c r="W176" i="9" s="1"/>
  <c r="AA172" i="9"/>
  <c r="AE172" i="9"/>
  <c r="G173" i="9"/>
  <c r="K173" i="9"/>
  <c r="O173" i="9"/>
  <c r="S173" i="9"/>
  <c r="W173" i="9"/>
  <c r="AA173" i="9"/>
  <c r="AE173" i="9"/>
  <c r="G174" i="9"/>
  <c r="K174" i="9"/>
  <c r="O174" i="9"/>
  <c r="S174" i="9"/>
  <c r="W174" i="9"/>
  <c r="AA174" i="9"/>
  <c r="AE174" i="9"/>
  <c r="G175" i="9"/>
  <c r="K175" i="9"/>
  <c r="O175" i="9"/>
  <c r="S175" i="9"/>
  <c r="W175" i="9"/>
  <c r="AA175" i="9"/>
  <c r="AE175" i="9"/>
  <c r="D176" i="9"/>
  <c r="E176" i="9"/>
  <c r="E182" i="9" s="1"/>
  <c r="F176" i="9"/>
  <c r="H176" i="9"/>
  <c r="I176" i="9"/>
  <c r="I182" i="9" s="1"/>
  <c r="J176" i="9"/>
  <c r="L176" i="9"/>
  <c r="M176" i="9"/>
  <c r="M182" i="9" s="1"/>
  <c r="N176" i="9"/>
  <c r="O176" i="9"/>
  <c r="P176" i="9"/>
  <c r="Q176" i="9"/>
  <c r="Q182" i="9" s="1"/>
  <c r="R176" i="9"/>
  <c r="S176" i="9"/>
  <c r="T176" i="9"/>
  <c r="U176" i="9"/>
  <c r="U182" i="9" s="1"/>
  <c r="V176" i="9"/>
  <c r="X176" i="9"/>
  <c r="Y176" i="9"/>
  <c r="Y182" i="9" s="1"/>
  <c r="Z176" i="9"/>
  <c r="AB176" i="9"/>
  <c r="AC176" i="9"/>
  <c r="AD176" i="9"/>
  <c r="AE176" i="9"/>
  <c r="G177" i="9"/>
  <c r="K177" i="9"/>
  <c r="O177" i="9"/>
  <c r="S177" i="9"/>
  <c r="W177" i="9"/>
  <c r="AA177" i="9"/>
  <c r="AE177" i="9"/>
  <c r="AF177" i="9"/>
  <c r="G178" i="9"/>
  <c r="K178" i="9"/>
  <c r="O178" i="9"/>
  <c r="S178" i="9"/>
  <c r="W178" i="9"/>
  <c r="AA178" i="9"/>
  <c r="AE178" i="9"/>
  <c r="AF178" i="9"/>
  <c r="G179" i="9"/>
  <c r="K179" i="9"/>
  <c r="O179" i="9"/>
  <c r="S179" i="9"/>
  <c r="W179" i="9"/>
  <c r="AA179" i="9"/>
  <c r="AE179" i="9"/>
  <c r="AF179" i="9"/>
  <c r="G180" i="9"/>
  <c r="K180" i="9"/>
  <c r="O180" i="9"/>
  <c r="S180" i="9"/>
  <c r="W180" i="9"/>
  <c r="AA180" i="9"/>
  <c r="AE180" i="9"/>
  <c r="AF180" i="9"/>
  <c r="D181" i="9"/>
  <c r="E181" i="9"/>
  <c r="F181" i="9"/>
  <c r="G181" i="9"/>
  <c r="H181" i="9"/>
  <c r="I181" i="9"/>
  <c r="J181" i="9"/>
  <c r="K181" i="9"/>
  <c r="L181" i="9"/>
  <c r="M181" i="9"/>
  <c r="N181" i="9"/>
  <c r="O181" i="9"/>
  <c r="O182" i="9" s="1"/>
  <c r="P181" i="9"/>
  <c r="Q181" i="9"/>
  <c r="R181" i="9"/>
  <c r="S181" i="9"/>
  <c r="S182" i="9" s="1"/>
  <c r="T181" i="9"/>
  <c r="U181" i="9"/>
  <c r="V181" i="9"/>
  <c r="W181" i="9"/>
  <c r="W182" i="9" s="1"/>
  <c r="X181" i="9"/>
  <c r="X182" i="9" s="1"/>
  <c r="Y181" i="9"/>
  <c r="Z181" i="9"/>
  <c r="AA181" i="9"/>
  <c r="AB181" i="9"/>
  <c r="AC181" i="9"/>
  <c r="AD181" i="9"/>
  <c r="AE181" i="9"/>
  <c r="F182" i="9"/>
  <c r="J182" i="9"/>
  <c r="N182" i="9"/>
  <c r="R182" i="9"/>
  <c r="V182" i="9"/>
  <c r="Z182" i="9"/>
  <c r="AC182" i="9"/>
  <c r="AD182" i="9"/>
  <c r="AE182" i="9"/>
  <c r="G183" i="9"/>
  <c r="K183" i="9"/>
  <c r="O183" i="9"/>
  <c r="S183" i="9"/>
  <c r="W183" i="9"/>
  <c r="AA183" i="9"/>
  <c r="AE183" i="9"/>
  <c r="AF183" i="9"/>
  <c r="G184" i="9"/>
  <c r="K184" i="9"/>
  <c r="O184" i="9"/>
  <c r="S184" i="9"/>
  <c r="W184" i="9"/>
  <c r="AA184" i="9"/>
  <c r="AE184" i="9"/>
  <c r="AF184" i="9"/>
  <c r="G185" i="9"/>
  <c r="K185" i="9"/>
  <c r="O185" i="9"/>
  <c r="S185" i="9"/>
  <c r="W185" i="9"/>
  <c r="AA185" i="9"/>
  <c r="AE185" i="9"/>
  <c r="AF185" i="9"/>
  <c r="G186" i="9"/>
  <c r="K186" i="9"/>
  <c r="O186" i="9"/>
  <c r="S186" i="9"/>
  <c r="W186" i="9"/>
  <c r="AA186" i="9"/>
  <c r="AE186" i="9"/>
  <c r="AF186" i="9"/>
  <c r="D187" i="9"/>
  <c r="E187" i="9"/>
  <c r="F187" i="9"/>
  <c r="G187" i="9"/>
  <c r="H187" i="9"/>
  <c r="I187" i="9"/>
  <c r="J187" i="9"/>
  <c r="K187" i="9"/>
  <c r="L187" i="9"/>
  <c r="M187" i="9"/>
  <c r="N187" i="9"/>
  <c r="O187" i="9"/>
  <c r="P187" i="9"/>
  <c r="Q187" i="9"/>
  <c r="R187" i="9"/>
  <c r="S187" i="9"/>
  <c r="T187" i="9"/>
  <c r="U187" i="9"/>
  <c r="V187" i="9"/>
  <c r="W187" i="9"/>
  <c r="X187" i="9"/>
  <c r="Y187" i="9"/>
  <c r="Z187" i="9"/>
  <c r="AA187" i="9"/>
  <c r="AB187" i="9"/>
  <c r="AC187" i="9"/>
  <c r="AD187" i="9"/>
  <c r="AE187" i="9"/>
  <c r="G188" i="9"/>
  <c r="K188" i="9"/>
  <c r="K192" i="9" s="1"/>
  <c r="O188" i="9"/>
  <c r="S188" i="9"/>
  <c r="W188" i="9"/>
  <c r="W192" i="9" s="1"/>
  <c r="AA188" i="9"/>
  <c r="AA192" i="9" s="1"/>
  <c r="AE188" i="9"/>
  <c r="G189" i="9"/>
  <c r="AF189" i="9" s="1"/>
  <c r="K189" i="9"/>
  <c r="O189" i="9"/>
  <c r="S189" i="9"/>
  <c r="W189" i="9"/>
  <c r="AA189" i="9"/>
  <c r="AE189" i="9"/>
  <c r="G190" i="9"/>
  <c r="AF190" i="9" s="1"/>
  <c r="K190" i="9"/>
  <c r="O190" i="9"/>
  <c r="S190" i="9"/>
  <c r="W190" i="9"/>
  <c r="AA190" i="9"/>
  <c r="AE190" i="9"/>
  <c r="G191" i="9"/>
  <c r="K191" i="9"/>
  <c r="O191" i="9"/>
  <c r="S191" i="9"/>
  <c r="W191" i="9"/>
  <c r="AA191" i="9"/>
  <c r="AE191" i="9"/>
  <c r="D192" i="9"/>
  <c r="E192" i="9"/>
  <c r="F192" i="9"/>
  <c r="H192" i="9"/>
  <c r="I192" i="9"/>
  <c r="J192" i="9"/>
  <c r="L192" i="9"/>
  <c r="M192" i="9"/>
  <c r="N192" i="9"/>
  <c r="P192" i="9"/>
  <c r="Q192" i="9"/>
  <c r="R192" i="9"/>
  <c r="S192" i="9"/>
  <c r="T192" i="9"/>
  <c r="U192" i="9"/>
  <c r="V192" i="9"/>
  <c r="X192" i="9"/>
  <c r="Y192" i="9"/>
  <c r="Z192" i="9"/>
  <c r="AB192" i="9"/>
  <c r="AC192" i="9"/>
  <c r="AD192" i="9"/>
  <c r="G193" i="9"/>
  <c r="K193" i="9"/>
  <c r="O193" i="9"/>
  <c r="S193" i="9"/>
  <c r="W193" i="9"/>
  <c r="AA193" i="9"/>
  <c r="AA197" i="9" s="1"/>
  <c r="AE193" i="9"/>
  <c r="G194" i="9"/>
  <c r="K194" i="9"/>
  <c r="O194" i="9"/>
  <c r="S194" i="9"/>
  <c r="W194" i="9"/>
  <c r="AA194" i="9"/>
  <c r="AE194" i="9"/>
  <c r="G195" i="9"/>
  <c r="K195" i="9"/>
  <c r="O195" i="9"/>
  <c r="S195" i="9"/>
  <c r="W195" i="9"/>
  <c r="AA195" i="9"/>
  <c r="AE195" i="9"/>
  <c r="G196" i="9"/>
  <c r="K196" i="9"/>
  <c r="O196" i="9"/>
  <c r="S196" i="9"/>
  <c r="W196" i="9"/>
  <c r="AA196" i="9"/>
  <c r="AE196" i="9"/>
  <c r="D197" i="9"/>
  <c r="E197" i="9"/>
  <c r="F197" i="9"/>
  <c r="G197" i="9"/>
  <c r="H197" i="9"/>
  <c r="I197" i="9"/>
  <c r="J197" i="9"/>
  <c r="L197" i="9"/>
  <c r="M197" i="9"/>
  <c r="N197" i="9"/>
  <c r="O197" i="9"/>
  <c r="P197" i="9"/>
  <c r="Q197" i="9"/>
  <c r="R197" i="9"/>
  <c r="S197" i="9"/>
  <c r="T197" i="9"/>
  <c r="U197" i="9"/>
  <c r="V197" i="9"/>
  <c r="W197" i="9"/>
  <c r="X197" i="9"/>
  <c r="Y197" i="9"/>
  <c r="Z197" i="9"/>
  <c r="AB197" i="9"/>
  <c r="AC197" i="9"/>
  <c r="AD197" i="9"/>
  <c r="AE197" i="9"/>
  <c r="G198" i="9"/>
  <c r="K198" i="9"/>
  <c r="O198" i="9"/>
  <c r="O202" i="9" s="1"/>
  <c r="S198" i="9"/>
  <c r="W198" i="9"/>
  <c r="AA198" i="9"/>
  <c r="AE198" i="9"/>
  <c r="AE202" i="9" s="1"/>
  <c r="G199" i="9"/>
  <c r="K199" i="9"/>
  <c r="O199" i="9"/>
  <c r="S199" i="9"/>
  <c r="W199" i="9"/>
  <c r="AA199" i="9"/>
  <c r="AE199" i="9"/>
  <c r="G200" i="9"/>
  <c r="K200" i="9"/>
  <c r="O200" i="9"/>
  <c r="S200" i="9"/>
  <c r="W200" i="9"/>
  <c r="AA200" i="9"/>
  <c r="AE200" i="9"/>
  <c r="G201" i="9"/>
  <c r="K201" i="9"/>
  <c r="O201" i="9"/>
  <c r="S201" i="9"/>
  <c r="W201" i="9"/>
  <c r="AA201" i="9"/>
  <c r="AE201" i="9"/>
  <c r="D202" i="9"/>
  <c r="E202" i="9"/>
  <c r="F202" i="9"/>
  <c r="H202" i="9"/>
  <c r="I202" i="9"/>
  <c r="J202" i="9"/>
  <c r="K202" i="9"/>
  <c r="L202" i="9"/>
  <c r="M202" i="9"/>
  <c r="N202" i="9"/>
  <c r="P202" i="9"/>
  <c r="Q202" i="9"/>
  <c r="R202" i="9"/>
  <c r="S202" i="9"/>
  <c r="T202" i="9"/>
  <c r="U202" i="9"/>
  <c r="V202" i="9"/>
  <c r="X202" i="9"/>
  <c r="Y202" i="9"/>
  <c r="Z202" i="9"/>
  <c r="AA202" i="9"/>
  <c r="AB202" i="9"/>
  <c r="AC202" i="9"/>
  <c r="AD202" i="9"/>
  <c r="G203" i="9"/>
  <c r="K203" i="9"/>
  <c r="O203" i="9"/>
  <c r="S203" i="9"/>
  <c r="W203" i="9"/>
  <c r="AA203" i="9"/>
  <c r="AE203" i="9"/>
  <c r="AF203" i="9"/>
  <c r="G204" i="9"/>
  <c r="K204" i="9"/>
  <c r="O204" i="9"/>
  <c r="S204" i="9"/>
  <c r="W204" i="9"/>
  <c r="AA204" i="9"/>
  <c r="AE204" i="9"/>
  <c r="AF204" i="9"/>
  <c r="G205" i="9"/>
  <c r="K205" i="9"/>
  <c r="O205" i="9"/>
  <c r="S205" i="9"/>
  <c r="W205" i="9"/>
  <c r="AA205" i="9"/>
  <c r="AE205" i="9"/>
  <c r="AF205" i="9"/>
  <c r="G206" i="9"/>
  <c r="K206" i="9"/>
  <c r="O206" i="9"/>
  <c r="S206" i="9"/>
  <c r="W206" i="9"/>
  <c r="AA206" i="9"/>
  <c r="AE206" i="9"/>
  <c r="AF206" i="9"/>
  <c r="D207" i="9"/>
  <c r="E207" i="9"/>
  <c r="F207" i="9"/>
  <c r="G207" i="9"/>
  <c r="H207" i="9"/>
  <c r="I207" i="9"/>
  <c r="J207" i="9"/>
  <c r="K207" i="9"/>
  <c r="L207" i="9"/>
  <c r="M207" i="9"/>
  <c r="N207" i="9"/>
  <c r="O207" i="9"/>
  <c r="P207" i="9"/>
  <c r="Q207" i="9"/>
  <c r="R207" i="9"/>
  <c r="S207" i="9"/>
  <c r="T207" i="9"/>
  <c r="U207" i="9"/>
  <c r="V207" i="9"/>
  <c r="W207" i="9"/>
  <c r="X207" i="9"/>
  <c r="Y207" i="9"/>
  <c r="Z207" i="9"/>
  <c r="AA207" i="9"/>
  <c r="AB207" i="9"/>
  <c r="AC207" i="9"/>
  <c r="AD207" i="9"/>
  <c r="AE207" i="9"/>
  <c r="G208" i="9"/>
  <c r="K208" i="9"/>
  <c r="K212" i="9" s="1"/>
  <c r="O208" i="9"/>
  <c r="O212" i="9" s="1"/>
  <c r="S208" i="9"/>
  <c r="W208" i="9"/>
  <c r="W212" i="9" s="1"/>
  <c r="AA208" i="9"/>
  <c r="AA212" i="9" s="1"/>
  <c r="AE208" i="9"/>
  <c r="AE212" i="9" s="1"/>
  <c r="G209" i="9"/>
  <c r="K209" i="9"/>
  <c r="O209" i="9"/>
  <c r="S209" i="9"/>
  <c r="W209" i="9"/>
  <c r="AA209" i="9"/>
  <c r="AE209" i="9"/>
  <c r="G210" i="9"/>
  <c r="AF210" i="9" s="1"/>
  <c r="K210" i="9"/>
  <c r="O210" i="9"/>
  <c r="S210" i="9"/>
  <c r="W210" i="9"/>
  <c r="AA210" i="9"/>
  <c r="AE210" i="9"/>
  <c r="G211" i="9"/>
  <c r="AF211" i="9" s="1"/>
  <c r="K211" i="9"/>
  <c r="O211" i="9"/>
  <c r="S211" i="9"/>
  <c r="W211" i="9"/>
  <c r="AA211" i="9"/>
  <c r="AE211" i="9"/>
  <c r="D212" i="9"/>
  <c r="E212" i="9"/>
  <c r="F212" i="9"/>
  <c r="F218" i="9" s="1"/>
  <c r="H212" i="9"/>
  <c r="I212" i="9"/>
  <c r="J212" i="9"/>
  <c r="J218" i="9" s="1"/>
  <c r="L212" i="9"/>
  <c r="M212" i="9"/>
  <c r="N212" i="9"/>
  <c r="N218" i="9" s="1"/>
  <c r="P212" i="9"/>
  <c r="Q212" i="9"/>
  <c r="R212" i="9"/>
  <c r="R218" i="9" s="1"/>
  <c r="S212" i="9"/>
  <c r="T212" i="9"/>
  <c r="U212" i="9"/>
  <c r="V212" i="9"/>
  <c r="V218" i="9" s="1"/>
  <c r="X212" i="9"/>
  <c r="Y212" i="9"/>
  <c r="Z212" i="9"/>
  <c r="Z218" i="9" s="1"/>
  <c r="AB212" i="9"/>
  <c r="AC212" i="9"/>
  <c r="AD212" i="9"/>
  <c r="AD218" i="9" s="1"/>
  <c r="G213" i="9"/>
  <c r="K213" i="9"/>
  <c r="O213" i="9"/>
  <c r="S213" i="9"/>
  <c r="W213" i="9"/>
  <c r="AA213" i="9"/>
  <c r="AE213" i="9"/>
  <c r="G214" i="9"/>
  <c r="K214" i="9"/>
  <c r="O214" i="9"/>
  <c r="S214" i="9"/>
  <c r="W214" i="9"/>
  <c r="AA214" i="9"/>
  <c r="AE214" i="9"/>
  <c r="G215" i="9"/>
  <c r="K215" i="9"/>
  <c r="O215" i="9"/>
  <c r="S215" i="9"/>
  <c r="W215" i="9"/>
  <c r="AA215" i="9"/>
  <c r="AE215" i="9"/>
  <c r="G216" i="9"/>
  <c r="K216" i="9"/>
  <c r="O216" i="9"/>
  <c r="S216" i="9"/>
  <c r="W216" i="9"/>
  <c r="AA216" i="9"/>
  <c r="AE216" i="9"/>
  <c r="D217" i="9"/>
  <c r="E217" i="9"/>
  <c r="E218" i="9" s="1"/>
  <c r="F217" i="9"/>
  <c r="G217" i="9"/>
  <c r="H217" i="9"/>
  <c r="I217" i="9"/>
  <c r="I218" i="9" s="1"/>
  <c r="J217" i="9"/>
  <c r="L217" i="9"/>
  <c r="M217" i="9"/>
  <c r="M218" i="9" s="1"/>
  <c r="N217" i="9"/>
  <c r="O217" i="9"/>
  <c r="P217" i="9"/>
  <c r="Q217" i="9"/>
  <c r="Q218" i="9" s="1"/>
  <c r="R217" i="9"/>
  <c r="S217" i="9"/>
  <c r="S218" i="9" s="1"/>
  <c r="T217" i="9"/>
  <c r="U217" i="9"/>
  <c r="U218" i="9" s="1"/>
  <c r="V217" i="9"/>
  <c r="W217" i="9"/>
  <c r="W218" i="9" s="1"/>
  <c r="X217" i="9"/>
  <c r="Y217" i="9"/>
  <c r="Y218" i="9" s="1"/>
  <c r="Z217" i="9"/>
  <c r="AB217" i="9"/>
  <c r="AC217" i="9"/>
  <c r="AC218" i="9" s="1"/>
  <c r="AD217" i="9"/>
  <c r="AE217" i="9"/>
  <c r="D218" i="9"/>
  <c r="H218" i="9"/>
  <c r="L218" i="9"/>
  <c r="P218" i="9"/>
  <c r="T218" i="9"/>
  <c r="X218" i="9"/>
  <c r="AB218" i="9"/>
  <c r="G219" i="9"/>
  <c r="K219" i="9"/>
  <c r="O219" i="9"/>
  <c r="S219" i="9"/>
  <c r="W219" i="9"/>
  <c r="AA219" i="9"/>
  <c r="AE219" i="9"/>
  <c r="AF219" i="9"/>
  <c r="G220" i="9"/>
  <c r="K220" i="9"/>
  <c r="O220" i="9"/>
  <c r="S220" i="9"/>
  <c r="W220" i="9"/>
  <c r="AA220" i="9"/>
  <c r="AE220" i="9"/>
  <c r="AF220" i="9"/>
  <c r="G221" i="9"/>
  <c r="K221" i="9"/>
  <c r="O221" i="9"/>
  <c r="S221" i="9"/>
  <c r="W221" i="9"/>
  <c r="AA221" i="9"/>
  <c r="AE221" i="9"/>
  <c r="AF221" i="9"/>
  <c r="G222" i="9"/>
  <c r="K222" i="9"/>
  <c r="O222" i="9"/>
  <c r="S222" i="9"/>
  <c r="W222" i="9"/>
  <c r="AA222" i="9"/>
  <c r="AE222" i="9"/>
  <c r="AF222" i="9"/>
  <c r="D223" i="9"/>
  <c r="E223" i="9"/>
  <c r="F223" i="9"/>
  <c r="G223" i="9"/>
  <c r="H223" i="9"/>
  <c r="I223" i="9"/>
  <c r="J223" i="9"/>
  <c r="K223" i="9"/>
  <c r="L223" i="9"/>
  <c r="M223" i="9"/>
  <c r="N223" i="9"/>
  <c r="O223" i="9"/>
  <c r="P223" i="9"/>
  <c r="Q223" i="9"/>
  <c r="R223" i="9"/>
  <c r="S223" i="9"/>
  <c r="T223" i="9"/>
  <c r="U223" i="9"/>
  <c r="V223" i="9"/>
  <c r="W223" i="9"/>
  <c r="X223" i="9"/>
  <c r="Y223" i="9"/>
  <c r="Z223" i="9"/>
  <c r="AA223" i="9"/>
  <c r="AB223" i="9"/>
  <c r="AC223" i="9"/>
  <c r="AD223" i="9"/>
  <c r="AE223" i="9"/>
  <c r="G224" i="9"/>
  <c r="K224" i="9"/>
  <c r="K228" i="9" s="1"/>
  <c r="O224" i="9"/>
  <c r="O228" i="9" s="1"/>
  <c r="S224" i="9"/>
  <c r="W224" i="9"/>
  <c r="W228" i="9" s="1"/>
  <c r="AA224" i="9"/>
  <c r="AA228" i="9" s="1"/>
  <c r="AE224" i="9"/>
  <c r="AE228" i="9" s="1"/>
  <c r="G225" i="9"/>
  <c r="K225" i="9"/>
  <c r="O225" i="9"/>
  <c r="S225" i="9"/>
  <c r="W225" i="9"/>
  <c r="AA225" i="9"/>
  <c r="AE225" i="9"/>
  <c r="G226" i="9"/>
  <c r="AF226" i="9" s="1"/>
  <c r="K226" i="9"/>
  <c r="O226" i="9"/>
  <c r="S226" i="9"/>
  <c r="W226" i="9"/>
  <c r="AA226" i="9"/>
  <c r="AE226" i="9"/>
  <c r="G227" i="9"/>
  <c r="AF227" i="9" s="1"/>
  <c r="K227" i="9"/>
  <c r="O227" i="9"/>
  <c r="S227" i="9"/>
  <c r="W227" i="9"/>
  <c r="AA227" i="9"/>
  <c r="AE227" i="9"/>
  <c r="D228" i="9"/>
  <c r="E228" i="9"/>
  <c r="F228" i="9"/>
  <c r="H228" i="9"/>
  <c r="I228" i="9"/>
  <c r="J228" i="9"/>
  <c r="L228" i="9"/>
  <c r="M228" i="9"/>
  <c r="N228" i="9"/>
  <c r="P228" i="9"/>
  <c r="Q228" i="9"/>
  <c r="R228" i="9"/>
  <c r="S228" i="9"/>
  <c r="T228" i="9"/>
  <c r="U228" i="9"/>
  <c r="V228" i="9"/>
  <c r="X228" i="9"/>
  <c r="Y228" i="9"/>
  <c r="Z228" i="9"/>
  <c r="AB228" i="9"/>
  <c r="AC228" i="9"/>
  <c r="AD228" i="9"/>
  <c r="G229" i="9"/>
  <c r="K229" i="9"/>
  <c r="O229" i="9"/>
  <c r="S229" i="9"/>
  <c r="W229" i="9"/>
  <c r="AA229" i="9"/>
  <c r="AE229" i="9"/>
  <c r="G230" i="9"/>
  <c r="K230" i="9"/>
  <c r="O230" i="9"/>
  <c r="S230" i="9"/>
  <c r="W230" i="9"/>
  <c r="AA230" i="9"/>
  <c r="AA233" i="9" s="1"/>
  <c r="AE230" i="9"/>
  <c r="G231" i="9"/>
  <c r="K231" i="9"/>
  <c r="O231" i="9"/>
  <c r="S231" i="9"/>
  <c r="W231" i="9"/>
  <c r="AA231" i="9"/>
  <c r="AE231" i="9"/>
  <c r="G232" i="9"/>
  <c r="K232" i="9"/>
  <c r="O232" i="9"/>
  <c r="S232" i="9"/>
  <c r="W232" i="9"/>
  <c r="AA232" i="9"/>
  <c r="AE232" i="9"/>
  <c r="D233" i="9"/>
  <c r="E233" i="9"/>
  <c r="F233" i="9"/>
  <c r="G233" i="9"/>
  <c r="H233" i="9"/>
  <c r="I233" i="9"/>
  <c r="J233" i="9"/>
  <c r="L233" i="9"/>
  <c r="M233" i="9"/>
  <c r="N233" i="9"/>
  <c r="O233" i="9"/>
  <c r="P233" i="9"/>
  <c r="Q233" i="9"/>
  <c r="R233" i="9"/>
  <c r="S233" i="9"/>
  <c r="T233" i="9"/>
  <c r="U233" i="9"/>
  <c r="V233" i="9"/>
  <c r="W233" i="9"/>
  <c r="X233" i="9"/>
  <c r="Y233" i="9"/>
  <c r="Z233" i="9"/>
  <c r="AB233" i="9"/>
  <c r="AC233" i="9"/>
  <c r="AD233" i="9"/>
  <c r="AE233" i="9"/>
  <c r="G234" i="9"/>
  <c r="K234" i="9"/>
  <c r="O234" i="9"/>
  <c r="S234" i="9"/>
  <c r="W234" i="9"/>
  <c r="W238" i="9" s="1"/>
  <c r="AA234" i="9"/>
  <c r="AE234" i="9"/>
  <c r="G235" i="9"/>
  <c r="K235" i="9"/>
  <c r="O235" i="9"/>
  <c r="S235" i="9"/>
  <c r="W235" i="9"/>
  <c r="AA235" i="9"/>
  <c r="AE235" i="9"/>
  <c r="G236" i="9"/>
  <c r="K236" i="9"/>
  <c r="O236" i="9"/>
  <c r="S236" i="9"/>
  <c r="W236" i="9"/>
  <c r="AA236" i="9"/>
  <c r="AE236" i="9"/>
  <c r="G237" i="9"/>
  <c r="K237" i="9"/>
  <c r="O237" i="9"/>
  <c r="S237" i="9"/>
  <c r="W237" i="9"/>
  <c r="AA237" i="9"/>
  <c r="AE237" i="9"/>
  <c r="D238" i="9"/>
  <c r="E238" i="9"/>
  <c r="F238" i="9"/>
  <c r="H238" i="9"/>
  <c r="I238" i="9"/>
  <c r="J238" i="9"/>
  <c r="K238" i="9"/>
  <c r="L238" i="9"/>
  <c r="M238" i="9"/>
  <c r="N238" i="9"/>
  <c r="P238" i="9"/>
  <c r="Q238" i="9"/>
  <c r="R238" i="9"/>
  <c r="S238" i="9"/>
  <c r="T238" i="9"/>
  <c r="U238" i="9"/>
  <c r="V238" i="9"/>
  <c r="X238" i="9"/>
  <c r="Y238" i="9"/>
  <c r="Z238" i="9"/>
  <c r="AA238" i="9"/>
  <c r="AB238" i="9"/>
  <c r="AC238" i="9"/>
  <c r="AD238" i="9"/>
  <c r="G239" i="9"/>
  <c r="K239" i="9"/>
  <c r="O239" i="9"/>
  <c r="S239" i="9"/>
  <c r="W239" i="9"/>
  <c r="AA239" i="9"/>
  <c r="AE239" i="9"/>
  <c r="AF239" i="9"/>
  <c r="G240" i="9"/>
  <c r="K240" i="9"/>
  <c r="O240" i="9"/>
  <c r="S240" i="9"/>
  <c r="W240" i="9"/>
  <c r="AA240" i="9"/>
  <c r="AE240" i="9"/>
  <c r="AF240" i="9"/>
  <c r="G241" i="9"/>
  <c r="K241" i="9"/>
  <c r="O241" i="9"/>
  <c r="S241" i="9"/>
  <c r="W241" i="9"/>
  <c r="AA241" i="9"/>
  <c r="AE241" i="9"/>
  <c r="AF241" i="9"/>
  <c r="G242" i="9"/>
  <c r="K242" i="9"/>
  <c r="O242" i="9"/>
  <c r="S242" i="9"/>
  <c r="W242" i="9"/>
  <c r="AA242" i="9"/>
  <c r="AE242" i="9"/>
  <c r="AF242" i="9"/>
  <c r="D243" i="9"/>
  <c r="E243" i="9"/>
  <c r="F243" i="9"/>
  <c r="G243" i="9"/>
  <c r="H243" i="9"/>
  <c r="I243" i="9"/>
  <c r="J243" i="9"/>
  <c r="K243" i="9"/>
  <c r="L243" i="9"/>
  <c r="M243" i="9"/>
  <c r="N243" i="9"/>
  <c r="O243" i="9"/>
  <c r="P243" i="9"/>
  <c r="Q243" i="9"/>
  <c r="R243" i="9"/>
  <c r="S243" i="9"/>
  <c r="T243" i="9"/>
  <c r="U243" i="9"/>
  <c r="V243" i="9"/>
  <c r="W243" i="9"/>
  <c r="X243" i="9"/>
  <c r="Y243" i="9"/>
  <c r="Z243" i="9"/>
  <c r="AA243" i="9"/>
  <c r="AB243" i="9"/>
  <c r="AC243" i="9"/>
  <c r="AD243" i="9"/>
  <c r="AE243" i="9"/>
  <c r="G244" i="9"/>
  <c r="K244" i="9"/>
  <c r="K248" i="9" s="1"/>
  <c r="O244" i="9"/>
  <c r="S244" i="9"/>
  <c r="W244" i="9"/>
  <c r="AA244" i="9"/>
  <c r="AA248" i="9" s="1"/>
  <c r="AE244" i="9"/>
  <c r="G245" i="9"/>
  <c r="K245" i="9"/>
  <c r="O245" i="9"/>
  <c r="S245" i="9"/>
  <c r="W245" i="9"/>
  <c r="AA245" i="9"/>
  <c r="AE245" i="9"/>
  <c r="G246" i="9"/>
  <c r="K246" i="9"/>
  <c r="O246" i="9"/>
  <c r="S246" i="9"/>
  <c r="W246" i="9"/>
  <c r="AA246" i="9"/>
  <c r="AE246" i="9"/>
  <c r="G247" i="9"/>
  <c r="K247" i="9"/>
  <c r="O247" i="9"/>
  <c r="S247" i="9"/>
  <c r="W247" i="9"/>
  <c r="AA247" i="9"/>
  <c r="AE247" i="9"/>
  <c r="D248" i="9"/>
  <c r="E248" i="9"/>
  <c r="F248" i="9"/>
  <c r="H248" i="9"/>
  <c r="I248" i="9"/>
  <c r="J248" i="9"/>
  <c r="L248" i="9"/>
  <c r="M248" i="9"/>
  <c r="N248" i="9"/>
  <c r="P248" i="9"/>
  <c r="Q248" i="9"/>
  <c r="R248" i="9"/>
  <c r="S248" i="9"/>
  <c r="T248" i="9"/>
  <c r="U248" i="9"/>
  <c r="V248" i="9"/>
  <c r="X248" i="9"/>
  <c r="Y248" i="9"/>
  <c r="Z248" i="9"/>
  <c r="AB248" i="9"/>
  <c r="AC248" i="9"/>
  <c r="AD248" i="9"/>
  <c r="G249" i="9"/>
  <c r="K249" i="9"/>
  <c r="O249" i="9"/>
  <c r="S249" i="9"/>
  <c r="W249" i="9"/>
  <c r="AA249" i="9"/>
  <c r="AE249" i="9"/>
  <c r="AF249" i="9"/>
  <c r="G250" i="9"/>
  <c r="K250" i="9"/>
  <c r="O250" i="9"/>
  <c r="S250" i="9"/>
  <c r="W250" i="9"/>
  <c r="AA250" i="9"/>
  <c r="AE250" i="9"/>
  <c r="AF250" i="9"/>
  <c r="G251" i="9"/>
  <c r="K251" i="9"/>
  <c r="O251" i="9"/>
  <c r="S251" i="9"/>
  <c r="W251" i="9"/>
  <c r="AA251" i="9"/>
  <c r="AE251" i="9"/>
  <c r="AF251" i="9"/>
  <c r="G252" i="9"/>
  <c r="K252" i="9"/>
  <c r="O252" i="9"/>
  <c r="S252" i="9"/>
  <c r="W252" i="9"/>
  <c r="AA252" i="9"/>
  <c r="AE252" i="9"/>
  <c r="AF252" i="9"/>
  <c r="D253" i="9"/>
  <c r="E253" i="9"/>
  <c r="F253" i="9"/>
  <c r="G253" i="9"/>
  <c r="H253" i="9"/>
  <c r="I253" i="9"/>
  <c r="J253" i="9"/>
  <c r="K253" i="9"/>
  <c r="L253" i="9"/>
  <c r="M253" i="9"/>
  <c r="N253" i="9"/>
  <c r="O253" i="9"/>
  <c r="P253" i="9"/>
  <c r="Q253" i="9"/>
  <c r="R253" i="9"/>
  <c r="S253" i="9"/>
  <c r="T253" i="9"/>
  <c r="U253" i="9"/>
  <c r="V253" i="9"/>
  <c r="W253" i="9"/>
  <c r="X253" i="9"/>
  <c r="Y253" i="9"/>
  <c r="Z253" i="9"/>
  <c r="AA253" i="9"/>
  <c r="AB253" i="9"/>
  <c r="AC253" i="9"/>
  <c r="AD253" i="9"/>
  <c r="AE253" i="9"/>
  <c r="G254" i="9"/>
  <c r="AF254" i="9" s="1"/>
  <c r="K254" i="9"/>
  <c r="O254" i="9"/>
  <c r="S254" i="9"/>
  <c r="W254" i="9"/>
  <c r="W258" i="9" s="1"/>
  <c r="AA254" i="9"/>
  <c r="AE254" i="9"/>
  <c r="G255" i="9"/>
  <c r="AF255" i="9" s="1"/>
  <c r="K255" i="9"/>
  <c r="O255" i="9"/>
  <c r="S255" i="9"/>
  <c r="W255" i="9"/>
  <c r="AA255" i="9"/>
  <c r="AE255" i="9"/>
  <c r="G256" i="9"/>
  <c r="AF256" i="9" s="1"/>
  <c r="K256" i="9"/>
  <c r="O256" i="9"/>
  <c r="S256" i="9"/>
  <c r="W256" i="9"/>
  <c r="AA256" i="9"/>
  <c r="AE256" i="9"/>
  <c r="G257" i="9"/>
  <c r="AF257" i="9" s="1"/>
  <c r="K257" i="9"/>
  <c r="O257" i="9"/>
  <c r="S257" i="9"/>
  <c r="W257" i="9"/>
  <c r="AA257" i="9"/>
  <c r="AE257" i="9"/>
  <c r="D258" i="9"/>
  <c r="E258" i="9"/>
  <c r="F258" i="9"/>
  <c r="H258" i="9"/>
  <c r="I258" i="9"/>
  <c r="J258" i="9"/>
  <c r="K258" i="9"/>
  <c r="L258" i="9"/>
  <c r="M258" i="9"/>
  <c r="N258" i="9"/>
  <c r="O258" i="9"/>
  <c r="P258" i="9"/>
  <c r="Q258" i="9"/>
  <c r="R258" i="9"/>
  <c r="S258" i="9"/>
  <c r="T258" i="9"/>
  <c r="U258" i="9"/>
  <c r="V258" i="9"/>
  <c r="X258" i="9"/>
  <c r="Y258" i="9"/>
  <c r="Z258" i="9"/>
  <c r="AA258" i="9"/>
  <c r="AB258" i="9"/>
  <c r="AC258" i="9"/>
  <c r="AD258" i="9"/>
  <c r="AE258" i="9"/>
  <c r="G259" i="9"/>
  <c r="K259" i="9"/>
  <c r="O259" i="9"/>
  <c r="S259" i="9"/>
  <c r="W259" i="9"/>
  <c r="AA259" i="9"/>
  <c r="AE259" i="9"/>
  <c r="AF259" i="9"/>
  <c r="G260" i="9"/>
  <c r="K260" i="9"/>
  <c r="O260" i="9"/>
  <c r="S260" i="9"/>
  <c r="W260" i="9"/>
  <c r="AA260" i="9"/>
  <c r="AE260" i="9"/>
  <c r="AF260" i="9"/>
  <c r="G261" i="9"/>
  <c r="K261" i="9"/>
  <c r="O261" i="9"/>
  <c r="S261" i="9"/>
  <c r="W261" i="9"/>
  <c r="AA261" i="9"/>
  <c r="AE261" i="9"/>
  <c r="AF261" i="9"/>
  <c r="G262" i="9"/>
  <c r="K262" i="9"/>
  <c r="O262" i="9"/>
  <c r="S262" i="9"/>
  <c r="W262" i="9"/>
  <c r="AA262" i="9"/>
  <c r="AE262" i="9"/>
  <c r="AF262" i="9"/>
  <c r="D263" i="9"/>
  <c r="E263" i="9"/>
  <c r="F263" i="9"/>
  <c r="G263" i="9"/>
  <c r="H263" i="9"/>
  <c r="I263" i="9"/>
  <c r="J263" i="9"/>
  <c r="K263" i="9"/>
  <c r="L263" i="9"/>
  <c r="M263" i="9"/>
  <c r="N263" i="9"/>
  <c r="O263" i="9"/>
  <c r="P263" i="9"/>
  <c r="Q263" i="9"/>
  <c r="R263" i="9"/>
  <c r="S263" i="9"/>
  <c r="T263" i="9"/>
  <c r="U263" i="9"/>
  <c r="V263" i="9"/>
  <c r="W263" i="9"/>
  <c r="X263" i="9"/>
  <c r="Y263" i="9"/>
  <c r="Z263" i="9"/>
  <c r="AA263" i="9"/>
  <c r="AB263" i="9"/>
  <c r="AC263" i="9"/>
  <c r="AD263" i="9"/>
  <c r="AE263" i="9"/>
  <c r="G264" i="9"/>
  <c r="G268" i="9" s="1"/>
  <c r="K264" i="9"/>
  <c r="O264" i="9"/>
  <c r="O268" i="9" s="1"/>
  <c r="O274" i="9" s="1"/>
  <c r="S264" i="9"/>
  <c r="W264" i="9"/>
  <c r="W268" i="9" s="1"/>
  <c r="AA264" i="9"/>
  <c r="AE264" i="9"/>
  <c r="AE268" i="9" s="1"/>
  <c r="AE274" i="9" s="1"/>
  <c r="G265" i="9"/>
  <c r="K265" i="9"/>
  <c r="K268" i="9" s="1"/>
  <c r="K274" i="9" s="1"/>
  <c r="O265" i="9"/>
  <c r="S265" i="9"/>
  <c r="W265" i="9"/>
  <c r="AA265" i="9"/>
  <c r="AA268" i="9" s="1"/>
  <c r="AA274" i="9" s="1"/>
  <c r="AE265" i="9"/>
  <c r="G266" i="9"/>
  <c r="AF266" i="9" s="1"/>
  <c r="K266" i="9"/>
  <c r="O266" i="9"/>
  <c r="S266" i="9"/>
  <c r="W266" i="9"/>
  <c r="AA266" i="9"/>
  <c r="AE266" i="9"/>
  <c r="G267" i="9"/>
  <c r="AF267" i="9" s="1"/>
  <c r="K267" i="9"/>
  <c r="O267" i="9"/>
  <c r="S267" i="9"/>
  <c r="W267" i="9"/>
  <c r="AA267" i="9"/>
  <c r="AE267" i="9"/>
  <c r="D268" i="9"/>
  <c r="E268" i="9"/>
  <c r="F268" i="9"/>
  <c r="H268" i="9"/>
  <c r="I268" i="9"/>
  <c r="J268" i="9"/>
  <c r="L268" i="9"/>
  <c r="M268" i="9"/>
  <c r="N268" i="9"/>
  <c r="P268" i="9"/>
  <c r="Q268" i="9"/>
  <c r="R268" i="9"/>
  <c r="S268" i="9"/>
  <c r="T268" i="9"/>
  <c r="U268" i="9"/>
  <c r="V268" i="9"/>
  <c r="X268" i="9"/>
  <c r="Y268" i="9"/>
  <c r="Z268" i="9"/>
  <c r="AB268" i="9"/>
  <c r="AC268" i="9"/>
  <c r="AD268" i="9"/>
  <c r="G269" i="9"/>
  <c r="AF269" i="9" s="1"/>
  <c r="K269" i="9"/>
  <c r="O269" i="9"/>
  <c r="S269" i="9"/>
  <c r="W269" i="9"/>
  <c r="W273" i="9" s="1"/>
  <c r="W274" i="9" s="1"/>
  <c r="AA269" i="9"/>
  <c r="AE269" i="9"/>
  <c r="G270" i="9"/>
  <c r="AF270" i="9" s="1"/>
  <c r="K270" i="9"/>
  <c r="O270" i="9"/>
  <c r="S270" i="9"/>
  <c r="W270" i="9"/>
  <c r="AA270" i="9"/>
  <c r="AE270" i="9"/>
  <c r="G271" i="9"/>
  <c r="AF271" i="9" s="1"/>
  <c r="K271" i="9"/>
  <c r="O271" i="9"/>
  <c r="S271" i="9"/>
  <c r="W271" i="9"/>
  <c r="AA271" i="9"/>
  <c r="AE271" i="9"/>
  <c r="G272" i="9"/>
  <c r="AF272" i="9" s="1"/>
  <c r="K272" i="9"/>
  <c r="O272" i="9"/>
  <c r="S272" i="9"/>
  <c r="W272" i="9"/>
  <c r="AA272" i="9"/>
  <c r="AE272" i="9"/>
  <c r="D273" i="9"/>
  <c r="D274" i="9" s="1"/>
  <c r="E273" i="9"/>
  <c r="E274" i="9" s="1"/>
  <c r="F273" i="9"/>
  <c r="H273" i="9"/>
  <c r="H274" i="9" s="1"/>
  <c r="I273" i="9"/>
  <c r="I274" i="9" s="1"/>
  <c r="J273" i="9"/>
  <c r="K273" i="9"/>
  <c r="L273" i="9"/>
  <c r="L274" i="9" s="1"/>
  <c r="M273" i="9"/>
  <c r="M274" i="9" s="1"/>
  <c r="N273" i="9"/>
  <c r="O273" i="9"/>
  <c r="P273" i="9"/>
  <c r="P274" i="9" s="1"/>
  <c r="Q273" i="9"/>
  <c r="Q274" i="9" s="1"/>
  <c r="R273" i="9"/>
  <c r="S273" i="9"/>
  <c r="T273" i="9"/>
  <c r="T274" i="9" s="1"/>
  <c r="U273" i="9"/>
  <c r="U274" i="9" s="1"/>
  <c r="V273" i="9"/>
  <c r="X273" i="9"/>
  <c r="X274" i="9" s="1"/>
  <c r="Y273" i="9"/>
  <c r="Y274" i="9" s="1"/>
  <c r="Z273" i="9"/>
  <c r="AA273" i="9"/>
  <c r="AB273" i="9"/>
  <c r="AB274" i="9" s="1"/>
  <c r="AC273" i="9"/>
  <c r="AC274" i="9" s="1"/>
  <c r="AD273" i="9"/>
  <c r="AE273" i="9"/>
  <c r="F274" i="9"/>
  <c r="J274" i="9"/>
  <c r="N274" i="9"/>
  <c r="R274" i="9"/>
  <c r="S274" i="9"/>
  <c r="V274" i="9"/>
  <c r="Z274" i="9"/>
  <c r="AD274" i="9"/>
  <c r="G275" i="9"/>
  <c r="K275" i="9"/>
  <c r="AF275" i="9" s="1"/>
  <c r="O275" i="9"/>
  <c r="O279" i="9" s="1"/>
  <c r="S275" i="9"/>
  <c r="W275" i="9"/>
  <c r="AA275" i="9"/>
  <c r="AA279" i="9" s="1"/>
  <c r="AE275" i="9"/>
  <c r="AE279" i="9" s="1"/>
  <c r="G276" i="9"/>
  <c r="K276" i="9"/>
  <c r="AF276" i="9" s="1"/>
  <c r="O276" i="9"/>
  <c r="S276" i="9"/>
  <c r="W276" i="9"/>
  <c r="AA276" i="9"/>
  <c r="AE276" i="9"/>
  <c r="G277" i="9"/>
  <c r="K277" i="9"/>
  <c r="AF277" i="9" s="1"/>
  <c r="O277" i="9"/>
  <c r="S277" i="9"/>
  <c r="W277" i="9"/>
  <c r="AA277" i="9"/>
  <c r="AE277" i="9"/>
  <c r="G278" i="9"/>
  <c r="K278" i="9"/>
  <c r="AF278" i="9" s="1"/>
  <c r="O278" i="9"/>
  <c r="S278" i="9"/>
  <c r="W278" i="9"/>
  <c r="AA278" i="9"/>
  <c r="AE278" i="9"/>
  <c r="D279" i="9"/>
  <c r="E279" i="9"/>
  <c r="F279" i="9"/>
  <c r="G279" i="9"/>
  <c r="H279" i="9"/>
  <c r="I279" i="9"/>
  <c r="J279" i="9"/>
  <c r="L279" i="9"/>
  <c r="M279" i="9"/>
  <c r="N279" i="9"/>
  <c r="P279" i="9"/>
  <c r="Q279" i="9"/>
  <c r="R279" i="9"/>
  <c r="S279" i="9"/>
  <c r="T279" i="9"/>
  <c r="U279" i="9"/>
  <c r="V279" i="9"/>
  <c r="W279" i="9"/>
  <c r="X279" i="9"/>
  <c r="Y279" i="9"/>
  <c r="Z279" i="9"/>
  <c r="AB279" i="9"/>
  <c r="AC279" i="9"/>
  <c r="AD279" i="9"/>
  <c r="G280" i="9"/>
  <c r="AF280" i="9" s="1"/>
  <c r="K280" i="9"/>
  <c r="K284" i="9" s="1"/>
  <c r="O280" i="9"/>
  <c r="O284" i="9" s="1"/>
  <c r="O285" i="9" s="1"/>
  <c r="S280" i="9"/>
  <c r="W280" i="9"/>
  <c r="W284" i="9" s="1"/>
  <c r="W285" i="9" s="1"/>
  <c r="AA280" i="9"/>
  <c r="AA284" i="9" s="1"/>
  <c r="AA285" i="9" s="1"/>
  <c r="AE280" i="9"/>
  <c r="AE284" i="9" s="1"/>
  <c r="AE285" i="9" s="1"/>
  <c r="G281" i="9"/>
  <c r="AF281" i="9" s="1"/>
  <c r="K281" i="9"/>
  <c r="O281" i="9"/>
  <c r="S281" i="9"/>
  <c r="W281" i="9"/>
  <c r="AA281" i="9"/>
  <c r="AE281" i="9"/>
  <c r="G282" i="9"/>
  <c r="AF282" i="9" s="1"/>
  <c r="K282" i="9"/>
  <c r="O282" i="9"/>
  <c r="S282" i="9"/>
  <c r="W282" i="9"/>
  <c r="AA282" i="9"/>
  <c r="AE282" i="9"/>
  <c r="G283" i="9"/>
  <c r="AF283" i="9" s="1"/>
  <c r="K283" i="9"/>
  <c r="O283" i="9"/>
  <c r="S283" i="9"/>
  <c r="W283" i="9"/>
  <c r="AA283" i="9"/>
  <c r="AE283" i="9"/>
  <c r="D284" i="9"/>
  <c r="E284" i="9"/>
  <c r="E285" i="9" s="1"/>
  <c r="F284" i="9"/>
  <c r="F285" i="9" s="1"/>
  <c r="H284" i="9"/>
  <c r="I284" i="9"/>
  <c r="I285" i="9" s="1"/>
  <c r="J284" i="9"/>
  <c r="J285" i="9" s="1"/>
  <c r="L284" i="9"/>
  <c r="M284" i="9"/>
  <c r="M285" i="9" s="1"/>
  <c r="N284" i="9"/>
  <c r="N285" i="9" s="1"/>
  <c r="P284" i="9"/>
  <c r="Q284" i="9"/>
  <c r="Q285" i="9" s="1"/>
  <c r="R284" i="9"/>
  <c r="R285" i="9" s="1"/>
  <c r="S284" i="9"/>
  <c r="T284" i="9"/>
  <c r="U284" i="9"/>
  <c r="U285" i="9" s="1"/>
  <c r="V284" i="9"/>
  <c r="V285" i="9" s="1"/>
  <c r="X284" i="9"/>
  <c r="Y284" i="9"/>
  <c r="Y285" i="9" s="1"/>
  <c r="Z284" i="9"/>
  <c r="Z285" i="9" s="1"/>
  <c r="AB284" i="9"/>
  <c r="AC284" i="9"/>
  <c r="AC285" i="9" s="1"/>
  <c r="AD284" i="9"/>
  <c r="AD285" i="9" s="1"/>
  <c r="D285" i="9"/>
  <c r="H285" i="9"/>
  <c r="L285" i="9"/>
  <c r="P285" i="9"/>
  <c r="S285" i="9"/>
  <c r="T285" i="9"/>
  <c r="X285" i="9"/>
  <c r="AB285" i="9"/>
  <c r="G286" i="9"/>
  <c r="K286" i="9"/>
  <c r="O286" i="9"/>
  <c r="S286" i="9"/>
  <c r="W286" i="9"/>
  <c r="AA286" i="9"/>
  <c r="AE286" i="9"/>
  <c r="AF286" i="9"/>
  <c r="G287" i="9"/>
  <c r="K287" i="9"/>
  <c r="O287" i="9"/>
  <c r="S287" i="9"/>
  <c r="W287" i="9"/>
  <c r="AA287" i="9"/>
  <c r="AE287" i="9"/>
  <c r="AF287" i="9"/>
  <c r="G288" i="9"/>
  <c r="K288" i="9"/>
  <c r="O288" i="9"/>
  <c r="S288" i="9"/>
  <c r="W288" i="9"/>
  <c r="AA288" i="9"/>
  <c r="AE288" i="9"/>
  <c r="AF288" i="9"/>
  <c r="G289" i="9"/>
  <c r="K289" i="9"/>
  <c r="O289" i="9"/>
  <c r="S289" i="9"/>
  <c r="W289" i="9"/>
  <c r="AA289" i="9"/>
  <c r="AE289" i="9"/>
  <c r="AF289" i="9"/>
  <c r="D290" i="9"/>
  <c r="E290" i="9"/>
  <c r="F290" i="9"/>
  <c r="G290" i="9"/>
  <c r="AF290" i="9" s="1"/>
  <c r="H290" i="9"/>
  <c r="I290" i="9"/>
  <c r="J290" i="9"/>
  <c r="K290" i="9"/>
  <c r="L290" i="9"/>
  <c r="M290" i="9"/>
  <c r="N290" i="9"/>
  <c r="O290" i="9"/>
  <c r="P290" i="9"/>
  <c r="Q290" i="9"/>
  <c r="R290" i="9"/>
  <c r="S290" i="9"/>
  <c r="T290" i="9"/>
  <c r="U290" i="9"/>
  <c r="V290" i="9"/>
  <c r="W290" i="9"/>
  <c r="X290" i="9"/>
  <c r="Y290" i="9"/>
  <c r="Z290" i="9"/>
  <c r="AA290" i="9"/>
  <c r="AB290" i="9"/>
  <c r="AC290" i="9"/>
  <c r="AD290" i="9"/>
  <c r="AE290" i="9"/>
  <c r="G291" i="9"/>
  <c r="K291" i="9"/>
  <c r="AF291" i="9" s="1"/>
  <c r="O291" i="9"/>
  <c r="O295" i="9" s="1"/>
  <c r="S291" i="9"/>
  <c r="W291" i="9"/>
  <c r="AA291" i="9"/>
  <c r="AA295" i="9" s="1"/>
  <c r="AE291" i="9"/>
  <c r="AE295" i="9" s="1"/>
  <c r="G292" i="9"/>
  <c r="K292" i="9"/>
  <c r="AF292" i="9" s="1"/>
  <c r="O292" i="9"/>
  <c r="S292" i="9"/>
  <c r="W292" i="9"/>
  <c r="AA292" i="9"/>
  <c r="AE292" i="9"/>
  <c r="G293" i="9"/>
  <c r="K293" i="9"/>
  <c r="AF293" i="9" s="1"/>
  <c r="O293" i="9"/>
  <c r="S293" i="9"/>
  <c r="W293" i="9"/>
  <c r="AA293" i="9"/>
  <c r="AE293" i="9"/>
  <c r="G294" i="9"/>
  <c r="K294" i="9"/>
  <c r="AF294" i="9" s="1"/>
  <c r="O294" i="9"/>
  <c r="S294" i="9"/>
  <c r="W294" i="9"/>
  <c r="AA294" i="9"/>
  <c r="AE294" i="9"/>
  <c r="D295" i="9"/>
  <c r="E295" i="9"/>
  <c r="F295" i="9"/>
  <c r="G295" i="9"/>
  <c r="H295" i="9"/>
  <c r="I295" i="9"/>
  <c r="J295" i="9"/>
  <c r="L295" i="9"/>
  <c r="M295" i="9"/>
  <c r="N295" i="9"/>
  <c r="P295" i="9"/>
  <c r="Q295" i="9"/>
  <c r="R295" i="9"/>
  <c r="S295" i="9"/>
  <c r="T295" i="9"/>
  <c r="U295" i="9"/>
  <c r="V295" i="9"/>
  <c r="W295" i="9"/>
  <c r="X295" i="9"/>
  <c r="Y295" i="9"/>
  <c r="Z295" i="9"/>
  <c r="AB295" i="9"/>
  <c r="AC295" i="9"/>
  <c r="AD295" i="9"/>
  <c r="G296" i="9"/>
  <c r="AF296" i="9" s="1"/>
  <c r="K296" i="9"/>
  <c r="K300" i="9" s="1"/>
  <c r="O296" i="9"/>
  <c r="O300" i="9" s="1"/>
  <c r="S296" i="9"/>
  <c r="W296" i="9"/>
  <c r="W300" i="9" s="1"/>
  <c r="AA296" i="9"/>
  <c r="AA300" i="9" s="1"/>
  <c r="AE296" i="9"/>
  <c r="AE300" i="9" s="1"/>
  <c r="G297" i="9"/>
  <c r="AF297" i="9" s="1"/>
  <c r="K297" i="9"/>
  <c r="O297" i="9"/>
  <c r="S297" i="9"/>
  <c r="W297" i="9"/>
  <c r="AA297" i="9"/>
  <c r="AE297" i="9"/>
  <c r="G298" i="9"/>
  <c r="AF298" i="9" s="1"/>
  <c r="K298" i="9"/>
  <c r="O298" i="9"/>
  <c r="S298" i="9"/>
  <c r="W298" i="9"/>
  <c r="AA298" i="9"/>
  <c r="AE298" i="9"/>
  <c r="G299" i="9"/>
  <c r="AF299" i="9" s="1"/>
  <c r="K299" i="9"/>
  <c r="O299" i="9"/>
  <c r="S299" i="9"/>
  <c r="W299" i="9"/>
  <c r="AA299" i="9"/>
  <c r="AE299" i="9"/>
  <c r="D300" i="9"/>
  <c r="E300" i="9"/>
  <c r="F300" i="9"/>
  <c r="H300" i="9"/>
  <c r="I300" i="9"/>
  <c r="J300" i="9"/>
  <c r="L300" i="9"/>
  <c r="M300" i="9"/>
  <c r="N300" i="9"/>
  <c r="P300" i="9"/>
  <c r="Q300" i="9"/>
  <c r="R300" i="9"/>
  <c r="S300" i="9"/>
  <c r="T300" i="9"/>
  <c r="U300" i="9"/>
  <c r="V300" i="9"/>
  <c r="X300" i="9"/>
  <c r="Y300" i="9"/>
  <c r="Z300" i="9"/>
  <c r="AB300" i="9"/>
  <c r="AC300" i="9"/>
  <c r="AD300" i="9"/>
  <c r="G301" i="9"/>
  <c r="AF301" i="9" s="1"/>
  <c r="K301" i="9"/>
  <c r="O301" i="9"/>
  <c r="S301" i="9"/>
  <c r="W301" i="9"/>
  <c r="W305" i="9" s="1"/>
  <c r="AA301" i="9"/>
  <c r="AE301" i="9"/>
  <c r="G302" i="9"/>
  <c r="AF302" i="9" s="1"/>
  <c r="K302" i="9"/>
  <c r="O302" i="9"/>
  <c r="S302" i="9"/>
  <c r="W302" i="9"/>
  <c r="AA302" i="9"/>
  <c r="AE302" i="9"/>
  <c r="G303" i="9"/>
  <c r="AF303" i="9" s="1"/>
  <c r="K303" i="9"/>
  <c r="O303" i="9"/>
  <c r="S303" i="9"/>
  <c r="W303" i="9"/>
  <c r="AA303" i="9"/>
  <c r="AE303" i="9"/>
  <c r="G304" i="9"/>
  <c r="AF304" i="9" s="1"/>
  <c r="K304" i="9"/>
  <c r="O304" i="9"/>
  <c r="S304" i="9"/>
  <c r="W304" i="9"/>
  <c r="AA304" i="9"/>
  <c r="AE304" i="9"/>
  <c r="D305" i="9"/>
  <c r="E305" i="9"/>
  <c r="F305" i="9"/>
  <c r="H305" i="9"/>
  <c r="I305" i="9"/>
  <c r="J305" i="9"/>
  <c r="K305" i="9"/>
  <c r="L305" i="9"/>
  <c r="M305" i="9"/>
  <c r="N305" i="9"/>
  <c r="O305" i="9"/>
  <c r="P305" i="9"/>
  <c r="Q305" i="9"/>
  <c r="R305" i="9"/>
  <c r="S305" i="9"/>
  <c r="T305" i="9"/>
  <c r="U305" i="9"/>
  <c r="V305" i="9"/>
  <c r="X305" i="9"/>
  <c r="Y305" i="9"/>
  <c r="Z305" i="9"/>
  <c r="AA305" i="9"/>
  <c r="AB305" i="9"/>
  <c r="AC305" i="9"/>
  <c r="AD305" i="9"/>
  <c r="AE305" i="9"/>
  <c r="G306" i="9"/>
  <c r="K306" i="9"/>
  <c r="O306" i="9"/>
  <c r="S306" i="9"/>
  <c r="W306" i="9"/>
  <c r="AA306" i="9"/>
  <c r="AE306" i="9"/>
  <c r="AF306" i="9"/>
  <c r="G307" i="9"/>
  <c r="K307" i="9"/>
  <c r="O307" i="9"/>
  <c r="S307" i="9"/>
  <c r="W307" i="9"/>
  <c r="AA307" i="9"/>
  <c r="AE307" i="9"/>
  <c r="AF307" i="9"/>
  <c r="G308" i="9"/>
  <c r="K308" i="9"/>
  <c r="O308" i="9"/>
  <c r="S308" i="9"/>
  <c r="W308" i="9"/>
  <c r="AA308" i="9"/>
  <c r="AE308" i="9"/>
  <c r="AF308" i="9"/>
  <c r="G309" i="9"/>
  <c r="K309" i="9"/>
  <c r="O309" i="9"/>
  <c r="S309" i="9"/>
  <c r="W309" i="9"/>
  <c r="AA309" i="9"/>
  <c r="AE309" i="9"/>
  <c r="AF309" i="9"/>
  <c r="D310" i="9"/>
  <c r="D311" i="9" s="1"/>
  <c r="E310" i="9"/>
  <c r="F310" i="9"/>
  <c r="G310" i="9"/>
  <c r="AF310" i="9" s="1"/>
  <c r="H310" i="9"/>
  <c r="H311" i="9" s="1"/>
  <c r="I310" i="9"/>
  <c r="J310" i="9"/>
  <c r="K310" i="9"/>
  <c r="K311" i="9" s="1"/>
  <c r="L310" i="9"/>
  <c r="L311" i="9" s="1"/>
  <c r="M310" i="9"/>
  <c r="N310" i="9"/>
  <c r="O310" i="9"/>
  <c r="O311" i="9" s="1"/>
  <c r="P310" i="9"/>
  <c r="P311" i="9" s="1"/>
  <c r="Q310" i="9"/>
  <c r="R310" i="9"/>
  <c r="S310" i="9"/>
  <c r="S311" i="9" s="1"/>
  <c r="T310" i="9"/>
  <c r="T311" i="9" s="1"/>
  <c r="U310" i="9"/>
  <c r="V310" i="9"/>
  <c r="W310" i="9"/>
  <c r="W311" i="9" s="1"/>
  <c r="X310" i="9"/>
  <c r="X311" i="9" s="1"/>
  <c r="Y310" i="9"/>
  <c r="Z310" i="9"/>
  <c r="AA310" i="9"/>
  <c r="AA311" i="9" s="1"/>
  <c r="AB310" i="9"/>
  <c r="AB311" i="9" s="1"/>
  <c r="AC310" i="9"/>
  <c r="AD310" i="9"/>
  <c r="AE310" i="9"/>
  <c r="AE311" i="9" s="1"/>
  <c r="E311" i="9"/>
  <c r="F311" i="9"/>
  <c r="I311" i="9"/>
  <c r="J311" i="9"/>
  <c r="M311" i="9"/>
  <c r="N311" i="9"/>
  <c r="Q311" i="9"/>
  <c r="R311" i="9"/>
  <c r="U311" i="9"/>
  <c r="V311" i="9"/>
  <c r="Y311" i="9"/>
  <c r="Z311" i="9"/>
  <c r="AC311" i="9"/>
  <c r="AD311" i="9"/>
  <c r="G312" i="9"/>
  <c r="AF312" i="9" s="1"/>
  <c r="K312" i="9"/>
  <c r="K316" i="9" s="1"/>
  <c r="O312" i="9"/>
  <c r="S312" i="9"/>
  <c r="W312" i="9"/>
  <c r="W316" i="9" s="1"/>
  <c r="AA312" i="9"/>
  <c r="AA316" i="9" s="1"/>
  <c r="AE312" i="9"/>
  <c r="G313" i="9"/>
  <c r="AF313" i="9" s="1"/>
  <c r="K313" i="9"/>
  <c r="O313" i="9"/>
  <c r="S313" i="9"/>
  <c r="W313" i="9"/>
  <c r="AA313" i="9"/>
  <c r="AE313" i="9"/>
  <c r="G314" i="9"/>
  <c r="AF314" i="9" s="1"/>
  <c r="K314" i="9"/>
  <c r="O314" i="9"/>
  <c r="S314" i="9"/>
  <c r="W314" i="9"/>
  <c r="AA314" i="9"/>
  <c r="AE314" i="9"/>
  <c r="G315" i="9"/>
  <c r="AF315" i="9" s="1"/>
  <c r="K315" i="9"/>
  <c r="O315" i="9"/>
  <c r="O316" i="9" s="1"/>
  <c r="S315" i="9"/>
  <c r="W315" i="9"/>
  <c r="AA315" i="9"/>
  <c r="AE315" i="9"/>
  <c r="D316" i="9"/>
  <c r="E316" i="9"/>
  <c r="F316" i="9"/>
  <c r="H316" i="9"/>
  <c r="I316" i="9"/>
  <c r="J316" i="9"/>
  <c r="L316" i="9"/>
  <c r="M316" i="9"/>
  <c r="N316" i="9"/>
  <c r="P316" i="9"/>
  <c r="Q316" i="9"/>
  <c r="R316" i="9"/>
  <c r="S316" i="9"/>
  <c r="T316" i="9"/>
  <c r="U316" i="9"/>
  <c r="V316" i="9"/>
  <c r="X316" i="9"/>
  <c r="Y316" i="9"/>
  <c r="Z316" i="9"/>
  <c r="AB316" i="9"/>
  <c r="AC316" i="9"/>
  <c r="AD316" i="9"/>
  <c r="AE316" i="9"/>
  <c r="G317" i="9"/>
  <c r="AF317" i="9" s="1"/>
  <c r="K317" i="9"/>
  <c r="O317" i="9"/>
  <c r="S317" i="9"/>
  <c r="W317" i="9"/>
  <c r="W321" i="9" s="1"/>
  <c r="AA317" i="9"/>
  <c r="AE317" i="9"/>
  <c r="G318" i="9"/>
  <c r="AF318" i="9" s="1"/>
  <c r="K318" i="9"/>
  <c r="O318" i="9"/>
  <c r="S318" i="9"/>
  <c r="W318" i="9"/>
  <c r="AA318" i="9"/>
  <c r="AE318" i="9"/>
  <c r="G319" i="9"/>
  <c r="AF319" i="9" s="1"/>
  <c r="K319" i="9"/>
  <c r="O319" i="9"/>
  <c r="S319" i="9"/>
  <c r="W319" i="9"/>
  <c r="AA319" i="9"/>
  <c r="AE319" i="9"/>
  <c r="G320" i="9"/>
  <c r="AF320" i="9" s="1"/>
  <c r="K320" i="9"/>
  <c r="O320" i="9"/>
  <c r="S320" i="9"/>
  <c r="W320" i="9"/>
  <c r="AA320" i="9"/>
  <c r="AE320" i="9"/>
  <c r="D321" i="9"/>
  <c r="E321" i="9"/>
  <c r="F321" i="9"/>
  <c r="H321" i="9"/>
  <c r="I321" i="9"/>
  <c r="J321" i="9"/>
  <c r="K321" i="9"/>
  <c r="L321" i="9"/>
  <c r="M321" i="9"/>
  <c r="N321" i="9"/>
  <c r="O321" i="9"/>
  <c r="P321" i="9"/>
  <c r="Q321" i="9"/>
  <c r="R321" i="9"/>
  <c r="S321" i="9"/>
  <c r="T321" i="9"/>
  <c r="U321" i="9"/>
  <c r="V321" i="9"/>
  <c r="X321" i="9"/>
  <c r="Y321" i="9"/>
  <c r="Z321" i="9"/>
  <c r="AA321" i="9"/>
  <c r="AB321" i="9"/>
  <c r="AC321" i="9"/>
  <c r="AD321" i="9"/>
  <c r="AE321" i="9"/>
  <c r="G322" i="9"/>
  <c r="K322" i="9"/>
  <c r="O322" i="9"/>
  <c r="S322" i="9"/>
  <c r="W322" i="9"/>
  <c r="AA322" i="9"/>
  <c r="AE322" i="9"/>
  <c r="AF322" i="9"/>
  <c r="G323" i="9"/>
  <c r="K323" i="9"/>
  <c r="O323" i="9"/>
  <c r="S323" i="9"/>
  <c r="W323" i="9"/>
  <c r="AA323" i="9"/>
  <c r="AE323" i="9"/>
  <c r="AF323" i="9"/>
  <c r="G324" i="9"/>
  <c r="K324" i="9"/>
  <c r="O324" i="9"/>
  <c r="S324" i="9"/>
  <c r="W324" i="9"/>
  <c r="AA324" i="9"/>
  <c r="AE324" i="9"/>
  <c r="AF324" i="9"/>
  <c r="G325" i="9"/>
  <c r="K325" i="9"/>
  <c r="O325" i="9"/>
  <c r="S325" i="9"/>
  <c r="W325" i="9"/>
  <c r="AA325" i="9"/>
  <c r="AE325" i="9"/>
  <c r="AF325" i="9"/>
  <c r="D326" i="9"/>
  <c r="E326" i="9"/>
  <c r="F326" i="9"/>
  <c r="G326" i="9"/>
  <c r="AF326" i="9" s="1"/>
  <c r="H326" i="9"/>
  <c r="I326" i="9"/>
  <c r="J326" i="9"/>
  <c r="K326" i="9"/>
  <c r="L326" i="9"/>
  <c r="M326" i="9"/>
  <c r="N326" i="9"/>
  <c r="O326" i="9"/>
  <c r="P326" i="9"/>
  <c r="Q326" i="9"/>
  <c r="R326" i="9"/>
  <c r="S326" i="9"/>
  <c r="T326" i="9"/>
  <c r="U326" i="9"/>
  <c r="V326" i="9"/>
  <c r="W326" i="9"/>
  <c r="X326" i="9"/>
  <c r="Y326" i="9"/>
  <c r="Z326" i="9"/>
  <c r="AA326" i="9"/>
  <c r="AB326" i="9"/>
  <c r="AC326" i="9"/>
  <c r="AD326" i="9"/>
  <c r="AE326" i="9"/>
  <c r="G327" i="9"/>
  <c r="K327" i="9"/>
  <c r="AF327" i="9" s="1"/>
  <c r="O327" i="9"/>
  <c r="O331" i="9" s="1"/>
  <c r="S327" i="9"/>
  <c r="W327" i="9"/>
  <c r="AA327" i="9"/>
  <c r="AA331" i="9" s="1"/>
  <c r="AE327" i="9"/>
  <c r="AE331" i="9" s="1"/>
  <c r="G328" i="9"/>
  <c r="K328" i="9"/>
  <c r="AF328" i="9" s="1"/>
  <c r="O328" i="9"/>
  <c r="S328" i="9"/>
  <c r="W328" i="9"/>
  <c r="AA328" i="9"/>
  <c r="AE328" i="9"/>
  <c r="G329" i="9"/>
  <c r="K329" i="9"/>
  <c r="AF329" i="9" s="1"/>
  <c r="O329" i="9"/>
  <c r="S329" i="9"/>
  <c r="W329" i="9"/>
  <c r="AA329" i="9"/>
  <c r="AE329" i="9"/>
  <c r="G330" i="9"/>
  <c r="K330" i="9"/>
  <c r="AF330" i="9" s="1"/>
  <c r="O330" i="9"/>
  <c r="S330" i="9"/>
  <c r="W330" i="9"/>
  <c r="AA330" i="9"/>
  <c r="AE330" i="9"/>
  <c r="D331" i="9"/>
  <c r="E331" i="9"/>
  <c r="F331" i="9"/>
  <c r="G331" i="9"/>
  <c r="H331" i="9"/>
  <c r="I331" i="9"/>
  <c r="J331" i="9"/>
  <c r="L331" i="9"/>
  <c r="M331" i="9"/>
  <c r="N331" i="9"/>
  <c r="P331" i="9"/>
  <c r="Q331" i="9"/>
  <c r="R331" i="9"/>
  <c r="S331" i="9"/>
  <c r="T331" i="9"/>
  <c r="U331" i="9"/>
  <c r="V331" i="9"/>
  <c r="W331" i="9"/>
  <c r="X331" i="9"/>
  <c r="Y331" i="9"/>
  <c r="Z331" i="9"/>
  <c r="AB331" i="9"/>
  <c r="AC331" i="9"/>
  <c r="AD331" i="9"/>
  <c r="G332" i="9"/>
  <c r="AF332" i="9" s="1"/>
  <c r="K332" i="9"/>
  <c r="K336" i="9" s="1"/>
  <c r="O332" i="9"/>
  <c r="O336" i="9" s="1"/>
  <c r="S332" i="9"/>
  <c r="W332" i="9"/>
  <c r="W336" i="9" s="1"/>
  <c r="AA332" i="9"/>
  <c r="AA336" i="9" s="1"/>
  <c r="AE332" i="9"/>
  <c r="G333" i="9"/>
  <c r="AF333" i="9" s="1"/>
  <c r="K333" i="9"/>
  <c r="O333" i="9"/>
  <c r="S333" i="9"/>
  <c r="W333" i="9"/>
  <c r="AA333" i="9"/>
  <c r="AE333" i="9"/>
  <c r="G334" i="9"/>
  <c r="AF334" i="9" s="1"/>
  <c r="K334" i="9"/>
  <c r="O334" i="9"/>
  <c r="S334" i="9"/>
  <c r="W334" i="9"/>
  <c r="AA334" i="9"/>
  <c r="AE334" i="9"/>
  <c r="G335" i="9"/>
  <c r="AF335" i="9" s="1"/>
  <c r="K335" i="9"/>
  <c r="O335" i="9"/>
  <c r="S335" i="9"/>
  <c r="W335" i="9"/>
  <c r="AA335" i="9"/>
  <c r="AE335" i="9"/>
  <c r="AE336" i="9" s="1"/>
  <c r="D336" i="9"/>
  <c r="E336" i="9"/>
  <c r="F336" i="9"/>
  <c r="H336" i="9"/>
  <c r="I336" i="9"/>
  <c r="J336" i="9"/>
  <c r="L336" i="9"/>
  <c r="M336" i="9"/>
  <c r="N336" i="9"/>
  <c r="P336" i="9"/>
  <c r="Q336" i="9"/>
  <c r="R336" i="9"/>
  <c r="S336" i="9"/>
  <c r="T336" i="9"/>
  <c r="U336" i="9"/>
  <c r="V336" i="9"/>
  <c r="X336" i="9"/>
  <c r="Y336" i="9"/>
  <c r="Z336" i="9"/>
  <c r="AB336" i="9"/>
  <c r="AC336" i="9"/>
  <c r="AD336" i="9"/>
  <c r="G337" i="9"/>
  <c r="AF337" i="9" s="1"/>
  <c r="K337" i="9"/>
  <c r="O337" i="9"/>
  <c r="S337" i="9"/>
  <c r="W337" i="9"/>
  <c r="W341" i="9" s="1"/>
  <c r="AA337" i="9"/>
  <c r="AE337" i="9"/>
  <c r="G338" i="9"/>
  <c r="AF338" i="9" s="1"/>
  <c r="K338" i="9"/>
  <c r="O338" i="9"/>
  <c r="S338" i="9"/>
  <c r="W338" i="9"/>
  <c r="AA338" i="9"/>
  <c r="AE338" i="9"/>
  <c r="G339" i="9"/>
  <c r="AF339" i="9" s="1"/>
  <c r="K339" i="9"/>
  <c r="O339" i="9"/>
  <c r="S339" i="9"/>
  <c r="W339" i="9"/>
  <c r="AA339" i="9"/>
  <c r="AE339" i="9"/>
  <c r="G340" i="9"/>
  <c r="AF340" i="9" s="1"/>
  <c r="K340" i="9"/>
  <c r="O340" i="9"/>
  <c r="S340" i="9"/>
  <c r="W340" i="9"/>
  <c r="AA340" i="9"/>
  <c r="AE340" i="9"/>
  <c r="D341" i="9"/>
  <c r="E341" i="9"/>
  <c r="F341" i="9"/>
  <c r="H341" i="9"/>
  <c r="I341" i="9"/>
  <c r="J341" i="9"/>
  <c r="K341" i="9"/>
  <c r="L341" i="9"/>
  <c r="M341" i="9"/>
  <c r="N341" i="9"/>
  <c r="O341" i="9"/>
  <c r="P341" i="9"/>
  <c r="Q341" i="9"/>
  <c r="R341" i="9"/>
  <c r="S341" i="9"/>
  <c r="T341" i="9"/>
  <c r="U341" i="9"/>
  <c r="V341" i="9"/>
  <c r="X341" i="9"/>
  <c r="Y341" i="9"/>
  <c r="Z341" i="9"/>
  <c r="AA341" i="9"/>
  <c r="AB341" i="9"/>
  <c r="AC341" i="9"/>
  <c r="AD341" i="9"/>
  <c r="AE341" i="9"/>
  <c r="G342" i="9"/>
  <c r="K342" i="9"/>
  <c r="O342" i="9"/>
  <c r="S342" i="9"/>
  <c r="W342" i="9"/>
  <c r="AA342" i="9"/>
  <c r="AE342" i="9"/>
  <c r="AF342" i="9"/>
  <c r="G343" i="9"/>
  <c r="K343" i="9"/>
  <c r="O343" i="9"/>
  <c r="S343" i="9"/>
  <c r="W343" i="9"/>
  <c r="AA343" i="9"/>
  <c r="AE343" i="9"/>
  <c r="AF343" i="9"/>
  <c r="G344" i="9"/>
  <c r="K344" i="9"/>
  <c r="O344" i="9"/>
  <c r="S344" i="9"/>
  <c r="W344" i="9"/>
  <c r="AA344" i="9"/>
  <c r="AE344" i="9"/>
  <c r="AF344" i="9"/>
  <c r="G345" i="9"/>
  <c r="K345" i="9"/>
  <c r="O345" i="9"/>
  <c r="S345" i="9"/>
  <c r="W345" i="9"/>
  <c r="AA345" i="9"/>
  <c r="AE345" i="9"/>
  <c r="AF345" i="9"/>
  <c r="D346" i="9"/>
  <c r="E346" i="9"/>
  <c r="F346" i="9"/>
  <c r="G346" i="9"/>
  <c r="AF346" i="9" s="1"/>
  <c r="H346" i="9"/>
  <c r="I346" i="9"/>
  <c r="J346" i="9"/>
  <c r="K346" i="9"/>
  <c r="L346" i="9"/>
  <c r="M346" i="9"/>
  <c r="N346" i="9"/>
  <c r="O346" i="9"/>
  <c r="P346" i="9"/>
  <c r="Q346" i="9"/>
  <c r="R346" i="9"/>
  <c r="S346" i="9"/>
  <c r="T346" i="9"/>
  <c r="U346" i="9"/>
  <c r="V346" i="9"/>
  <c r="W346" i="9"/>
  <c r="X346" i="9"/>
  <c r="Y346" i="9"/>
  <c r="Z346" i="9"/>
  <c r="AA346" i="9"/>
  <c r="AB346" i="9"/>
  <c r="AC346" i="9"/>
  <c r="AD346" i="9"/>
  <c r="AE346" i="9"/>
  <c r="G347" i="9"/>
  <c r="K347" i="9"/>
  <c r="AF347" i="9" s="1"/>
  <c r="O347" i="9"/>
  <c r="O351" i="9" s="1"/>
  <c r="S347" i="9"/>
  <c r="W347" i="9"/>
  <c r="AA347" i="9"/>
  <c r="AA351" i="9" s="1"/>
  <c r="AE347" i="9"/>
  <c r="AE351" i="9" s="1"/>
  <c r="G348" i="9"/>
  <c r="K348" i="9"/>
  <c r="AF348" i="9" s="1"/>
  <c r="O348" i="9"/>
  <c r="S348" i="9"/>
  <c r="W348" i="9"/>
  <c r="AA348" i="9"/>
  <c r="AE348" i="9"/>
  <c r="G349" i="9"/>
  <c r="K349" i="9"/>
  <c r="AF349" i="9" s="1"/>
  <c r="O349" i="9"/>
  <c r="S349" i="9"/>
  <c r="W349" i="9"/>
  <c r="AA349" i="9"/>
  <c r="AE349" i="9"/>
  <c r="G350" i="9"/>
  <c r="K350" i="9"/>
  <c r="AF350" i="9" s="1"/>
  <c r="O350" i="9"/>
  <c r="S350" i="9"/>
  <c r="W350" i="9"/>
  <c r="AA350" i="9"/>
  <c r="AE350" i="9"/>
  <c r="D351" i="9"/>
  <c r="E351" i="9"/>
  <c r="F351" i="9"/>
  <c r="G351" i="9"/>
  <c r="H351" i="9"/>
  <c r="I351" i="9"/>
  <c r="J351" i="9"/>
  <c r="L351" i="9"/>
  <c r="M351" i="9"/>
  <c r="N351" i="9"/>
  <c r="P351" i="9"/>
  <c r="Q351" i="9"/>
  <c r="R351" i="9"/>
  <c r="S351" i="9"/>
  <c r="T351" i="9"/>
  <c r="U351" i="9"/>
  <c r="V351" i="9"/>
  <c r="W351" i="9"/>
  <c r="X351" i="9"/>
  <c r="Y351" i="9"/>
  <c r="Z351" i="9"/>
  <c r="AB351" i="9"/>
  <c r="AC351" i="9"/>
  <c r="AD351" i="9"/>
  <c r="G352" i="9"/>
  <c r="AF352" i="9" s="1"/>
  <c r="K352" i="9"/>
  <c r="K356" i="9" s="1"/>
  <c r="O352" i="9"/>
  <c r="O356" i="9" s="1"/>
  <c r="O357" i="9" s="1"/>
  <c r="S352" i="9"/>
  <c r="W352" i="9"/>
  <c r="W356" i="9" s="1"/>
  <c r="W357" i="9" s="1"/>
  <c r="AA352" i="9"/>
  <c r="AA356" i="9" s="1"/>
  <c r="AA357" i="9" s="1"/>
  <c r="AE352" i="9"/>
  <c r="G353" i="9"/>
  <c r="AF353" i="9" s="1"/>
  <c r="K353" i="9"/>
  <c r="O353" i="9"/>
  <c r="S353" i="9"/>
  <c r="W353" i="9"/>
  <c r="AA353" i="9"/>
  <c r="AE353" i="9"/>
  <c r="AE356" i="9" s="1"/>
  <c r="AE357" i="9" s="1"/>
  <c r="G354" i="9"/>
  <c r="AF354" i="9" s="1"/>
  <c r="K354" i="9"/>
  <c r="O354" i="9"/>
  <c r="S354" i="9"/>
  <c r="W354" i="9"/>
  <c r="AA354" i="9"/>
  <c r="AE354" i="9"/>
  <c r="G355" i="9"/>
  <c r="AF355" i="9" s="1"/>
  <c r="K355" i="9"/>
  <c r="O355" i="9"/>
  <c r="S355" i="9"/>
  <c r="W355" i="9"/>
  <c r="AA355" i="9"/>
  <c r="AE355" i="9"/>
  <c r="D356" i="9"/>
  <c r="E356" i="9"/>
  <c r="E357" i="9" s="1"/>
  <c r="F356" i="9"/>
  <c r="F357" i="9" s="1"/>
  <c r="H356" i="9"/>
  <c r="I356" i="9"/>
  <c r="I357" i="9" s="1"/>
  <c r="J356" i="9"/>
  <c r="J357" i="9" s="1"/>
  <c r="L356" i="9"/>
  <c r="M356" i="9"/>
  <c r="M357" i="9" s="1"/>
  <c r="N356" i="9"/>
  <c r="N357" i="9" s="1"/>
  <c r="P356" i="9"/>
  <c r="Q356" i="9"/>
  <c r="Q357" i="9" s="1"/>
  <c r="R356" i="9"/>
  <c r="R357" i="9" s="1"/>
  <c r="S356" i="9"/>
  <c r="T356" i="9"/>
  <c r="U356" i="9"/>
  <c r="U357" i="9" s="1"/>
  <c r="V356" i="9"/>
  <c r="V357" i="9" s="1"/>
  <c r="X356" i="9"/>
  <c r="Y356" i="9"/>
  <c r="Y357" i="9" s="1"/>
  <c r="Z356" i="9"/>
  <c r="Z357" i="9" s="1"/>
  <c r="AB356" i="9"/>
  <c r="AC356" i="9"/>
  <c r="AC357" i="9" s="1"/>
  <c r="AD356" i="9"/>
  <c r="AD357" i="9" s="1"/>
  <c r="D357" i="9"/>
  <c r="H357" i="9"/>
  <c r="L357" i="9"/>
  <c r="P357" i="9"/>
  <c r="S357" i="9"/>
  <c r="T357" i="9"/>
  <c r="X357" i="9"/>
  <c r="AB357" i="9"/>
  <c r="G358" i="9"/>
  <c r="K358" i="9"/>
  <c r="O358" i="9"/>
  <c r="S358" i="9"/>
  <c r="W358" i="9"/>
  <c r="AA358" i="9"/>
  <c r="AE358" i="9"/>
  <c r="AF358" i="9"/>
  <c r="G359" i="9"/>
  <c r="K359" i="9"/>
  <c r="O359" i="9"/>
  <c r="S359" i="9"/>
  <c r="W359" i="9"/>
  <c r="AA359" i="9"/>
  <c r="AE359" i="9"/>
  <c r="AF359" i="9"/>
  <c r="G360" i="9"/>
  <c r="K360" i="9"/>
  <c r="O360" i="9"/>
  <c r="S360" i="9"/>
  <c r="W360" i="9"/>
  <c r="AA360" i="9"/>
  <c r="AE360" i="9"/>
  <c r="AF360" i="9"/>
  <c r="G361" i="9"/>
  <c r="K361" i="9"/>
  <c r="O361" i="9"/>
  <c r="S361" i="9"/>
  <c r="W361" i="9"/>
  <c r="AA361" i="9"/>
  <c r="AE361" i="9"/>
  <c r="AF361" i="9"/>
  <c r="D362" i="9"/>
  <c r="E362" i="9"/>
  <c r="F362" i="9"/>
  <c r="G362" i="9"/>
  <c r="AF362" i="9" s="1"/>
  <c r="H362" i="9"/>
  <c r="I362" i="9"/>
  <c r="J362" i="9"/>
  <c r="K362" i="9"/>
  <c r="L362" i="9"/>
  <c r="M362" i="9"/>
  <c r="N362" i="9"/>
  <c r="O362" i="9"/>
  <c r="P362" i="9"/>
  <c r="Q362" i="9"/>
  <c r="R362" i="9"/>
  <c r="S362" i="9"/>
  <c r="T362" i="9"/>
  <c r="U362" i="9"/>
  <c r="V362" i="9"/>
  <c r="W362" i="9"/>
  <c r="X362" i="9"/>
  <c r="Y362" i="9"/>
  <c r="Z362" i="9"/>
  <c r="AA362" i="9"/>
  <c r="AB362" i="9"/>
  <c r="AC362" i="9"/>
  <c r="AD362" i="9"/>
  <c r="AE362" i="9"/>
  <c r="G363" i="9"/>
  <c r="K363" i="9"/>
  <c r="AF363" i="9" s="1"/>
  <c r="O363" i="9"/>
  <c r="O367" i="9" s="1"/>
  <c r="S363" i="9"/>
  <c r="W363" i="9"/>
  <c r="AA363" i="9"/>
  <c r="AA367" i="9" s="1"/>
  <c r="AE363" i="9"/>
  <c r="AE367" i="9" s="1"/>
  <c r="G364" i="9"/>
  <c r="K364" i="9"/>
  <c r="AF364" i="9" s="1"/>
  <c r="O364" i="9"/>
  <c r="S364" i="9"/>
  <c r="W364" i="9"/>
  <c r="AA364" i="9"/>
  <c r="AE364" i="9"/>
  <c r="G365" i="9"/>
  <c r="K365" i="9"/>
  <c r="AF365" i="9" s="1"/>
  <c r="O365" i="9"/>
  <c r="S365" i="9"/>
  <c r="W365" i="9"/>
  <c r="AA365" i="9"/>
  <c r="AE365" i="9"/>
  <c r="G366" i="9"/>
  <c r="K366" i="9"/>
  <c r="AF366" i="9" s="1"/>
  <c r="O366" i="9"/>
  <c r="S366" i="9"/>
  <c r="W366" i="9"/>
  <c r="AA366" i="9"/>
  <c r="AE366" i="9"/>
  <c r="D367" i="9"/>
  <c r="E367" i="9"/>
  <c r="F367" i="9"/>
  <c r="G367" i="9"/>
  <c r="H367" i="9"/>
  <c r="I367" i="9"/>
  <c r="J367" i="9"/>
  <c r="L367" i="9"/>
  <c r="M367" i="9"/>
  <c r="N367" i="9"/>
  <c r="P367" i="9"/>
  <c r="Q367" i="9"/>
  <c r="R367" i="9"/>
  <c r="S367" i="9"/>
  <c r="T367" i="9"/>
  <c r="U367" i="9"/>
  <c r="V367" i="9"/>
  <c r="W367" i="9"/>
  <c r="X367" i="9"/>
  <c r="Y367" i="9"/>
  <c r="Z367" i="9"/>
  <c r="AB367" i="9"/>
  <c r="AC367" i="9"/>
  <c r="AD367" i="9"/>
  <c r="G368" i="9"/>
  <c r="AF368" i="9" s="1"/>
  <c r="K368" i="9"/>
  <c r="K372" i="9" s="1"/>
  <c r="O368" i="9"/>
  <c r="O372" i="9" s="1"/>
  <c r="S368" i="9"/>
  <c r="W368" i="9"/>
  <c r="W372" i="9" s="1"/>
  <c r="AA368" i="9"/>
  <c r="AA372" i="9" s="1"/>
  <c r="AE368" i="9"/>
  <c r="AE372" i="9" s="1"/>
  <c r="G369" i="9"/>
  <c r="AF369" i="9" s="1"/>
  <c r="K369" i="9"/>
  <c r="O369" i="9"/>
  <c r="S369" i="9"/>
  <c r="W369" i="9"/>
  <c r="AA369" i="9"/>
  <c r="AE369" i="9"/>
  <c r="G370" i="9"/>
  <c r="AF370" i="9" s="1"/>
  <c r="K370" i="9"/>
  <c r="O370" i="9"/>
  <c r="S370" i="9"/>
  <c r="W370" i="9"/>
  <c r="AA370" i="9"/>
  <c r="AE370" i="9"/>
  <c r="G371" i="9"/>
  <c r="AF371" i="9" s="1"/>
  <c r="K371" i="9"/>
  <c r="O371" i="9"/>
  <c r="S371" i="9"/>
  <c r="W371" i="9"/>
  <c r="AA371" i="9"/>
  <c r="AE371" i="9"/>
  <c r="D372" i="9"/>
  <c r="E372" i="9"/>
  <c r="F372" i="9"/>
  <c r="H372" i="9"/>
  <c r="I372" i="9"/>
  <c r="J372" i="9"/>
  <c r="L372" i="9"/>
  <c r="M372" i="9"/>
  <c r="N372" i="9"/>
  <c r="P372" i="9"/>
  <c r="Q372" i="9"/>
  <c r="R372" i="9"/>
  <c r="S372" i="9"/>
  <c r="T372" i="9"/>
  <c r="U372" i="9"/>
  <c r="V372" i="9"/>
  <c r="X372" i="9"/>
  <c r="Y372" i="9"/>
  <c r="Z372" i="9"/>
  <c r="AB372" i="9"/>
  <c r="AC372" i="9"/>
  <c r="AD372" i="9"/>
  <c r="G373" i="9"/>
  <c r="AF373" i="9" s="1"/>
  <c r="K373" i="9"/>
  <c r="O373" i="9"/>
  <c r="S373" i="9"/>
  <c r="W373" i="9"/>
  <c r="W377" i="9" s="1"/>
  <c r="AA373" i="9"/>
  <c r="AE373" i="9"/>
  <c r="G374" i="9"/>
  <c r="AF374" i="9" s="1"/>
  <c r="K374" i="9"/>
  <c r="O374" i="9"/>
  <c r="S374" i="9"/>
  <c r="W374" i="9"/>
  <c r="AA374" i="9"/>
  <c r="AE374" i="9"/>
  <c r="G375" i="9"/>
  <c r="AF375" i="9" s="1"/>
  <c r="K375" i="9"/>
  <c r="O375" i="9"/>
  <c r="S375" i="9"/>
  <c r="W375" i="9"/>
  <c r="AA375" i="9"/>
  <c r="AE375" i="9"/>
  <c r="G376" i="9"/>
  <c r="AF376" i="9" s="1"/>
  <c r="K376" i="9"/>
  <c r="O376" i="9"/>
  <c r="S376" i="9"/>
  <c r="W376" i="9"/>
  <c r="AA376" i="9"/>
  <c r="AE376" i="9"/>
  <c r="D377" i="9"/>
  <c r="E377" i="9"/>
  <c r="F377" i="9"/>
  <c r="H377" i="9"/>
  <c r="I377" i="9"/>
  <c r="J377" i="9"/>
  <c r="K377" i="9"/>
  <c r="L377" i="9"/>
  <c r="M377" i="9"/>
  <c r="N377" i="9"/>
  <c r="O377" i="9"/>
  <c r="P377" i="9"/>
  <c r="Q377" i="9"/>
  <c r="R377" i="9"/>
  <c r="S377" i="9"/>
  <c r="T377" i="9"/>
  <c r="U377" i="9"/>
  <c r="V377" i="9"/>
  <c r="X377" i="9"/>
  <c r="Y377" i="9"/>
  <c r="Z377" i="9"/>
  <c r="AA377" i="9"/>
  <c r="AB377" i="9"/>
  <c r="AC377" i="9"/>
  <c r="AD377" i="9"/>
  <c r="AE377" i="9"/>
  <c r="G378" i="9"/>
  <c r="K378" i="9"/>
  <c r="O378" i="9"/>
  <c r="S378" i="9"/>
  <c r="W378" i="9"/>
  <c r="AA378" i="9"/>
  <c r="AE378" i="9"/>
  <c r="AF378" i="9"/>
  <c r="G379" i="9"/>
  <c r="K379" i="9"/>
  <c r="O379" i="9"/>
  <c r="S379" i="9"/>
  <c r="W379" i="9"/>
  <c r="AA379" i="9"/>
  <c r="AE379" i="9"/>
  <c r="AF379" i="9"/>
  <c r="G380" i="9"/>
  <c r="K380" i="9"/>
  <c r="O380" i="9"/>
  <c r="S380" i="9"/>
  <c r="W380" i="9"/>
  <c r="AA380" i="9"/>
  <c r="AE380" i="9"/>
  <c r="AF380" i="9"/>
  <c r="G381" i="9"/>
  <c r="K381" i="9"/>
  <c r="O381" i="9"/>
  <c r="S381" i="9"/>
  <c r="W381" i="9"/>
  <c r="AA381" i="9"/>
  <c r="AE381" i="9"/>
  <c r="AF381" i="9"/>
  <c r="D382" i="9"/>
  <c r="E382" i="9"/>
  <c r="F382" i="9"/>
  <c r="G382" i="9"/>
  <c r="AF382" i="9" s="1"/>
  <c r="H382" i="9"/>
  <c r="I382" i="9"/>
  <c r="J382" i="9"/>
  <c r="K382" i="9"/>
  <c r="L382" i="9"/>
  <c r="M382" i="9"/>
  <c r="N382" i="9"/>
  <c r="O382" i="9"/>
  <c r="P382" i="9"/>
  <c r="Q382" i="9"/>
  <c r="R382" i="9"/>
  <c r="S382" i="9"/>
  <c r="T382" i="9"/>
  <c r="U382" i="9"/>
  <c r="V382" i="9"/>
  <c r="W382" i="9"/>
  <c r="X382" i="9"/>
  <c r="Y382" i="9"/>
  <c r="Z382" i="9"/>
  <c r="AA382" i="9"/>
  <c r="AB382" i="9"/>
  <c r="AC382" i="9"/>
  <c r="AD382" i="9"/>
  <c r="AE382" i="9"/>
  <c r="G383" i="9"/>
  <c r="K383" i="9"/>
  <c r="AF383" i="9" s="1"/>
  <c r="O383" i="9"/>
  <c r="O387" i="9" s="1"/>
  <c r="S383" i="9"/>
  <c r="W383" i="9"/>
  <c r="AA383" i="9"/>
  <c r="AA387" i="9" s="1"/>
  <c r="AE383" i="9"/>
  <c r="AE387" i="9" s="1"/>
  <c r="G384" i="9"/>
  <c r="K384" i="9"/>
  <c r="AF384" i="9" s="1"/>
  <c r="O384" i="9"/>
  <c r="S384" i="9"/>
  <c r="W384" i="9"/>
  <c r="AA384" i="9"/>
  <c r="AE384" i="9"/>
  <c r="G385" i="9"/>
  <c r="K385" i="9"/>
  <c r="AF385" i="9" s="1"/>
  <c r="O385" i="9"/>
  <c r="S385" i="9"/>
  <c r="W385" i="9"/>
  <c r="AA385" i="9"/>
  <c r="AE385" i="9"/>
  <c r="G386" i="9"/>
  <c r="K386" i="9"/>
  <c r="AF386" i="9" s="1"/>
  <c r="O386" i="9"/>
  <c r="S386" i="9"/>
  <c r="W386" i="9"/>
  <c r="AA386" i="9"/>
  <c r="AE386" i="9"/>
  <c r="D387" i="9"/>
  <c r="E387" i="9"/>
  <c r="F387" i="9"/>
  <c r="G387" i="9"/>
  <c r="H387" i="9"/>
  <c r="I387" i="9"/>
  <c r="J387" i="9"/>
  <c r="L387" i="9"/>
  <c r="M387" i="9"/>
  <c r="N387" i="9"/>
  <c r="P387" i="9"/>
  <c r="Q387" i="9"/>
  <c r="R387" i="9"/>
  <c r="S387" i="9"/>
  <c r="T387" i="9"/>
  <c r="U387" i="9"/>
  <c r="V387" i="9"/>
  <c r="W387" i="9"/>
  <c r="X387" i="9"/>
  <c r="Y387" i="9"/>
  <c r="Z387" i="9"/>
  <c r="AB387" i="9"/>
  <c r="AC387" i="9"/>
  <c r="AD387" i="9"/>
  <c r="G388" i="9"/>
  <c r="AF388" i="9" s="1"/>
  <c r="K388" i="9"/>
  <c r="K392" i="9" s="1"/>
  <c r="O388" i="9"/>
  <c r="O392" i="9" s="1"/>
  <c r="S388" i="9"/>
  <c r="W388" i="9"/>
  <c r="W392" i="9" s="1"/>
  <c r="AA388" i="9"/>
  <c r="AA392" i="9" s="1"/>
  <c r="AE388" i="9"/>
  <c r="G389" i="9"/>
  <c r="AF389" i="9" s="1"/>
  <c r="K389" i="9"/>
  <c r="O389" i="9"/>
  <c r="S389" i="9"/>
  <c r="W389" i="9"/>
  <c r="AA389" i="9"/>
  <c r="AE389" i="9"/>
  <c r="AE392" i="9" s="1"/>
  <c r="G390" i="9"/>
  <c r="AF390" i="9" s="1"/>
  <c r="K390" i="9"/>
  <c r="O390" i="9"/>
  <c r="S390" i="9"/>
  <c r="W390" i="9"/>
  <c r="AA390" i="9"/>
  <c r="AE390" i="9"/>
  <c r="G391" i="9"/>
  <c r="AF391" i="9" s="1"/>
  <c r="K391" i="9"/>
  <c r="O391" i="9"/>
  <c r="S391" i="9"/>
  <c r="W391" i="9"/>
  <c r="AA391" i="9"/>
  <c r="AE391" i="9"/>
  <c r="D392" i="9"/>
  <c r="E392" i="9"/>
  <c r="F392" i="9"/>
  <c r="H392" i="9"/>
  <c r="I392" i="9"/>
  <c r="J392" i="9"/>
  <c r="L392" i="9"/>
  <c r="M392" i="9"/>
  <c r="N392" i="9"/>
  <c r="P392" i="9"/>
  <c r="Q392" i="9"/>
  <c r="R392" i="9"/>
  <c r="S392" i="9"/>
  <c r="T392" i="9"/>
  <c r="U392" i="9"/>
  <c r="V392" i="9"/>
  <c r="X392" i="9"/>
  <c r="Y392" i="9"/>
  <c r="Z392" i="9"/>
  <c r="AB392" i="9"/>
  <c r="AC392" i="9"/>
  <c r="AD392" i="9"/>
  <c r="G393" i="9"/>
  <c r="AF393" i="9" s="1"/>
  <c r="K393" i="9"/>
  <c r="O393" i="9"/>
  <c r="S393" i="9"/>
  <c r="W393" i="9"/>
  <c r="W397" i="9" s="1"/>
  <c r="AA393" i="9"/>
  <c r="AE393" i="9"/>
  <c r="G394" i="9"/>
  <c r="AF394" i="9" s="1"/>
  <c r="K394" i="9"/>
  <c r="O394" i="9"/>
  <c r="S394" i="9"/>
  <c r="W394" i="9"/>
  <c r="AA394" i="9"/>
  <c r="AE394" i="9"/>
  <c r="G395" i="9"/>
  <c r="AF395" i="9" s="1"/>
  <c r="K395" i="9"/>
  <c r="O395" i="9"/>
  <c r="S395" i="9"/>
  <c r="W395" i="9"/>
  <c r="AA395" i="9"/>
  <c r="AE395" i="9"/>
  <c r="G396" i="9"/>
  <c r="AF396" i="9" s="1"/>
  <c r="K396" i="9"/>
  <c r="O396" i="9"/>
  <c r="S396" i="9"/>
  <c r="W396" i="9"/>
  <c r="AA396" i="9"/>
  <c r="AE396" i="9"/>
  <c r="D397" i="9"/>
  <c r="E397" i="9"/>
  <c r="F397" i="9"/>
  <c r="H397" i="9"/>
  <c r="I397" i="9"/>
  <c r="J397" i="9"/>
  <c r="K397" i="9"/>
  <c r="L397" i="9"/>
  <c r="L403" i="9" s="1"/>
  <c r="M397" i="9"/>
  <c r="N397" i="9"/>
  <c r="O397" i="9"/>
  <c r="P397" i="9"/>
  <c r="P403" i="9" s="1"/>
  <c r="Q397" i="9"/>
  <c r="R397" i="9"/>
  <c r="S397" i="9"/>
  <c r="T397" i="9"/>
  <c r="T403" i="9" s="1"/>
  <c r="U397" i="9"/>
  <c r="V397" i="9"/>
  <c r="X397" i="9"/>
  <c r="X403" i="9" s="1"/>
  <c r="Y397" i="9"/>
  <c r="Z397" i="9"/>
  <c r="AA397" i="9"/>
  <c r="AB397" i="9"/>
  <c r="AB403" i="9" s="1"/>
  <c r="AC397" i="9"/>
  <c r="AD397" i="9"/>
  <c r="AE397" i="9"/>
  <c r="G398" i="9"/>
  <c r="K398" i="9"/>
  <c r="O398" i="9"/>
  <c r="S398" i="9"/>
  <c r="W398" i="9"/>
  <c r="AA398" i="9"/>
  <c r="AE398" i="9"/>
  <c r="AF398" i="9"/>
  <c r="G399" i="9"/>
  <c r="K399" i="9"/>
  <c r="O399" i="9"/>
  <c r="S399" i="9"/>
  <c r="W399" i="9"/>
  <c r="AA399" i="9"/>
  <c r="AE399" i="9"/>
  <c r="AF399" i="9"/>
  <c r="G400" i="9"/>
  <c r="K400" i="9"/>
  <c r="O400" i="9"/>
  <c r="S400" i="9"/>
  <c r="W400" i="9"/>
  <c r="AA400" i="9"/>
  <c r="AE400" i="9"/>
  <c r="AF400" i="9"/>
  <c r="G401" i="9"/>
  <c r="K401" i="9"/>
  <c r="O401" i="9"/>
  <c r="S401" i="9"/>
  <c r="W401" i="9"/>
  <c r="AA401" i="9"/>
  <c r="AE401" i="9"/>
  <c r="AF401" i="9"/>
  <c r="D402" i="9"/>
  <c r="D403" i="9" s="1"/>
  <c r="E402" i="9"/>
  <c r="F402" i="9"/>
  <c r="G402" i="9"/>
  <c r="AF402" i="9" s="1"/>
  <c r="H402" i="9"/>
  <c r="H403" i="9" s="1"/>
  <c r="I402" i="9"/>
  <c r="J402" i="9"/>
  <c r="K402" i="9"/>
  <c r="K403" i="9" s="1"/>
  <c r="L402" i="9"/>
  <c r="M402" i="9"/>
  <c r="N402" i="9"/>
  <c r="O402" i="9"/>
  <c r="O403" i="9" s="1"/>
  <c r="P402" i="9"/>
  <c r="Q402" i="9"/>
  <c r="R402" i="9"/>
  <c r="S402" i="9"/>
  <c r="S403" i="9" s="1"/>
  <c r="T402" i="9"/>
  <c r="U402" i="9"/>
  <c r="V402" i="9"/>
  <c r="W402" i="9"/>
  <c r="W403" i="9" s="1"/>
  <c r="X402" i="9"/>
  <c r="Y402" i="9"/>
  <c r="Z402" i="9"/>
  <c r="AA402" i="9"/>
  <c r="AA403" i="9" s="1"/>
  <c r="AB402" i="9"/>
  <c r="AC402" i="9"/>
  <c r="AD402" i="9"/>
  <c r="AE402" i="9"/>
  <c r="AE403" i="9" s="1"/>
  <c r="E403" i="9"/>
  <c r="F403" i="9"/>
  <c r="I403" i="9"/>
  <c r="J403" i="9"/>
  <c r="M403" i="9"/>
  <c r="N403" i="9"/>
  <c r="Q403" i="9"/>
  <c r="R403" i="9"/>
  <c r="U403" i="9"/>
  <c r="V403" i="9"/>
  <c r="Y403" i="9"/>
  <c r="Z403" i="9"/>
  <c r="AC403" i="9"/>
  <c r="AD403" i="9"/>
  <c r="G404" i="9"/>
  <c r="AF404" i="9" s="1"/>
  <c r="K404" i="9"/>
  <c r="K408" i="9" s="1"/>
  <c r="O404" i="9"/>
  <c r="S404" i="9"/>
  <c r="W404" i="9"/>
  <c r="W408" i="9" s="1"/>
  <c r="AA404" i="9"/>
  <c r="AA408" i="9" s="1"/>
  <c r="AE404" i="9"/>
  <c r="G405" i="9"/>
  <c r="AF405" i="9" s="1"/>
  <c r="K405" i="9"/>
  <c r="O405" i="9"/>
  <c r="S405" i="9"/>
  <c r="W405" i="9"/>
  <c r="AA405" i="9"/>
  <c r="AE405" i="9"/>
  <c r="G406" i="9"/>
  <c r="AF406" i="9" s="1"/>
  <c r="K406" i="9"/>
  <c r="O406" i="9"/>
  <c r="S406" i="9"/>
  <c r="W406" i="9"/>
  <c r="AA406" i="9"/>
  <c r="AE406" i="9"/>
  <c r="G407" i="9"/>
  <c r="AF407" i="9" s="1"/>
  <c r="K407" i="9"/>
  <c r="O407" i="9"/>
  <c r="S407" i="9"/>
  <c r="W407" i="9"/>
  <c r="AA407" i="9"/>
  <c r="AE407" i="9"/>
  <c r="D408" i="9"/>
  <c r="E408" i="9"/>
  <c r="F408" i="9"/>
  <c r="H408" i="9"/>
  <c r="I408" i="9"/>
  <c r="J408" i="9"/>
  <c r="L408" i="9"/>
  <c r="M408" i="9"/>
  <c r="N408" i="9"/>
  <c r="O408" i="9"/>
  <c r="P408" i="9"/>
  <c r="Q408" i="9"/>
  <c r="R408" i="9"/>
  <c r="S408" i="9"/>
  <c r="T408" i="9"/>
  <c r="U408" i="9"/>
  <c r="V408" i="9"/>
  <c r="X408" i="9"/>
  <c r="Y408" i="9"/>
  <c r="Z408" i="9"/>
  <c r="AB408" i="9"/>
  <c r="AC408" i="9"/>
  <c r="AD408" i="9"/>
  <c r="AE408" i="9"/>
  <c r="G409" i="9"/>
  <c r="AF409" i="9" s="1"/>
  <c r="K409" i="9"/>
  <c r="O409" i="9"/>
  <c r="S409" i="9"/>
  <c r="W409" i="9"/>
  <c r="W413" i="9" s="1"/>
  <c r="AA409" i="9"/>
  <c r="AE409" i="9"/>
  <c r="G410" i="9"/>
  <c r="AF410" i="9" s="1"/>
  <c r="K410" i="9"/>
  <c r="O410" i="9"/>
  <c r="S410" i="9"/>
  <c r="W410" i="9"/>
  <c r="AA410" i="9"/>
  <c r="AE410" i="9"/>
  <c r="G411" i="9"/>
  <c r="AF411" i="9" s="1"/>
  <c r="K411" i="9"/>
  <c r="O411" i="9"/>
  <c r="S411" i="9"/>
  <c r="W411" i="9"/>
  <c r="AA411" i="9"/>
  <c r="AE411" i="9"/>
  <c r="G412" i="9"/>
  <c r="AF412" i="9" s="1"/>
  <c r="K412" i="9"/>
  <c r="O412" i="9"/>
  <c r="S412" i="9"/>
  <c r="W412" i="9"/>
  <c r="AA412" i="9"/>
  <c r="AE412" i="9"/>
  <c r="D413" i="9"/>
  <c r="D424" i="9" s="1"/>
  <c r="E413" i="9"/>
  <c r="F413" i="9"/>
  <c r="H413" i="9"/>
  <c r="H424" i="9" s="1"/>
  <c r="I413" i="9"/>
  <c r="J413" i="9"/>
  <c r="K413" i="9"/>
  <c r="L413" i="9"/>
  <c r="L424" i="9" s="1"/>
  <c r="M413" i="9"/>
  <c r="N413" i="9"/>
  <c r="O413" i="9"/>
  <c r="P413" i="9"/>
  <c r="P424" i="9" s="1"/>
  <c r="Q413" i="9"/>
  <c r="R413" i="9"/>
  <c r="S413" i="9"/>
  <c r="T413" i="9"/>
  <c r="T424" i="9" s="1"/>
  <c r="U413" i="9"/>
  <c r="V413" i="9"/>
  <c r="X413" i="9"/>
  <c r="X424" i="9" s="1"/>
  <c r="Y413" i="9"/>
  <c r="Z413" i="9"/>
  <c r="AA413" i="9"/>
  <c r="AB413" i="9"/>
  <c r="AB424" i="9" s="1"/>
  <c r="AC413" i="9"/>
  <c r="AD413" i="9"/>
  <c r="AE413" i="9"/>
  <c r="G414" i="9"/>
  <c r="K414" i="9"/>
  <c r="O414" i="9"/>
  <c r="S414" i="9"/>
  <c r="W414" i="9"/>
  <c r="AA414" i="9"/>
  <c r="AE414" i="9"/>
  <c r="AF414" i="9"/>
  <c r="G415" i="9"/>
  <c r="K415" i="9"/>
  <c r="O415" i="9"/>
  <c r="S415" i="9"/>
  <c r="W415" i="9"/>
  <c r="AA415" i="9"/>
  <c r="AE415" i="9"/>
  <c r="AF415" i="9"/>
  <c r="G416" i="9"/>
  <c r="K416" i="9"/>
  <c r="O416" i="9"/>
  <c r="S416" i="9"/>
  <c r="W416" i="9"/>
  <c r="AA416" i="9"/>
  <c r="AE416" i="9"/>
  <c r="AF416" i="9"/>
  <c r="G417" i="9"/>
  <c r="K417" i="9"/>
  <c r="O417" i="9"/>
  <c r="S417" i="9"/>
  <c r="W417" i="9"/>
  <c r="AA417" i="9"/>
  <c r="AE417" i="9"/>
  <c r="AF417" i="9"/>
  <c r="D418" i="9"/>
  <c r="E418" i="9"/>
  <c r="F418" i="9"/>
  <c r="G418" i="9"/>
  <c r="AF418" i="9" s="1"/>
  <c r="H418" i="9"/>
  <c r="I418" i="9"/>
  <c r="J418" i="9"/>
  <c r="K418" i="9"/>
  <c r="L418" i="9"/>
  <c r="M418" i="9"/>
  <c r="N418" i="9"/>
  <c r="O418" i="9"/>
  <c r="P418" i="9"/>
  <c r="Q418" i="9"/>
  <c r="R418" i="9"/>
  <c r="S418" i="9"/>
  <c r="S424" i="9" s="1"/>
  <c r="T418" i="9"/>
  <c r="U418" i="9"/>
  <c r="V418" i="9"/>
  <c r="W418" i="9"/>
  <c r="W424" i="9" s="1"/>
  <c r="X418" i="9"/>
  <c r="Y418" i="9"/>
  <c r="Z418" i="9"/>
  <c r="AA418" i="9"/>
  <c r="AB418" i="9"/>
  <c r="AC418" i="9"/>
  <c r="AD418" i="9"/>
  <c r="AE418" i="9"/>
  <c r="G419" i="9"/>
  <c r="K419" i="9"/>
  <c r="AF419" i="9" s="1"/>
  <c r="O419" i="9"/>
  <c r="O423" i="9" s="1"/>
  <c r="O424" i="9" s="1"/>
  <c r="S419" i="9"/>
  <c r="W419" i="9"/>
  <c r="AA419" i="9"/>
  <c r="AA423" i="9" s="1"/>
  <c r="AA424" i="9" s="1"/>
  <c r="AE419" i="9"/>
  <c r="AE423" i="9" s="1"/>
  <c r="AE424" i="9" s="1"/>
  <c r="G420" i="9"/>
  <c r="K420" i="9"/>
  <c r="AF420" i="9" s="1"/>
  <c r="O420" i="9"/>
  <c r="S420" i="9"/>
  <c r="W420" i="9"/>
  <c r="AA420" i="9"/>
  <c r="AE420" i="9"/>
  <c r="G421" i="9"/>
  <c r="K421" i="9"/>
  <c r="AF421" i="9" s="1"/>
  <c r="O421" i="9"/>
  <c r="S421" i="9"/>
  <c r="W421" i="9"/>
  <c r="AA421" i="9"/>
  <c r="AE421" i="9"/>
  <c r="G422" i="9"/>
  <c r="K422" i="9"/>
  <c r="AF422" i="9" s="1"/>
  <c r="O422" i="9"/>
  <c r="S422" i="9"/>
  <c r="W422" i="9"/>
  <c r="AA422" i="9"/>
  <c r="AE422" i="9"/>
  <c r="D423" i="9"/>
  <c r="E423" i="9"/>
  <c r="F423" i="9"/>
  <c r="F424" i="9" s="1"/>
  <c r="G423" i="9"/>
  <c r="H423" i="9"/>
  <c r="I423" i="9"/>
  <c r="J423" i="9"/>
  <c r="J424" i="9" s="1"/>
  <c r="L423" i="9"/>
  <c r="M423" i="9"/>
  <c r="N423" i="9"/>
  <c r="N424" i="9" s="1"/>
  <c r="P423" i="9"/>
  <c r="Q423" i="9"/>
  <c r="R423" i="9"/>
  <c r="R424" i="9" s="1"/>
  <c r="S423" i="9"/>
  <c r="T423" i="9"/>
  <c r="U423" i="9"/>
  <c r="V423" i="9"/>
  <c r="V424" i="9" s="1"/>
  <c r="W423" i="9"/>
  <c r="X423" i="9"/>
  <c r="Y423" i="9"/>
  <c r="Z423" i="9"/>
  <c r="Z424" i="9" s="1"/>
  <c r="AB423" i="9"/>
  <c r="AC423" i="9"/>
  <c r="AD423" i="9"/>
  <c r="AD424" i="9" s="1"/>
  <c r="E424" i="9"/>
  <c r="I424" i="9"/>
  <c r="M424" i="9"/>
  <c r="Q424" i="9"/>
  <c r="U424" i="9"/>
  <c r="Y424" i="9"/>
  <c r="AC424" i="9"/>
  <c r="G425" i="9"/>
  <c r="AF425" i="9" s="1"/>
  <c r="K425" i="9"/>
  <c r="O425" i="9"/>
  <c r="S425" i="9"/>
  <c r="W425" i="9"/>
  <c r="W429" i="9" s="1"/>
  <c r="AA425" i="9"/>
  <c r="AE425" i="9"/>
  <c r="G426" i="9"/>
  <c r="AF426" i="9" s="1"/>
  <c r="K426" i="9"/>
  <c r="O426" i="9"/>
  <c r="S426" i="9"/>
  <c r="W426" i="9"/>
  <c r="AA426" i="9"/>
  <c r="AE426" i="9"/>
  <c r="G427" i="9"/>
  <c r="AF427" i="9" s="1"/>
  <c r="K427" i="9"/>
  <c r="O427" i="9"/>
  <c r="S427" i="9"/>
  <c r="W427" i="9"/>
  <c r="AA427" i="9"/>
  <c r="AE427" i="9"/>
  <c r="G428" i="9"/>
  <c r="AF428" i="9" s="1"/>
  <c r="K428" i="9"/>
  <c r="O428" i="9"/>
  <c r="S428" i="9"/>
  <c r="W428" i="9"/>
  <c r="AA428" i="9"/>
  <c r="AE428" i="9"/>
  <c r="D429" i="9"/>
  <c r="E429" i="9"/>
  <c r="F429" i="9"/>
  <c r="H429" i="9"/>
  <c r="I429" i="9"/>
  <c r="J429" i="9"/>
  <c r="K429" i="9"/>
  <c r="L429" i="9"/>
  <c r="M429" i="9"/>
  <c r="N429" i="9"/>
  <c r="O429" i="9"/>
  <c r="P429" i="9"/>
  <c r="Q429" i="9"/>
  <c r="R429" i="9"/>
  <c r="S429" i="9"/>
  <c r="T429" i="9"/>
  <c r="U429" i="9"/>
  <c r="V429" i="9"/>
  <c r="X429" i="9"/>
  <c r="Y429" i="9"/>
  <c r="Z429" i="9"/>
  <c r="AA429" i="9"/>
  <c r="AB429" i="9"/>
  <c r="AC429" i="9"/>
  <c r="AD429" i="9"/>
  <c r="AE429" i="9"/>
  <c r="G430" i="9"/>
  <c r="K430" i="9"/>
  <c r="O430" i="9"/>
  <c r="S430" i="9"/>
  <c r="W430" i="9"/>
  <c r="AA430" i="9"/>
  <c r="AE430" i="9"/>
  <c r="AF430" i="9"/>
  <c r="G431" i="9"/>
  <c r="K431" i="9"/>
  <c r="O431" i="9"/>
  <c r="S431" i="9"/>
  <c r="W431" i="9"/>
  <c r="AA431" i="9"/>
  <c r="AE431" i="9"/>
  <c r="AF431" i="9"/>
  <c r="G432" i="9"/>
  <c r="K432" i="9"/>
  <c r="O432" i="9"/>
  <c r="S432" i="9"/>
  <c r="W432" i="9"/>
  <c r="AA432" i="9"/>
  <c r="AE432" i="9"/>
  <c r="AF432" i="9"/>
  <c r="G433" i="9"/>
  <c r="K433" i="9"/>
  <c r="O433" i="9"/>
  <c r="S433" i="9"/>
  <c r="W433" i="9"/>
  <c r="AA433" i="9"/>
  <c r="AE433" i="9"/>
  <c r="AF433" i="9"/>
  <c r="D434" i="9"/>
  <c r="E434" i="9"/>
  <c r="F434" i="9"/>
  <c r="G434" i="9"/>
  <c r="AF434" i="9" s="1"/>
  <c r="H434" i="9"/>
  <c r="I434" i="9"/>
  <c r="J434" i="9"/>
  <c r="K434" i="9"/>
  <c r="L434" i="9"/>
  <c r="M434" i="9"/>
  <c r="N434" i="9"/>
  <c r="O434" i="9"/>
  <c r="P434" i="9"/>
  <c r="Q434" i="9"/>
  <c r="R434" i="9"/>
  <c r="S434" i="9"/>
  <c r="T434" i="9"/>
  <c r="U434" i="9"/>
  <c r="V434" i="9"/>
  <c r="W434" i="9"/>
  <c r="X434" i="9"/>
  <c r="Y434" i="9"/>
  <c r="Z434" i="9"/>
  <c r="AA434" i="9"/>
  <c r="AB434" i="9"/>
  <c r="AC434" i="9"/>
  <c r="AD434" i="9"/>
  <c r="AE434" i="9"/>
  <c r="G435" i="9"/>
  <c r="K435" i="9"/>
  <c r="AF435" i="9" s="1"/>
  <c r="O435" i="9"/>
  <c r="O439" i="9" s="1"/>
  <c r="S435" i="9"/>
  <c r="W435" i="9"/>
  <c r="AA435" i="9"/>
  <c r="AA439" i="9" s="1"/>
  <c r="AE435" i="9"/>
  <c r="AE439" i="9" s="1"/>
  <c r="G436" i="9"/>
  <c r="K436" i="9"/>
  <c r="AF436" i="9" s="1"/>
  <c r="O436" i="9"/>
  <c r="S436" i="9"/>
  <c r="W436" i="9"/>
  <c r="AA436" i="9"/>
  <c r="AE436" i="9"/>
  <c r="G437" i="9"/>
  <c r="K437" i="9"/>
  <c r="AF437" i="9" s="1"/>
  <c r="O437" i="9"/>
  <c r="S437" i="9"/>
  <c r="W437" i="9"/>
  <c r="AA437" i="9"/>
  <c r="AE437" i="9"/>
  <c r="G438" i="9"/>
  <c r="K438" i="9"/>
  <c r="AF438" i="9" s="1"/>
  <c r="O438" i="9"/>
  <c r="S438" i="9"/>
  <c r="W438" i="9"/>
  <c r="AA438" i="9"/>
  <c r="AE438" i="9"/>
  <c r="D439" i="9"/>
  <c r="E439" i="9"/>
  <c r="F439" i="9"/>
  <c r="G439" i="9"/>
  <c r="H439" i="9"/>
  <c r="I439" i="9"/>
  <c r="J439" i="9"/>
  <c r="L439" i="9"/>
  <c r="M439" i="9"/>
  <c r="N439" i="9"/>
  <c r="P439" i="9"/>
  <c r="Q439" i="9"/>
  <c r="R439" i="9"/>
  <c r="S439" i="9"/>
  <c r="T439" i="9"/>
  <c r="U439" i="9"/>
  <c r="V439" i="9"/>
  <c r="W439" i="9"/>
  <c r="X439" i="9"/>
  <c r="Y439" i="9"/>
  <c r="Z439" i="9"/>
  <c r="AB439" i="9"/>
  <c r="AC439" i="9"/>
  <c r="AD439" i="9"/>
  <c r="G440" i="9"/>
  <c r="AF440" i="9" s="1"/>
  <c r="K440" i="9"/>
  <c r="K444" i="9" s="1"/>
  <c r="O440" i="9"/>
  <c r="S440" i="9"/>
  <c r="W440" i="9"/>
  <c r="W444" i="9" s="1"/>
  <c r="AA440" i="9"/>
  <c r="AA444" i="9" s="1"/>
  <c r="AE440" i="9"/>
  <c r="G441" i="9"/>
  <c r="AF441" i="9" s="1"/>
  <c r="K441" i="9"/>
  <c r="O441" i="9"/>
  <c r="S441" i="9"/>
  <c r="W441" i="9"/>
  <c r="AA441" i="9"/>
  <c r="AE441" i="9"/>
  <c r="G442" i="9"/>
  <c r="AF442" i="9" s="1"/>
  <c r="K442" i="9"/>
  <c r="O442" i="9"/>
  <c r="S442" i="9"/>
  <c r="W442" i="9"/>
  <c r="AA442" i="9"/>
  <c r="AE442" i="9"/>
  <c r="G443" i="9"/>
  <c r="AF443" i="9" s="1"/>
  <c r="K443" i="9"/>
  <c r="O443" i="9"/>
  <c r="S443" i="9"/>
  <c r="W443" i="9"/>
  <c r="AA443" i="9"/>
  <c r="AE443" i="9"/>
  <c r="D444" i="9"/>
  <c r="E444" i="9"/>
  <c r="F444" i="9"/>
  <c r="H444" i="9"/>
  <c r="I444" i="9"/>
  <c r="J444" i="9"/>
  <c r="L444" i="9"/>
  <c r="M444" i="9"/>
  <c r="N444" i="9"/>
  <c r="O444" i="9"/>
  <c r="P444" i="9"/>
  <c r="Q444" i="9"/>
  <c r="R444" i="9"/>
  <c r="S444" i="9"/>
  <c r="T444" i="9"/>
  <c r="U444" i="9"/>
  <c r="V444" i="9"/>
  <c r="X444" i="9"/>
  <c r="Y444" i="9"/>
  <c r="Z444" i="9"/>
  <c r="AB444" i="9"/>
  <c r="AC444" i="9"/>
  <c r="AD444" i="9"/>
  <c r="AE444" i="9"/>
  <c r="G445" i="9"/>
  <c r="AF445" i="9" s="1"/>
  <c r="K445" i="9"/>
  <c r="O445" i="9"/>
  <c r="S445" i="9"/>
  <c r="W445" i="9"/>
  <c r="W449" i="9" s="1"/>
  <c r="AA445" i="9"/>
  <c r="AE445" i="9"/>
  <c r="G446" i="9"/>
  <c r="AF446" i="9" s="1"/>
  <c r="K446" i="9"/>
  <c r="O446" i="9"/>
  <c r="S446" i="9"/>
  <c r="W446" i="9"/>
  <c r="AA446" i="9"/>
  <c r="AE446" i="9"/>
  <c r="G447" i="9"/>
  <c r="AF447" i="9" s="1"/>
  <c r="K447" i="9"/>
  <c r="O447" i="9"/>
  <c r="S447" i="9"/>
  <c r="W447" i="9"/>
  <c r="AA447" i="9"/>
  <c r="AE447" i="9"/>
  <c r="G448" i="9"/>
  <c r="AF448" i="9" s="1"/>
  <c r="K448" i="9"/>
  <c r="O448" i="9"/>
  <c r="S448" i="9"/>
  <c r="W448" i="9"/>
  <c r="AA448" i="9"/>
  <c r="AE448" i="9"/>
  <c r="D449" i="9"/>
  <c r="E449" i="9"/>
  <c r="F449" i="9"/>
  <c r="H449" i="9"/>
  <c r="I449" i="9"/>
  <c r="J449" i="9"/>
  <c r="K449" i="9"/>
  <c r="L449" i="9"/>
  <c r="M449" i="9"/>
  <c r="N449" i="9"/>
  <c r="O449" i="9"/>
  <c r="P449" i="9"/>
  <c r="Q449" i="9"/>
  <c r="R449" i="9"/>
  <c r="S449" i="9"/>
  <c r="T449" i="9"/>
  <c r="U449" i="9"/>
  <c r="V449" i="9"/>
  <c r="X449" i="9"/>
  <c r="Y449" i="9"/>
  <c r="Z449" i="9"/>
  <c r="AA449" i="9"/>
  <c r="AB449" i="9"/>
  <c r="AC449" i="9"/>
  <c r="AD449" i="9"/>
  <c r="AE449" i="9"/>
  <c r="G450" i="9"/>
  <c r="K450" i="9"/>
  <c r="O450" i="9"/>
  <c r="S450" i="9"/>
  <c r="W450" i="9"/>
  <c r="AA450" i="9"/>
  <c r="AE450" i="9"/>
  <c r="AF450" i="9"/>
  <c r="G451" i="9"/>
  <c r="K451" i="9"/>
  <c r="O451" i="9"/>
  <c r="S451" i="9"/>
  <c r="W451" i="9"/>
  <c r="AA451" i="9"/>
  <c r="AE451" i="9"/>
  <c r="AF451" i="9"/>
  <c r="G452" i="9"/>
  <c r="K452" i="9"/>
  <c r="O452" i="9"/>
  <c r="S452" i="9"/>
  <c r="W452" i="9"/>
  <c r="AA452" i="9"/>
  <c r="AE452" i="9"/>
  <c r="AF452" i="9"/>
  <c r="G453" i="9"/>
  <c r="K453" i="9"/>
  <c r="O453" i="9"/>
  <c r="S453" i="9"/>
  <c r="W453" i="9"/>
  <c r="AA453" i="9"/>
  <c r="AE453" i="9"/>
  <c r="AF453" i="9"/>
  <c r="D454" i="9"/>
  <c r="E454" i="9"/>
  <c r="F454" i="9"/>
  <c r="G454" i="9"/>
  <c r="AF454" i="9" s="1"/>
  <c r="H454" i="9"/>
  <c r="I454" i="9"/>
  <c r="J454" i="9"/>
  <c r="K454" i="9"/>
  <c r="L454" i="9"/>
  <c r="M454" i="9"/>
  <c r="N454" i="9"/>
  <c r="O454" i="9"/>
  <c r="P454" i="9"/>
  <c r="Q454" i="9"/>
  <c r="R454" i="9"/>
  <c r="S454" i="9"/>
  <c r="T454" i="9"/>
  <c r="U454" i="9"/>
  <c r="V454" i="9"/>
  <c r="W454" i="9"/>
  <c r="X454" i="9"/>
  <c r="Y454" i="9"/>
  <c r="Z454" i="9"/>
  <c r="AA454" i="9"/>
  <c r="AB454" i="9"/>
  <c r="AC454" i="9"/>
  <c r="AD454" i="9"/>
  <c r="AE454" i="9"/>
  <c r="H5" i="8"/>
  <c r="M5" i="8"/>
  <c r="R5" i="8"/>
  <c r="H6" i="8"/>
  <c r="M6" i="8"/>
  <c r="M9" i="8" s="1"/>
  <c r="R6" i="8"/>
  <c r="H7" i="8"/>
  <c r="M7" i="8"/>
  <c r="R7" i="8"/>
  <c r="R9" i="8" s="1"/>
  <c r="H8" i="8"/>
  <c r="M8" i="8"/>
  <c r="R8" i="8"/>
  <c r="D9" i="8"/>
  <c r="E9" i="8"/>
  <c r="F9" i="8"/>
  <c r="G9" i="8"/>
  <c r="H9" i="8"/>
  <c r="I9" i="8"/>
  <c r="J9" i="8"/>
  <c r="K9" i="8"/>
  <c r="L9" i="8"/>
  <c r="N9" i="8"/>
  <c r="O9" i="8"/>
  <c r="P9" i="8"/>
  <c r="Q9" i="8"/>
  <c r="H10" i="8"/>
  <c r="M10" i="8"/>
  <c r="M14" i="8" s="1"/>
  <c r="R10" i="8"/>
  <c r="H11" i="8"/>
  <c r="M11" i="8"/>
  <c r="R11" i="8"/>
  <c r="R14" i="8" s="1"/>
  <c r="H12" i="8"/>
  <c r="M12" i="8"/>
  <c r="R12" i="8"/>
  <c r="H13" i="8"/>
  <c r="H14" i="8" s="1"/>
  <c r="M13" i="8"/>
  <c r="R13" i="8"/>
  <c r="D14" i="8"/>
  <c r="E14" i="8"/>
  <c r="F14" i="8"/>
  <c r="G14" i="8"/>
  <c r="I14" i="8"/>
  <c r="J14" i="8"/>
  <c r="K14" i="8"/>
  <c r="L14" i="8"/>
  <c r="N14" i="8"/>
  <c r="O14" i="8"/>
  <c r="P14" i="8"/>
  <c r="Q14" i="8"/>
  <c r="H15" i="8"/>
  <c r="M15" i="8"/>
  <c r="R15" i="8"/>
  <c r="H16" i="8"/>
  <c r="M16" i="8"/>
  <c r="R16" i="8"/>
  <c r="H17" i="8"/>
  <c r="M17" i="8"/>
  <c r="R17" i="8"/>
  <c r="H18" i="8"/>
  <c r="M18" i="8"/>
  <c r="R18" i="8"/>
  <c r="D19" i="8"/>
  <c r="E19" i="8"/>
  <c r="E25" i="8" s="1"/>
  <c r="F19" i="8"/>
  <c r="G19" i="8"/>
  <c r="I19" i="8"/>
  <c r="I25" i="8" s="1"/>
  <c r="J19" i="8"/>
  <c r="K19" i="8"/>
  <c r="L19" i="8"/>
  <c r="M19" i="8"/>
  <c r="N19" i="8"/>
  <c r="O19" i="8"/>
  <c r="P19" i="8"/>
  <c r="Q19" i="8"/>
  <c r="Q25" i="8" s="1"/>
  <c r="R19" i="8"/>
  <c r="H20" i="8"/>
  <c r="M20" i="8"/>
  <c r="R20" i="8"/>
  <c r="R24" i="8" s="1"/>
  <c r="R25" i="8" s="1"/>
  <c r="H21" i="8"/>
  <c r="M21" i="8"/>
  <c r="R21" i="8"/>
  <c r="H22" i="8"/>
  <c r="M22" i="8"/>
  <c r="R22" i="8"/>
  <c r="H23" i="8"/>
  <c r="M23" i="8"/>
  <c r="R23" i="8"/>
  <c r="D24" i="8"/>
  <c r="E24" i="8"/>
  <c r="F24" i="8"/>
  <c r="F25" i="8" s="1"/>
  <c r="G24" i="8"/>
  <c r="I24" i="8"/>
  <c r="J24" i="8"/>
  <c r="J25" i="8" s="1"/>
  <c r="K24" i="8"/>
  <c r="K25" i="8" s="1"/>
  <c r="L24" i="8"/>
  <c r="N24" i="8"/>
  <c r="O24" i="8"/>
  <c r="P24" i="8"/>
  <c r="Q24" i="8"/>
  <c r="D25" i="8"/>
  <c r="G25" i="8"/>
  <c r="L25" i="8"/>
  <c r="O25" i="8"/>
  <c r="P25" i="8"/>
  <c r="H26" i="8"/>
  <c r="M26" i="8"/>
  <c r="R26" i="8"/>
  <c r="H27" i="8"/>
  <c r="M27" i="8"/>
  <c r="R27" i="8"/>
  <c r="R30" i="8" s="1"/>
  <c r="H28" i="8"/>
  <c r="M28" i="8"/>
  <c r="R28" i="8"/>
  <c r="H29" i="8"/>
  <c r="H30" i="8" s="1"/>
  <c r="M29" i="8"/>
  <c r="R29" i="8"/>
  <c r="D30" i="8"/>
  <c r="D36" i="8" s="1"/>
  <c r="E30" i="8"/>
  <c r="F30" i="8"/>
  <c r="G30" i="8"/>
  <c r="I30" i="8"/>
  <c r="J30" i="8"/>
  <c r="K30" i="8"/>
  <c r="L30" i="8"/>
  <c r="L36" i="8" s="1"/>
  <c r="M30" i="8"/>
  <c r="N30" i="8"/>
  <c r="O30" i="8"/>
  <c r="P30" i="8"/>
  <c r="P36" i="8" s="1"/>
  <c r="Q30" i="8"/>
  <c r="H31" i="8"/>
  <c r="M31" i="8"/>
  <c r="M35" i="8" s="1"/>
  <c r="M36" i="8" s="1"/>
  <c r="R31" i="8"/>
  <c r="H32" i="8"/>
  <c r="M32" i="8"/>
  <c r="R32" i="8"/>
  <c r="H33" i="8"/>
  <c r="M33" i="8"/>
  <c r="R33" i="8"/>
  <c r="H34" i="8"/>
  <c r="M34" i="8"/>
  <c r="R34" i="8"/>
  <c r="D35" i="8"/>
  <c r="E35" i="8"/>
  <c r="E36" i="8" s="1"/>
  <c r="F35" i="8"/>
  <c r="G35" i="8"/>
  <c r="I35" i="8"/>
  <c r="J35" i="8"/>
  <c r="J36" i="8" s="1"/>
  <c r="K35" i="8"/>
  <c r="L35" i="8"/>
  <c r="N35" i="8"/>
  <c r="N36" i="8" s="1"/>
  <c r="O35" i="8"/>
  <c r="P35" i="8"/>
  <c r="Q35" i="8"/>
  <c r="R35" i="8"/>
  <c r="F36" i="8"/>
  <c r="G36" i="8"/>
  <c r="K36" i="8"/>
  <c r="O36" i="8"/>
  <c r="R36" i="8"/>
  <c r="H37" i="8"/>
  <c r="M37" i="8"/>
  <c r="R37" i="8"/>
  <c r="H38" i="8"/>
  <c r="H41" i="8" s="1"/>
  <c r="M38" i="8"/>
  <c r="R38" i="8"/>
  <c r="H39" i="8"/>
  <c r="M39" i="8"/>
  <c r="R39" i="8"/>
  <c r="H40" i="8"/>
  <c r="M40" i="8"/>
  <c r="R40" i="8"/>
  <c r="D41" i="8"/>
  <c r="E41" i="8"/>
  <c r="F41" i="8"/>
  <c r="G41" i="8"/>
  <c r="G47" i="8" s="1"/>
  <c r="I41" i="8"/>
  <c r="J41" i="8"/>
  <c r="K41" i="8"/>
  <c r="K47" i="8" s="1"/>
  <c r="L41" i="8"/>
  <c r="N41" i="8"/>
  <c r="O41" i="8"/>
  <c r="O47" i="8" s="1"/>
  <c r="P41" i="8"/>
  <c r="Q41" i="8"/>
  <c r="H42" i="8"/>
  <c r="M42" i="8"/>
  <c r="R42" i="8"/>
  <c r="H43" i="8"/>
  <c r="M43" i="8"/>
  <c r="R43" i="8"/>
  <c r="R46" i="8" s="1"/>
  <c r="H44" i="8"/>
  <c r="M44" i="8"/>
  <c r="R44" i="8"/>
  <c r="H45" i="8"/>
  <c r="H46" i="8" s="1"/>
  <c r="M45" i="8"/>
  <c r="R45" i="8"/>
  <c r="D46" i="8"/>
  <c r="E46" i="8"/>
  <c r="F46" i="8"/>
  <c r="G46" i="8"/>
  <c r="I46" i="8"/>
  <c r="I47" i="8" s="1"/>
  <c r="J46" i="8"/>
  <c r="K46" i="8"/>
  <c r="L46" i="8"/>
  <c r="M46" i="8"/>
  <c r="N46" i="8"/>
  <c r="O46" i="8"/>
  <c r="P46" i="8"/>
  <c r="Q46" i="8"/>
  <c r="Q47" i="8" s="1"/>
  <c r="E47" i="8"/>
  <c r="F47" i="8"/>
  <c r="J47" i="8"/>
  <c r="N47" i="8"/>
  <c r="H48" i="8"/>
  <c r="M48" i="8"/>
  <c r="R48" i="8"/>
  <c r="H49" i="8"/>
  <c r="H52" i="8" s="1"/>
  <c r="M49" i="8"/>
  <c r="R49" i="8"/>
  <c r="H50" i="8"/>
  <c r="M50" i="8"/>
  <c r="M52" i="8" s="1"/>
  <c r="M58" i="8" s="1"/>
  <c r="R50" i="8"/>
  <c r="H51" i="8"/>
  <c r="M51" i="8"/>
  <c r="R51" i="8"/>
  <c r="R52" i="8" s="1"/>
  <c r="D52" i="8"/>
  <c r="E52" i="8"/>
  <c r="F52" i="8"/>
  <c r="F58" i="8" s="1"/>
  <c r="G52" i="8"/>
  <c r="I52" i="8"/>
  <c r="J52" i="8"/>
  <c r="J58" i="8" s="1"/>
  <c r="K52" i="8"/>
  <c r="L52" i="8"/>
  <c r="N52" i="8"/>
  <c r="N58" i="8" s="1"/>
  <c r="O52" i="8"/>
  <c r="P52" i="8"/>
  <c r="Q52" i="8"/>
  <c r="H53" i="8"/>
  <c r="M53" i="8"/>
  <c r="R53" i="8"/>
  <c r="H54" i="8"/>
  <c r="M54" i="8"/>
  <c r="M57" i="8" s="1"/>
  <c r="R54" i="8"/>
  <c r="H55" i="8"/>
  <c r="M55" i="8"/>
  <c r="R55" i="8"/>
  <c r="R57" i="8" s="1"/>
  <c r="H56" i="8"/>
  <c r="M56" i="8"/>
  <c r="R56" i="8"/>
  <c r="D57" i="8"/>
  <c r="D58" i="8" s="1"/>
  <c r="E57" i="8"/>
  <c r="F57" i="8"/>
  <c r="G57" i="8"/>
  <c r="H57" i="8"/>
  <c r="I57" i="8"/>
  <c r="J57" i="8"/>
  <c r="K57" i="8"/>
  <c r="K58" i="8" s="1"/>
  <c r="L57" i="8"/>
  <c r="L58" i="8" s="1"/>
  <c r="N57" i="8"/>
  <c r="O57" i="8"/>
  <c r="O58" i="8" s="1"/>
  <c r="P57" i="8"/>
  <c r="P58" i="8" s="1"/>
  <c r="Q57" i="8"/>
  <c r="E58" i="8"/>
  <c r="H58" i="8"/>
  <c r="I58" i="8"/>
  <c r="Q58" i="8"/>
  <c r="H59" i="8"/>
  <c r="M59" i="8"/>
  <c r="M63" i="8" s="1"/>
  <c r="R59" i="8"/>
  <c r="H60" i="8"/>
  <c r="M60" i="8"/>
  <c r="R60" i="8"/>
  <c r="R63" i="8" s="1"/>
  <c r="H61" i="8"/>
  <c r="M61" i="8"/>
  <c r="R61" i="8"/>
  <c r="H62" i="8"/>
  <c r="M62" i="8"/>
  <c r="R62" i="8"/>
  <c r="D63" i="8"/>
  <c r="E63" i="8"/>
  <c r="F63" i="8"/>
  <c r="G63" i="8"/>
  <c r="I63" i="8"/>
  <c r="J63" i="8"/>
  <c r="K63" i="8"/>
  <c r="L63" i="8"/>
  <c r="N63" i="8"/>
  <c r="O63" i="8"/>
  <c r="P63" i="8"/>
  <c r="Q63" i="8"/>
  <c r="H64" i="8"/>
  <c r="M64" i="8"/>
  <c r="R64" i="8"/>
  <c r="H65" i="8"/>
  <c r="H68" i="8" s="1"/>
  <c r="M65" i="8"/>
  <c r="R65" i="8"/>
  <c r="H66" i="8"/>
  <c r="M66" i="8"/>
  <c r="M68" i="8" s="1"/>
  <c r="R66" i="8"/>
  <c r="H67" i="8"/>
  <c r="M67" i="8"/>
  <c r="R67" i="8"/>
  <c r="D68" i="8"/>
  <c r="E68" i="8"/>
  <c r="F68" i="8"/>
  <c r="F74" i="8" s="1"/>
  <c r="G68" i="8"/>
  <c r="I68" i="8"/>
  <c r="J68" i="8"/>
  <c r="J74" i="8" s="1"/>
  <c r="K68" i="8"/>
  <c r="L68" i="8"/>
  <c r="N68" i="8"/>
  <c r="N74" i="8" s="1"/>
  <c r="O68" i="8"/>
  <c r="P68" i="8"/>
  <c r="Q68" i="8"/>
  <c r="R68" i="8"/>
  <c r="H69" i="8"/>
  <c r="M69" i="8"/>
  <c r="R69" i="8"/>
  <c r="H70" i="8"/>
  <c r="H73" i="8" s="1"/>
  <c r="H74" i="8" s="1"/>
  <c r="M70" i="8"/>
  <c r="R70" i="8"/>
  <c r="H71" i="8"/>
  <c r="M71" i="8"/>
  <c r="R71" i="8"/>
  <c r="H72" i="8"/>
  <c r="M72" i="8"/>
  <c r="R72" i="8"/>
  <c r="D73" i="8"/>
  <c r="D74" i="8" s="1"/>
  <c r="E73" i="8"/>
  <c r="F73" i="8"/>
  <c r="G73" i="8"/>
  <c r="G74" i="8" s="1"/>
  <c r="I73" i="8"/>
  <c r="J73" i="8"/>
  <c r="K73" i="8"/>
  <c r="K74" i="8" s="1"/>
  <c r="L73" i="8"/>
  <c r="L74" i="8" s="1"/>
  <c r="N73" i="8"/>
  <c r="O73" i="8"/>
  <c r="O74" i="8" s="1"/>
  <c r="P73" i="8"/>
  <c r="Q73" i="8"/>
  <c r="E74" i="8"/>
  <c r="I74" i="8"/>
  <c r="P74" i="8"/>
  <c r="Q74" i="8"/>
  <c r="H75" i="8"/>
  <c r="M75" i="8"/>
  <c r="R75" i="8"/>
  <c r="R79" i="8" s="1"/>
  <c r="H76" i="8"/>
  <c r="M76" i="8"/>
  <c r="R76" i="8"/>
  <c r="H77" i="8"/>
  <c r="M77" i="8"/>
  <c r="R77" i="8"/>
  <c r="H78" i="8"/>
  <c r="M78" i="8"/>
  <c r="R78" i="8"/>
  <c r="D79" i="8"/>
  <c r="E79" i="8"/>
  <c r="F79" i="8"/>
  <c r="G79" i="8"/>
  <c r="I79" i="8"/>
  <c r="J79" i="8"/>
  <c r="K79" i="8"/>
  <c r="L79" i="8"/>
  <c r="N79" i="8"/>
  <c r="O79" i="8"/>
  <c r="P79" i="8"/>
  <c r="Q79" i="8"/>
  <c r="H80" i="8"/>
  <c r="M80" i="8"/>
  <c r="R80" i="8"/>
  <c r="H81" i="8"/>
  <c r="H84" i="8" s="1"/>
  <c r="M81" i="8"/>
  <c r="R81" i="8"/>
  <c r="H82" i="8"/>
  <c r="M82" i="8"/>
  <c r="M84" i="8" s="1"/>
  <c r="R82" i="8"/>
  <c r="H83" i="8"/>
  <c r="M83" i="8"/>
  <c r="R83" i="8"/>
  <c r="R84" i="8" s="1"/>
  <c r="D84" i="8"/>
  <c r="E84" i="8"/>
  <c r="F84" i="8"/>
  <c r="G84" i="8"/>
  <c r="I84" i="8"/>
  <c r="J84" i="8"/>
  <c r="K84" i="8"/>
  <c r="L84" i="8"/>
  <c r="N84" i="8"/>
  <c r="O84" i="8"/>
  <c r="P84" i="8"/>
  <c r="Q84" i="8"/>
  <c r="H85" i="8"/>
  <c r="M85" i="8"/>
  <c r="R85" i="8"/>
  <c r="H86" i="8"/>
  <c r="M86" i="8"/>
  <c r="M89" i="8" s="1"/>
  <c r="R86" i="8"/>
  <c r="H87" i="8"/>
  <c r="M87" i="8"/>
  <c r="R87" i="8"/>
  <c r="R89" i="8" s="1"/>
  <c r="H88" i="8"/>
  <c r="M88" i="8"/>
  <c r="R88" i="8"/>
  <c r="D89" i="8"/>
  <c r="E89" i="8"/>
  <c r="F89" i="8"/>
  <c r="G89" i="8"/>
  <c r="H89" i="8"/>
  <c r="I89" i="8"/>
  <c r="J89" i="8"/>
  <c r="K89" i="8"/>
  <c r="L89" i="8"/>
  <c r="N89" i="8"/>
  <c r="O89" i="8"/>
  <c r="P89" i="8"/>
  <c r="Q89" i="8"/>
  <c r="H90" i="8"/>
  <c r="M90" i="8"/>
  <c r="M94" i="8" s="1"/>
  <c r="R90" i="8"/>
  <c r="H91" i="8"/>
  <c r="M91" i="8"/>
  <c r="R91" i="8"/>
  <c r="R94" i="8" s="1"/>
  <c r="H92" i="8"/>
  <c r="M92" i="8"/>
  <c r="R92" i="8"/>
  <c r="H93" i="8"/>
  <c r="H94" i="8" s="1"/>
  <c r="M93" i="8"/>
  <c r="R93" i="8"/>
  <c r="D94" i="8"/>
  <c r="E94" i="8"/>
  <c r="F94" i="8"/>
  <c r="G94" i="8"/>
  <c r="I94" i="8"/>
  <c r="J94" i="8"/>
  <c r="K94" i="8"/>
  <c r="L94" i="8"/>
  <c r="N94" i="8"/>
  <c r="O94" i="8"/>
  <c r="P94" i="8"/>
  <c r="Q94" i="8"/>
  <c r="H95" i="8"/>
  <c r="M95" i="8"/>
  <c r="R95" i="8"/>
  <c r="H96" i="8"/>
  <c r="M96" i="8"/>
  <c r="R96" i="8"/>
  <c r="H97" i="8"/>
  <c r="M97" i="8"/>
  <c r="R97" i="8"/>
  <c r="H98" i="8"/>
  <c r="M98" i="8"/>
  <c r="R98" i="8"/>
  <c r="D99" i="8"/>
  <c r="E99" i="8"/>
  <c r="F99" i="8"/>
  <c r="G99" i="8"/>
  <c r="I99" i="8"/>
  <c r="J99" i="8"/>
  <c r="K99" i="8"/>
  <c r="L99" i="8"/>
  <c r="M99" i="8"/>
  <c r="N99" i="8"/>
  <c r="O99" i="8"/>
  <c r="P99" i="8"/>
  <c r="Q99" i="8"/>
  <c r="R99" i="8"/>
  <c r="H100" i="8"/>
  <c r="M100" i="8"/>
  <c r="R100" i="8"/>
  <c r="R104" i="8" s="1"/>
  <c r="H101" i="8"/>
  <c r="M101" i="8"/>
  <c r="R101" i="8"/>
  <c r="H102" i="8"/>
  <c r="M102" i="8"/>
  <c r="R102" i="8"/>
  <c r="H103" i="8"/>
  <c r="M103" i="8"/>
  <c r="R103" i="8"/>
  <c r="D104" i="8"/>
  <c r="E104" i="8"/>
  <c r="F104" i="8"/>
  <c r="G104" i="8"/>
  <c r="I104" i="8"/>
  <c r="J104" i="8"/>
  <c r="K104" i="8"/>
  <c r="L104" i="8"/>
  <c r="N104" i="8"/>
  <c r="O104" i="8"/>
  <c r="P104" i="8"/>
  <c r="Q104" i="8"/>
  <c r="H105" i="8"/>
  <c r="M105" i="8"/>
  <c r="R105" i="8"/>
  <c r="H106" i="8"/>
  <c r="M106" i="8"/>
  <c r="M109" i="8" s="1"/>
  <c r="R106" i="8"/>
  <c r="H107" i="8"/>
  <c r="M107" i="8"/>
  <c r="R107" i="8"/>
  <c r="R109" i="8" s="1"/>
  <c r="H108" i="8"/>
  <c r="M108" i="8"/>
  <c r="R108" i="8"/>
  <c r="D109" i="8"/>
  <c r="E109" i="8"/>
  <c r="F109" i="8"/>
  <c r="G109" i="8"/>
  <c r="H109" i="8"/>
  <c r="I109" i="8"/>
  <c r="J109" i="8"/>
  <c r="K109" i="8"/>
  <c r="L109" i="8"/>
  <c r="N109" i="8"/>
  <c r="O109" i="8"/>
  <c r="P109" i="8"/>
  <c r="Q109" i="8"/>
  <c r="H110" i="8"/>
  <c r="M110" i="8"/>
  <c r="R110" i="8"/>
  <c r="H111" i="8"/>
  <c r="M111" i="8"/>
  <c r="R111" i="8"/>
  <c r="R114" i="8" s="1"/>
  <c r="H112" i="8"/>
  <c r="M112" i="8"/>
  <c r="R112" i="8"/>
  <c r="H113" i="8"/>
  <c r="H114" i="8" s="1"/>
  <c r="M113" i="8"/>
  <c r="R113" i="8"/>
  <c r="D114" i="8"/>
  <c r="D120" i="8" s="1"/>
  <c r="E114" i="8"/>
  <c r="F114" i="8"/>
  <c r="G114" i="8"/>
  <c r="I114" i="8"/>
  <c r="J114" i="8"/>
  <c r="K114" i="8"/>
  <c r="L114" i="8"/>
  <c r="L120" i="8" s="1"/>
  <c r="M114" i="8"/>
  <c r="N114" i="8"/>
  <c r="O114" i="8"/>
  <c r="P114" i="8"/>
  <c r="P120" i="8" s="1"/>
  <c r="Q114" i="8"/>
  <c r="H115" i="8"/>
  <c r="M115" i="8"/>
  <c r="M119" i="8" s="1"/>
  <c r="M120" i="8" s="1"/>
  <c r="R115" i="8"/>
  <c r="H116" i="8"/>
  <c r="M116" i="8"/>
  <c r="R116" i="8"/>
  <c r="R119" i="8" s="1"/>
  <c r="R120" i="8" s="1"/>
  <c r="H117" i="8"/>
  <c r="M117" i="8"/>
  <c r="R117" i="8"/>
  <c r="H118" i="8"/>
  <c r="M118" i="8"/>
  <c r="R118" i="8"/>
  <c r="D119" i="8"/>
  <c r="E119" i="8"/>
  <c r="E120" i="8" s="1"/>
  <c r="F119" i="8"/>
  <c r="G119" i="8"/>
  <c r="I119" i="8"/>
  <c r="J119" i="8"/>
  <c r="J120" i="8" s="1"/>
  <c r="K119" i="8"/>
  <c r="L119" i="8"/>
  <c r="N119" i="8"/>
  <c r="O119" i="8"/>
  <c r="P119" i="8"/>
  <c r="Q119" i="8"/>
  <c r="F120" i="8"/>
  <c r="G120" i="8"/>
  <c r="K120" i="8"/>
  <c r="N120" i="8"/>
  <c r="O120" i="8"/>
  <c r="H121" i="8"/>
  <c r="M121" i="8"/>
  <c r="R121" i="8"/>
  <c r="H122" i="8"/>
  <c r="M122" i="8"/>
  <c r="M125" i="8" s="1"/>
  <c r="R122" i="8"/>
  <c r="H123" i="8"/>
  <c r="M123" i="8"/>
  <c r="R123" i="8"/>
  <c r="R125" i="8" s="1"/>
  <c r="H124" i="8"/>
  <c r="M124" i="8"/>
  <c r="R124" i="8"/>
  <c r="D125" i="8"/>
  <c r="E125" i="8"/>
  <c r="F125" i="8"/>
  <c r="G125" i="8"/>
  <c r="H125" i="8"/>
  <c r="I125" i="8"/>
  <c r="J125" i="8"/>
  <c r="K125" i="8"/>
  <c r="L125" i="8"/>
  <c r="N125" i="8"/>
  <c r="O125" i="8"/>
  <c r="P125" i="8"/>
  <c r="Q125" i="8"/>
  <c r="H126" i="8"/>
  <c r="M126" i="8"/>
  <c r="R126" i="8"/>
  <c r="H127" i="8"/>
  <c r="M127" i="8"/>
  <c r="M130" i="8" s="1"/>
  <c r="R127" i="8"/>
  <c r="H128" i="8"/>
  <c r="M128" i="8"/>
  <c r="R128" i="8"/>
  <c r="H129" i="8"/>
  <c r="M129" i="8"/>
  <c r="R129" i="8"/>
  <c r="D130" i="8"/>
  <c r="E130" i="8"/>
  <c r="F130" i="8"/>
  <c r="G130" i="8"/>
  <c r="H130" i="8"/>
  <c r="I130" i="8"/>
  <c r="J130" i="8"/>
  <c r="K130" i="8"/>
  <c r="L130" i="8"/>
  <c r="N130" i="8"/>
  <c r="O130" i="8"/>
  <c r="P130" i="8"/>
  <c r="Q130" i="8"/>
  <c r="H131" i="8"/>
  <c r="M131" i="8"/>
  <c r="R131" i="8"/>
  <c r="H132" i="8"/>
  <c r="M132" i="8"/>
  <c r="R132" i="8"/>
  <c r="H133" i="8"/>
  <c r="H135" i="8" s="1"/>
  <c r="M133" i="8"/>
  <c r="R133" i="8"/>
  <c r="H134" i="8"/>
  <c r="M134" i="8"/>
  <c r="R134" i="8"/>
  <c r="D135" i="8"/>
  <c r="E135" i="8"/>
  <c r="F135" i="8"/>
  <c r="G135" i="8"/>
  <c r="I135" i="8"/>
  <c r="J135" i="8"/>
  <c r="K135" i="8"/>
  <c r="L135" i="8"/>
  <c r="N135" i="8"/>
  <c r="O135" i="8"/>
  <c r="P135" i="8"/>
  <c r="Q135" i="8"/>
  <c r="R135" i="8"/>
  <c r="H136" i="8"/>
  <c r="M136" i="8"/>
  <c r="R136" i="8"/>
  <c r="H137" i="8"/>
  <c r="H140" i="8" s="1"/>
  <c r="M137" i="8"/>
  <c r="R137" i="8"/>
  <c r="H138" i="8"/>
  <c r="M138" i="8"/>
  <c r="M140" i="8" s="1"/>
  <c r="R138" i="8"/>
  <c r="H139" i="8"/>
  <c r="M139" i="8"/>
  <c r="R139" i="8"/>
  <c r="R140" i="8" s="1"/>
  <c r="D140" i="8"/>
  <c r="E140" i="8"/>
  <c r="F140" i="8"/>
  <c r="G140" i="8"/>
  <c r="I140" i="8"/>
  <c r="J140" i="8"/>
  <c r="K140" i="8"/>
  <c r="L140" i="8"/>
  <c r="N140" i="8"/>
  <c r="O140" i="8"/>
  <c r="P140" i="8"/>
  <c r="Q140" i="8"/>
  <c r="H141" i="8"/>
  <c r="M141" i="8"/>
  <c r="R141" i="8"/>
  <c r="H142" i="8"/>
  <c r="M142" i="8"/>
  <c r="M145" i="8" s="1"/>
  <c r="R142" i="8"/>
  <c r="H143" i="8"/>
  <c r="M143" i="8"/>
  <c r="R143" i="8"/>
  <c r="R145" i="8" s="1"/>
  <c r="H144" i="8"/>
  <c r="M144" i="8"/>
  <c r="R144" i="8"/>
  <c r="D145" i="8"/>
  <c r="E145" i="8"/>
  <c r="F145" i="8"/>
  <c r="G145" i="8"/>
  <c r="G151" i="8" s="1"/>
  <c r="H145" i="8"/>
  <c r="I145" i="8"/>
  <c r="J145" i="8"/>
  <c r="K145" i="8"/>
  <c r="K151" i="8" s="1"/>
  <c r="L145" i="8"/>
  <c r="N145" i="8"/>
  <c r="O145" i="8"/>
  <c r="O151" i="8" s="1"/>
  <c r="P145" i="8"/>
  <c r="Q145" i="8"/>
  <c r="H146" i="8"/>
  <c r="M146" i="8"/>
  <c r="M150" i="8" s="1"/>
  <c r="M151" i="8" s="1"/>
  <c r="R146" i="8"/>
  <c r="H147" i="8"/>
  <c r="M147" i="8"/>
  <c r="R147" i="8"/>
  <c r="R150" i="8" s="1"/>
  <c r="R151" i="8" s="1"/>
  <c r="H148" i="8"/>
  <c r="M148" i="8"/>
  <c r="R148" i="8"/>
  <c r="H149" i="8"/>
  <c r="H150" i="8" s="1"/>
  <c r="H151" i="8" s="1"/>
  <c r="M149" i="8"/>
  <c r="R149" i="8"/>
  <c r="D150" i="8"/>
  <c r="E150" i="8"/>
  <c r="F150" i="8"/>
  <c r="G150" i="8"/>
  <c r="I150" i="8"/>
  <c r="I151" i="8" s="1"/>
  <c r="J150" i="8"/>
  <c r="K150" i="8"/>
  <c r="L150" i="8"/>
  <c r="N150" i="8"/>
  <c r="O150" i="8"/>
  <c r="P150" i="8"/>
  <c r="Q150" i="8"/>
  <c r="Q151" i="8" s="1"/>
  <c r="E151" i="8"/>
  <c r="F151" i="8"/>
  <c r="J151" i="8"/>
  <c r="N151" i="8"/>
  <c r="H152" i="8"/>
  <c r="M152" i="8"/>
  <c r="R152" i="8"/>
  <c r="H153" i="8"/>
  <c r="H156" i="8" s="1"/>
  <c r="M153" i="8"/>
  <c r="R153" i="8"/>
  <c r="H154" i="8"/>
  <c r="M154" i="8"/>
  <c r="M156" i="8" s="1"/>
  <c r="R154" i="8"/>
  <c r="H155" i="8"/>
  <c r="M155" i="8"/>
  <c r="R155" i="8"/>
  <c r="D156" i="8"/>
  <c r="E156" i="8"/>
  <c r="F156" i="8"/>
  <c r="G156" i="8"/>
  <c r="I156" i="8"/>
  <c r="J156" i="8"/>
  <c r="K156" i="8"/>
  <c r="L156" i="8"/>
  <c r="N156" i="8"/>
  <c r="O156" i="8"/>
  <c r="P156" i="8"/>
  <c r="Q156" i="8"/>
  <c r="R156" i="8"/>
  <c r="H157" i="8"/>
  <c r="M157" i="8"/>
  <c r="R157" i="8"/>
  <c r="H158" i="8"/>
  <c r="H161" i="8" s="1"/>
  <c r="M158" i="8"/>
  <c r="R158" i="8"/>
  <c r="H159" i="8"/>
  <c r="M159" i="8"/>
  <c r="R159" i="8"/>
  <c r="H160" i="8"/>
  <c r="M160" i="8"/>
  <c r="R160" i="8"/>
  <c r="D161" i="8"/>
  <c r="E161" i="8"/>
  <c r="F161" i="8"/>
  <c r="G161" i="8"/>
  <c r="I161" i="8"/>
  <c r="J161" i="8"/>
  <c r="K161" i="8"/>
  <c r="L161" i="8"/>
  <c r="N161" i="8"/>
  <c r="O161" i="8"/>
  <c r="P161" i="8"/>
  <c r="Q161" i="8"/>
  <c r="H162" i="8"/>
  <c r="M162" i="8"/>
  <c r="R162" i="8"/>
  <c r="H163" i="8"/>
  <c r="M163" i="8"/>
  <c r="R163" i="8"/>
  <c r="R166" i="8" s="1"/>
  <c r="H164" i="8"/>
  <c r="M164" i="8"/>
  <c r="R164" i="8"/>
  <c r="H165" i="8"/>
  <c r="H166" i="8" s="1"/>
  <c r="M165" i="8"/>
  <c r="R165" i="8"/>
  <c r="D166" i="8"/>
  <c r="E166" i="8"/>
  <c r="F166" i="8"/>
  <c r="G166" i="8"/>
  <c r="I166" i="8"/>
  <c r="J166" i="8"/>
  <c r="K166" i="8"/>
  <c r="L166" i="8"/>
  <c r="M166" i="8"/>
  <c r="N166" i="8"/>
  <c r="O166" i="8"/>
  <c r="P166" i="8"/>
  <c r="Q166" i="8"/>
  <c r="H167" i="8"/>
  <c r="M167" i="8"/>
  <c r="M171" i="8" s="1"/>
  <c r="R167" i="8"/>
  <c r="H168" i="8"/>
  <c r="M168" i="8"/>
  <c r="R168" i="8"/>
  <c r="H169" i="8"/>
  <c r="M169" i="8"/>
  <c r="R169" i="8"/>
  <c r="H170" i="8"/>
  <c r="M170" i="8"/>
  <c r="R170" i="8"/>
  <c r="D171" i="8"/>
  <c r="E171" i="8"/>
  <c r="F171" i="8"/>
  <c r="G171" i="8"/>
  <c r="I171" i="8"/>
  <c r="J171" i="8"/>
  <c r="K171" i="8"/>
  <c r="L171" i="8"/>
  <c r="N171" i="8"/>
  <c r="O171" i="8"/>
  <c r="P171" i="8"/>
  <c r="Q171" i="8"/>
  <c r="R171" i="8"/>
  <c r="H172" i="8"/>
  <c r="M172" i="8"/>
  <c r="R172" i="8"/>
  <c r="H173" i="8"/>
  <c r="H176" i="8" s="1"/>
  <c r="M173" i="8"/>
  <c r="R173" i="8"/>
  <c r="H174" i="8"/>
  <c r="M174" i="8"/>
  <c r="M176" i="8" s="1"/>
  <c r="R174" i="8"/>
  <c r="H175" i="8"/>
  <c r="M175" i="8"/>
  <c r="R175" i="8"/>
  <c r="D176" i="8"/>
  <c r="E176" i="8"/>
  <c r="F176" i="8"/>
  <c r="F182" i="8" s="1"/>
  <c r="G176" i="8"/>
  <c r="I176" i="8"/>
  <c r="J176" i="8"/>
  <c r="J182" i="8" s="1"/>
  <c r="K176" i="8"/>
  <c r="L176" i="8"/>
  <c r="N176" i="8"/>
  <c r="N182" i="8" s="1"/>
  <c r="O176" i="8"/>
  <c r="P176" i="8"/>
  <c r="Q176" i="8"/>
  <c r="H177" i="8"/>
  <c r="M177" i="8"/>
  <c r="R177" i="8"/>
  <c r="H178" i="8"/>
  <c r="M178" i="8"/>
  <c r="M181" i="8" s="1"/>
  <c r="R178" i="8"/>
  <c r="H179" i="8"/>
  <c r="M179" i="8"/>
  <c r="R179" i="8"/>
  <c r="R181" i="8" s="1"/>
  <c r="H180" i="8"/>
  <c r="M180" i="8"/>
  <c r="R180" i="8"/>
  <c r="D181" i="8"/>
  <c r="E181" i="8"/>
  <c r="F181" i="8"/>
  <c r="G181" i="8"/>
  <c r="H181" i="8"/>
  <c r="I181" i="8"/>
  <c r="J181" i="8"/>
  <c r="K181" i="8"/>
  <c r="L181" i="8"/>
  <c r="N181" i="8"/>
  <c r="O181" i="8"/>
  <c r="P181" i="8"/>
  <c r="Q181" i="8"/>
  <c r="D182" i="8"/>
  <c r="E182" i="8"/>
  <c r="I182" i="8"/>
  <c r="L182" i="8"/>
  <c r="M182" i="8"/>
  <c r="P182" i="8"/>
  <c r="Q182" i="8"/>
  <c r="H183" i="8"/>
  <c r="M183" i="8"/>
  <c r="M187" i="8" s="1"/>
  <c r="R183" i="8"/>
  <c r="H184" i="8"/>
  <c r="M184" i="8"/>
  <c r="R184" i="8"/>
  <c r="H185" i="8"/>
  <c r="M185" i="8"/>
  <c r="R185" i="8"/>
  <c r="H186" i="8"/>
  <c r="M186" i="8"/>
  <c r="R186" i="8"/>
  <c r="D187" i="8"/>
  <c r="E187" i="8"/>
  <c r="F187" i="8"/>
  <c r="G187" i="8"/>
  <c r="I187" i="8"/>
  <c r="J187" i="8"/>
  <c r="K187" i="8"/>
  <c r="L187" i="8"/>
  <c r="N187" i="8"/>
  <c r="O187" i="8"/>
  <c r="P187" i="8"/>
  <c r="Q187" i="8"/>
  <c r="R187" i="8"/>
  <c r="H188" i="8"/>
  <c r="M188" i="8"/>
  <c r="R188" i="8"/>
  <c r="H189" i="8"/>
  <c r="H192" i="8" s="1"/>
  <c r="M189" i="8"/>
  <c r="R189" i="8"/>
  <c r="H190" i="8"/>
  <c r="M190" i="8"/>
  <c r="M192" i="8" s="1"/>
  <c r="R190" i="8"/>
  <c r="H191" i="8"/>
  <c r="M191" i="8"/>
  <c r="R191" i="8"/>
  <c r="D192" i="8"/>
  <c r="E192" i="8"/>
  <c r="F192" i="8"/>
  <c r="G192" i="8"/>
  <c r="I192" i="8"/>
  <c r="J192" i="8"/>
  <c r="K192" i="8"/>
  <c r="L192" i="8"/>
  <c r="N192" i="8"/>
  <c r="O192" i="8"/>
  <c r="P192" i="8"/>
  <c r="Q192" i="8"/>
  <c r="H193" i="8"/>
  <c r="M193" i="8"/>
  <c r="R193" i="8"/>
  <c r="H194" i="8"/>
  <c r="M194" i="8"/>
  <c r="M197" i="8" s="1"/>
  <c r="R194" i="8"/>
  <c r="H195" i="8"/>
  <c r="M195" i="8"/>
  <c r="R195" i="8"/>
  <c r="R197" i="8" s="1"/>
  <c r="H196" i="8"/>
  <c r="M196" i="8"/>
  <c r="R196" i="8"/>
  <c r="D197" i="8"/>
  <c r="E197" i="8"/>
  <c r="F197" i="8"/>
  <c r="G197" i="8"/>
  <c r="H197" i="8"/>
  <c r="I197" i="8"/>
  <c r="J197" i="8"/>
  <c r="K197" i="8"/>
  <c r="L197" i="8"/>
  <c r="N197" i="8"/>
  <c r="O197" i="8"/>
  <c r="P197" i="8"/>
  <c r="Q197" i="8"/>
  <c r="H198" i="8"/>
  <c r="M198" i="8"/>
  <c r="R198" i="8"/>
  <c r="H199" i="8"/>
  <c r="M199" i="8"/>
  <c r="M202" i="8" s="1"/>
  <c r="R199" i="8"/>
  <c r="H200" i="8"/>
  <c r="M200" i="8"/>
  <c r="R200" i="8"/>
  <c r="H201" i="8"/>
  <c r="M201" i="8"/>
  <c r="R201" i="8"/>
  <c r="D202" i="8"/>
  <c r="E202" i="8"/>
  <c r="F202" i="8"/>
  <c r="G202" i="8"/>
  <c r="H202" i="8"/>
  <c r="I202" i="8"/>
  <c r="J202" i="8"/>
  <c r="K202" i="8"/>
  <c r="L202" i="8"/>
  <c r="N202" i="8"/>
  <c r="O202" i="8"/>
  <c r="P202" i="8"/>
  <c r="Q202" i="8"/>
  <c r="H203" i="8"/>
  <c r="M203" i="8"/>
  <c r="R203" i="8"/>
  <c r="H204" i="8"/>
  <c r="M204" i="8"/>
  <c r="R204" i="8"/>
  <c r="H205" i="8"/>
  <c r="H207" i="8" s="1"/>
  <c r="M205" i="8"/>
  <c r="R205" i="8"/>
  <c r="H206" i="8"/>
  <c r="M206" i="8"/>
  <c r="R206" i="8"/>
  <c r="D207" i="8"/>
  <c r="E207" i="8"/>
  <c r="E218" i="8" s="1"/>
  <c r="F207" i="8"/>
  <c r="G207" i="8"/>
  <c r="I207" i="8"/>
  <c r="J207" i="8"/>
  <c r="K207" i="8"/>
  <c r="L207" i="8"/>
  <c r="N207" i="8"/>
  <c r="O207" i="8"/>
  <c r="P207" i="8"/>
  <c r="Q207" i="8"/>
  <c r="R207" i="8"/>
  <c r="H208" i="8"/>
  <c r="M208" i="8"/>
  <c r="R208" i="8"/>
  <c r="H209" i="8"/>
  <c r="H212" i="8" s="1"/>
  <c r="M209" i="8"/>
  <c r="R209" i="8"/>
  <c r="H210" i="8"/>
  <c r="M210" i="8"/>
  <c r="M212" i="8" s="1"/>
  <c r="R210" i="8"/>
  <c r="H211" i="8"/>
  <c r="M211" i="8"/>
  <c r="R211" i="8"/>
  <c r="R212" i="8" s="1"/>
  <c r="D212" i="8"/>
  <c r="E212" i="8"/>
  <c r="F212" i="8"/>
  <c r="G212" i="8"/>
  <c r="I212" i="8"/>
  <c r="J212" i="8"/>
  <c r="J218" i="8" s="1"/>
  <c r="K212" i="8"/>
  <c r="L212" i="8"/>
  <c r="N212" i="8"/>
  <c r="O212" i="8"/>
  <c r="P212" i="8"/>
  <c r="Q212" i="8"/>
  <c r="H213" i="8"/>
  <c r="M213" i="8"/>
  <c r="R213" i="8"/>
  <c r="H214" i="8"/>
  <c r="M214" i="8"/>
  <c r="M217" i="8" s="1"/>
  <c r="R214" i="8"/>
  <c r="H215" i="8"/>
  <c r="M215" i="8"/>
  <c r="R215" i="8"/>
  <c r="R217" i="8" s="1"/>
  <c r="H216" i="8"/>
  <c r="M216" i="8"/>
  <c r="R216" i="8"/>
  <c r="D217" i="8"/>
  <c r="D218" i="8" s="1"/>
  <c r="E217" i="8"/>
  <c r="F217" i="8"/>
  <c r="G217" i="8"/>
  <c r="H217" i="8"/>
  <c r="I217" i="8"/>
  <c r="J217" i="8"/>
  <c r="K217" i="8"/>
  <c r="K218" i="8" s="1"/>
  <c r="L217" i="8"/>
  <c r="L218" i="8" s="1"/>
  <c r="N217" i="8"/>
  <c r="O217" i="8"/>
  <c r="O218" i="8" s="1"/>
  <c r="P217" i="8"/>
  <c r="P218" i="8" s="1"/>
  <c r="Q217" i="8"/>
  <c r="H218" i="8"/>
  <c r="I218" i="8"/>
  <c r="Q218" i="8"/>
  <c r="H219" i="8"/>
  <c r="M219" i="8"/>
  <c r="M223" i="8" s="1"/>
  <c r="R219" i="8"/>
  <c r="H220" i="8"/>
  <c r="M220" i="8"/>
  <c r="R220" i="8"/>
  <c r="R223" i="8" s="1"/>
  <c r="H221" i="8"/>
  <c r="M221" i="8"/>
  <c r="R221" i="8"/>
  <c r="H222" i="8"/>
  <c r="M222" i="8"/>
  <c r="R222" i="8"/>
  <c r="D223" i="8"/>
  <c r="E223" i="8"/>
  <c r="F223" i="8"/>
  <c r="G223" i="8"/>
  <c r="I223" i="8"/>
  <c r="J223" i="8"/>
  <c r="K223" i="8"/>
  <c r="L223" i="8"/>
  <c r="N223" i="8"/>
  <c r="O223" i="8"/>
  <c r="P223" i="8"/>
  <c r="Q223" i="8"/>
  <c r="H224" i="8"/>
  <c r="M224" i="8"/>
  <c r="R224" i="8"/>
  <c r="H225" i="8"/>
  <c r="H228" i="8" s="1"/>
  <c r="M225" i="8"/>
  <c r="R225" i="8"/>
  <c r="H226" i="8"/>
  <c r="M226" i="8"/>
  <c r="M228" i="8" s="1"/>
  <c r="R226" i="8"/>
  <c r="H227" i="8"/>
  <c r="M227" i="8"/>
  <c r="R227" i="8"/>
  <c r="D228" i="8"/>
  <c r="E228" i="8"/>
  <c r="F228" i="8"/>
  <c r="G228" i="8"/>
  <c r="I228" i="8"/>
  <c r="J228" i="8"/>
  <c r="K228" i="8"/>
  <c r="L228" i="8"/>
  <c r="N228" i="8"/>
  <c r="O228" i="8"/>
  <c r="P228" i="8"/>
  <c r="Q228" i="8"/>
  <c r="R228" i="8"/>
  <c r="H229" i="8"/>
  <c r="M229" i="8"/>
  <c r="R229" i="8"/>
  <c r="H230" i="8"/>
  <c r="H233" i="8" s="1"/>
  <c r="M230" i="8"/>
  <c r="R230" i="8"/>
  <c r="H231" i="8"/>
  <c r="M231" i="8"/>
  <c r="R231" i="8"/>
  <c r="H232" i="8"/>
  <c r="M232" i="8"/>
  <c r="R232" i="8"/>
  <c r="D233" i="8"/>
  <c r="E233" i="8"/>
  <c r="F233" i="8"/>
  <c r="G233" i="8"/>
  <c r="I233" i="8"/>
  <c r="J233" i="8"/>
  <c r="K233" i="8"/>
  <c r="L233" i="8"/>
  <c r="N233" i="8"/>
  <c r="O233" i="8"/>
  <c r="P233" i="8"/>
  <c r="Q233" i="8"/>
  <c r="H234" i="8"/>
  <c r="M234" i="8"/>
  <c r="R234" i="8"/>
  <c r="H235" i="8"/>
  <c r="M235" i="8"/>
  <c r="R235" i="8"/>
  <c r="R238" i="8" s="1"/>
  <c r="H236" i="8"/>
  <c r="M236" i="8"/>
  <c r="R236" i="8"/>
  <c r="H237" i="8"/>
  <c r="H238" i="8" s="1"/>
  <c r="M237" i="8"/>
  <c r="R237" i="8"/>
  <c r="D238" i="8"/>
  <c r="E238" i="8"/>
  <c r="F238" i="8"/>
  <c r="G238" i="8"/>
  <c r="I238" i="8"/>
  <c r="J238" i="8"/>
  <c r="K238" i="8"/>
  <c r="L238" i="8"/>
  <c r="M238" i="8"/>
  <c r="N238" i="8"/>
  <c r="O238" i="8"/>
  <c r="P238" i="8"/>
  <c r="Q238" i="8"/>
  <c r="H239" i="8"/>
  <c r="M239" i="8"/>
  <c r="M243" i="8" s="1"/>
  <c r="R239" i="8"/>
  <c r="H240" i="8"/>
  <c r="M240" i="8"/>
  <c r="R240" i="8"/>
  <c r="H241" i="8"/>
  <c r="M241" i="8"/>
  <c r="R241" i="8"/>
  <c r="H242" i="8"/>
  <c r="M242" i="8"/>
  <c r="R242" i="8"/>
  <c r="D243" i="8"/>
  <c r="E243" i="8"/>
  <c r="F243" i="8"/>
  <c r="G243" i="8"/>
  <c r="I243" i="8"/>
  <c r="J243" i="8"/>
  <c r="K243" i="8"/>
  <c r="L243" i="8"/>
  <c r="N243" i="8"/>
  <c r="O243" i="8"/>
  <c r="P243" i="8"/>
  <c r="Q243" i="8"/>
  <c r="R243" i="8"/>
  <c r="H244" i="8"/>
  <c r="M244" i="8"/>
  <c r="R244" i="8"/>
  <c r="H245" i="8"/>
  <c r="H248" i="8" s="1"/>
  <c r="M245" i="8"/>
  <c r="R245" i="8"/>
  <c r="H246" i="8"/>
  <c r="M246" i="8"/>
  <c r="M248" i="8" s="1"/>
  <c r="R246" i="8"/>
  <c r="H247" i="8"/>
  <c r="M247" i="8"/>
  <c r="R247" i="8"/>
  <c r="D248" i="8"/>
  <c r="E248" i="8"/>
  <c r="F248" i="8"/>
  <c r="G248" i="8"/>
  <c r="I248" i="8"/>
  <c r="J248" i="8"/>
  <c r="K248" i="8"/>
  <c r="L248" i="8"/>
  <c r="N248" i="8"/>
  <c r="O248" i="8"/>
  <c r="P248" i="8"/>
  <c r="Q248" i="8"/>
  <c r="H249" i="8"/>
  <c r="M249" i="8"/>
  <c r="R249" i="8"/>
  <c r="H250" i="8"/>
  <c r="M250" i="8"/>
  <c r="M253" i="8" s="1"/>
  <c r="R250" i="8"/>
  <c r="H251" i="8"/>
  <c r="M251" i="8"/>
  <c r="R251" i="8"/>
  <c r="R253" i="8" s="1"/>
  <c r="H252" i="8"/>
  <c r="M252" i="8"/>
  <c r="R252" i="8"/>
  <c r="D253" i="8"/>
  <c r="E253" i="8"/>
  <c r="F253" i="8"/>
  <c r="G253" i="8"/>
  <c r="H253" i="8"/>
  <c r="I253" i="8"/>
  <c r="J253" i="8"/>
  <c r="K253" i="8"/>
  <c r="L253" i="8"/>
  <c r="N253" i="8"/>
  <c r="O253" i="8"/>
  <c r="P253" i="8"/>
  <c r="Q253" i="8"/>
  <c r="H254" i="8"/>
  <c r="M254" i="8"/>
  <c r="R254" i="8"/>
  <c r="H255" i="8"/>
  <c r="M255" i="8"/>
  <c r="M258" i="8" s="1"/>
  <c r="R255" i="8"/>
  <c r="H256" i="8"/>
  <c r="M256" i="8"/>
  <c r="R256" i="8"/>
  <c r="H257" i="8"/>
  <c r="M257" i="8"/>
  <c r="R257" i="8"/>
  <c r="D258" i="8"/>
  <c r="E258" i="8"/>
  <c r="F258" i="8"/>
  <c r="G258" i="8"/>
  <c r="H258" i="8"/>
  <c r="I258" i="8"/>
  <c r="J258" i="8"/>
  <c r="K258" i="8"/>
  <c r="L258" i="8"/>
  <c r="N258" i="8"/>
  <c r="O258" i="8"/>
  <c r="P258" i="8"/>
  <c r="Q258" i="8"/>
  <c r="H259" i="8"/>
  <c r="M259" i="8"/>
  <c r="R259" i="8"/>
  <c r="R263" i="8" s="1"/>
  <c r="H260" i="8"/>
  <c r="M260" i="8"/>
  <c r="R260" i="8"/>
  <c r="H261" i="8"/>
  <c r="H263" i="8" s="1"/>
  <c r="M261" i="8"/>
  <c r="R261" i="8"/>
  <c r="H262" i="8"/>
  <c r="M262" i="8"/>
  <c r="R262" i="8"/>
  <c r="D263" i="8"/>
  <c r="E263" i="8"/>
  <c r="F263" i="8"/>
  <c r="G263" i="8"/>
  <c r="I263" i="8"/>
  <c r="J263" i="8"/>
  <c r="K263" i="8"/>
  <c r="L263" i="8"/>
  <c r="N263" i="8"/>
  <c r="O263" i="8"/>
  <c r="P263" i="8"/>
  <c r="Q263" i="8"/>
  <c r="H264" i="8"/>
  <c r="M264" i="8"/>
  <c r="R264" i="8"/>
  <c r="H265" i="8"/>
  <c r="H268" i="8" s="1"/>
  <c r="M265" i="8"/>
  <c r="R265" i="8"/>
  <c r="H266" i="8"/>
  <c r="M266" i="8"/>
  <c r="M268" i="8" s="1"/>
  <c r="R266" i="8"/>
  <c r="H267" i="8"/>
  <c r="M267" i="8"/>
  <c r="R267" i="8"/>
  <c r="R268" i="8" s="1"/>
  <c r="D268" i="8"/>
  <c r="E268" i="8"/>
  <c r="F268" i="8"/>
  <c r="F274" i="8" s="1"/>
  <c r="G268" i="8"/>
  <c r="I268" i="8"/>
  <c r="J268" i="8"/>
  <c r="J274" i="8" s="1"/>
  <c r="K268" i="8"/>
  <c r="L268" i="8"/>
  <c r="N268" i="8"/>
  <c r="N274" i="8" s="1"/>
  <c r="O268" i="8"/>
  <c r="P268" i="8"/>
  <c r="Q268" i="8"/>
  <c r="H269" i="8"/>
  <c r="M269" i="8"/>
  <c r="R269" i="8"/>
  <c r="H270" i="8"/>
  <c r="M270" i="8"/>
  <c r="M273" i="8" s="1"/>
  <c r="R270" i="8"/>
  <c r="H271" i="8"/>
  <c r="M271" i="8"/>
  <c r="R271" i="8"/>
  <c r="R273" i="8" s="1"/>
  <c r="H272" i="8"/>
  <c r="M272" i="8"/>
  <c r="R272" i="8"/>
  <c r="D273" i="8"/>
  <c r="D274" i="8" s="1"/>
  <c r="E273" i="8"/>
  <c r="F273" i="8"/>
  <c r="G273" i="8"/>
  <c r="H273" i="8"/>
  <c r="H274" i="8" s="1"/>
  <c r="I273" i="8"/>
  <c r="J273" i="8"/>
  <c r="K273" i="8"/>
  <c r="K274" i="8" s="1"/>
  <c r="L273" i="8"/>
  <c r="L274" i="8" s="1"/>
  <c r="N273" i="8"/>
  <c r="O273" i="8"/>
  <c r="P273" i="8"/>
  <c r="P274" i="8" s="1"/>
  <c r="Q273" i="8"/>
  <c r="E274" i="8"/>
  <c r="I274" i="8"/>
  <c r="M274" i="8"/>
  <c r="Q274" i="8"/>
  <c r="H275" i="8"/>
  <c r="M275" i="8"/>
  <c r="M279" i="8" s="1"/>
  <c r="R275" i="8"/>
  <c r="H276" i="8"/>
  <c r="M276" i="8"/>
  <c r="R276" i="8"/>
  <c r="R279" i="8" s="1"/>
  <c r="H277" i="8"/>
  <c r="M277" i="8"/>
  <c r="R277" i="8"/>
  <c r="H278" i="8"/>
  <c r="M278" i="8"/>
  <c r="R278" i="8"/>
  <c r="D279" i="8"/>
  <c r="E279" i="8"/>
  <c r="E285" i="8" s="1"/>
  <c r="F279" i="8"/>
  <c r="G279" i="8"/>
  <c r="I279" i="8"/>
  <c r="I285" i="8" s="1"/>
  <c r="J279" i="8"/>
  <c r="K279" i="8"/>
  <c r="L279" i="8"/>
  <c r="N279" i="8"/>
  <c r="O279" i="8"/>
  <c r="P279" i="8"/>
  <c r="Q279" i="8"/>
  <c r="H280" i="8"/>
  <c r="M280" i="8"/>
  <c r="R280" i="8"/>
  <c r="H281" i="8"/>
  <c r="H284" i="8" s="1"/>
  <c r="M281" i="8"/>
  <c r="R281" i="8"/>
  <c r="H282" i="8"/>
  <c r="M282" i="8"/>
  <c r="M284" i="8" s="1"/>
  <c r="R282" i="8"/>
  <c r="H283" i="8"/>
  <c r="M283" i="8"/>
  <c r="R283" i="8"/>
  <c r="D284" i="8"/>
  <c r="E284" i="8"/>
  <c r="F284" i="8"/>
  <c r="G284" i="8"/>
  <c r="G285" i="8" s="1"/>
  <c r="I284" i="8"/>
  <c r="J284" i="8"/>
  <c r="K284" i="8"/>
  <c r="L284" i="8"/>
  <c r="N284" i="8"/>
  <c r="N285" i="8" s="1"/>
  <c r="O284" i="8"/>
  <c r="O285" i="8" s="1"/>
  <c r="P284" i="8"/>
  <c r="Q284" i="8"/>
  <c r="R284" i="8"/>
  <c r="D285" i="8"/>
  <c r="K285" i="8"/>
  <c r="L285" i="8"/>
  <c r="P285" i="8"/>
  <c r="Q285" i="8"/>
  <c r="H286" i="8"/>
  <c r="M286" i="8"/>
  <c r="R286" i="8"/>
  <c r="R290" i="8" s="1"/>
  <c r="H287" i="8"/>
  <c r="M287" i="8"/>
  <c r="R287" i="8"/>
  <c r="H288" i="8"/>
  <c r="M288" i="8"/>
  <c r="R288" i="8"/>
  <c r="H289" i="8"/>
  <c r="M289" i="8"/>
  <c r="R289" i="8"/>
  <c r="D290" i="8"/>
  <c r="E290" i="8"/>
  <c r="F290" i="8"/>
  <c r="G290" i="8"/>
  <c r="I290" i="8"/>
  <c r="J290" i="8"/>
  <c r="K290" i="8"/>
  <c r="L290" i="8"/>
  <c r="M290" i="8"/>
  <c r="N290" i="8"/>
  <c r="O290" i="8"/>
  <c r="P290" i="8"/>
  <c r="Q290" i="8"/>
  <c r="H291" i="8"/>
  <c r="M291" i="8"/>
  <c r="R291" i="8"/>
  <c r="R295" i="8" s="1"/>
  <c r="H292" i="8"/>
  <c r="M292" i="8"/>
  <c r="R292" i="8"/>
  <c r="H293" i="8"/>
  <c r="H295" i="8" s="1"/>
  <c r="M293" i="8"/>
  <c r="R293" i="8"/>
  <c r="H294" i="8"/>
  <c r="M294" i="8"/>
  <c r="R294" i="8"/>
  <c r="D295" i="8"/>
  <c r="E295" i="8"/>
  <c r="F295" i="8"/>
  <c r="G295" i="8"/>
  <c r="I295" i="8"/>
  <c r="J295" i="8"/>
  <c r="K295" i="8"/>
  <c r="L295" i="8"/>
  <c r="N295" i="8"/>
  <c r="O295" i="8"/>
  <c r="P295" i="8"/>
  <c r="Q295" i="8"/>
  <c r="H296" i="8"/>
  <c r="M296" i="8"/>
  <c r="R296" i="8"/>
  <c r="H297" i="8"/>
  <c r="M297" i="8"/>
  <c r="M300" i="8" s="1"/>
  <c r="R297" i="8"/>
  <c r="H298" i="8"/>
  <c r="M298" i="8"/>
  <c r="R298" i="8"/>
  <c r="H299" i="8"/>
  <c r="M299" i="8"/>
  <c r="R299" i="8"/>
  <c r="D300" i="8"/>
  <c r="E300" i="8"/>
  <c r="F300" i="8"/>
  <c r="G300" i="8"/>
  <c r="H300" i="8"/>
  <c r="I300" i="8"/>
  <c r="J300" i="8"/>
  <c r="K300" i="8"/>
  <c r="L300" i="8"/>
  <c r="N300" i="8"/>
  <c r="O300" i="8"/>
  <c r="P300" i="8"/>
  <c r="Q300" i="8"/>
  <c r="H301" i="8"/>
  <c r="M301" i="8"/>
  <c r="R301" i="8"/>
  <c r="H302" i="8"/>
  <c r="M302" i="8"/>
  <c r="M305" i="8" s="1"/>
  <c r="R302" i="8"/>
  <c r="H303" i="8"/>
  <c r="H305" i="8" s="1"/>
  <c r="M303" i="8"/>
  <c r="R303" i="8"/>
  <c r="H304" i="8"/>
  <c r="M304" i="8"/>
  <c r="R304" i="8"/>
  <c r="D305" i="8"/>
  <c r="D311" i="8" s="1"/>
  <c r="E305" i="8"/>
  <c r="F305" i="8"/>
  <c r="G305" i="8"/>
  <c r="I305" i="8"/>
  <c r="J305" i="8"/>
  <c r="K305" i="8"/>
  <c r="L305" i="8"/>
  <c r="L311" i="8" s="1"/>
  <c r="N305" i="8"/>
  <c r="N311" i="8" s="1"/>
  <c r="O305" i="8"/>
  <c r="P305" i="8"/>
  <c r="Q305" i="8"/>
  <c r="R305" i="8"/>
  <c r="H306" i="8"/>
  <c r="M306" i="8"/>
  <c r="M310" i="8" s="1"/>
  <c r="M311" i="8" s="1"/>
  <c r="R306" i="8"/>
  <c r="H307" i="8"/>
  <c r="H310" i="8" s="1"/>
  <c r="M307" i="8"/>
  <c r="R307" i="8"/>
  <c r="H308" i="8"/>
  <c r="M308" i="8"/>
  <c r="R308" i="8"/>
  <c r="H309" i="8"/>
  <c r="M309" i="8"/>
  <c r="R309" i="8"/>
  <c r="R310" i="8" s="1"/>
  <c r="R311" i="8" s="1"/>
  <c r="D310" i="8"/>
  <c r="E310" i="8"/>
  <c r="E311" i="8" s="1"/>
  <c r="F310" i="8"/>
  <c r="G310" i="8"/>
  <c r="G311" i="8" s="1"/>
  <c r="I310" i="8"/>
  <c r="I311" i="8" s="1"/>
  <c r="J310" i="8"/>
  <c r="J311" i="8" s="1"/>
  <c r="K310" i="8"/>
  <c r="L310" i="8"/>
  <c r="N310" i="8"/>
  <c r="O310" i="8"/>
  <c r="P310" i="8"/>
  <c r="Q310" i="8"/>
  <c r="Q311" i="8" s="1"/>
  <c r="F311" i="8"/>
  <c r="K311" i="8"/>
  <c r="O311" i="8"/>
  <c r="P311" i="8"/>
  <c r="H312" i="8"/>
  <c r="M312" i="8"/>
  <c r="R312" i="8"/>
  <c r="H313" i="8"/>
  <c r="M313" i="8"/>
  <c r="M316" i="8" s="1"/>
  <c r="R313" i="8"/>
  <c r="H314" i="8"/>
  <c r="M314" i="8"/>
  <c r="R314" i="8"/>
  <c r="H315" i="8"/>
  <c r="M315" i="8"/>
  <c r="R315" i="8"/>
  <c r="D316" i="8"/>
  <c r="E316" i="8"/>
  <c r="F316" i="8"/>
  <c r="G316" i="8"/>
  <c r="H316" i="8"/>
  <c r="I316" i="8"/>
  <c r="J316" i="8"/>
  <c r="K316" i="8"/>
  <c r="L316" i="8"/>
  <c r="N316" i="8"/>
  <c r="O316" i="8"/>
  <c r="P316" i="8"/>
  <c r="Q316" i="8"/>
  <c r="H317" i="8"/>
  <c r="M317" i="8"/>
  <c r="R317" i="8"/>
  <c r="H318" i="8"/>
  <c r="M318" i="8"/>
  <c r="M321" i="8" s="1"/>
  <c r="R318" i="8"/>
  <c r="H319" i="8"/>
  <c r="M319" i="8"/>
  <c r="R319" i="8"/>
  <c r="R321" i="8" s="1"/>
  <c r="H320" i="8"/>
  <c r="M320" i="8"/>
  <c r="R320" i="8"/>
  <c r="D321" i="8"/>
  <c r="E321" i="8"/>
  <c r="F321" i="8"/>
  <c r="G321" i="8"/>
  <c r="H321" i="8"/>
  <c r="I321" i="8"/>
  <c r="J321" i="8"/>
  <c r="K321" i="8"/>
  <c r="L321" i="8"/>
  <c r="N321" i="8"/>
  <c r="O321" i="8"/>
  <c r="P321" i="8"/>
  <c r="Q321" i="8"/>
  <c r="H322" i="8"/>
  <c r="M322" i="8"/>
  <c r="M326" i="8" s="1"/>
  <c r="R322" i="8"/>
  <c r="H323" i="8"/>
  <c r="M323" i="8"/>
  <c r="R323" i="8"/>
  <c r="H324" i="8"/>
  <c r="M324" i="8"/>
  <c r="R324" i="8"/>
  <c r="H325" i="8"/>
  <c r="M325" i="8"/>
  <c r="R325" i="8"/>
  <c r="D326" i="8"/>
  <c r="E326" i="8"/>
  <c r="F326" i="8"/>
  <c r="G326" i="8"/>
  <c r="I326" i="8"/>
  <c r="J326" i="8"/>
  <c r="K326" i="8"/>
  <c r="L326" i="8"/>
  <c r="N326" i="8"/>
  <c r="O326" i="8"/>
  <c r="P326" i="8"/>
  <c r="Q326" i="8"/>
  <c r="R326" i="8"/>
  <c r="H327" i="8"/>
  <c r="M327" i="8"/>
  <c r="R327" i="8"/>
  <c r="H328" i="8"/>
  <c r="H331" i="8" s="1"/>
  <c r="M328" i="8"/>
  <c r="R328" i="8"/>
  <c r="H329" i="8"/>
  <c r="M329" i="8"/>
  <c r="R329" i="8"/>
  <c r="H330" i="8"/>
  <c r="M330" i="8"/>
  <c r="R330" i="8"/>
  <c r="R331" i="8" s="1"/>
  <c r="D331" i="8"/>
  <c r="E331" i="8"/>
  <c r="F331" i="8"/>
  <c r="G331" i="8"/>
  <c r="I331" i="8"/>
  <c r="J331" i="8"/>
  <c r="K331" i="8"/>
  <c r="L331" i="8"/>
  <c r="N331" i="8"/>
  <c r="O331" i="8"/>
  <c r="P331" i="8"/>
  <c r="Q331" i="8"/>
  <c r="H332" i="8"/>
  <c r="M332" i="8"/>
  <c r="R332" i="8"/>
  <c r="H333" i="8"/>
  <c r="H336" i="8" s="1"/>
  <c r="M333" i="8"/>
  <c r="R333" i="8"/>
  <c r="R336" i="8" s="1"/>
  <c r="H334" i="8"/>
  <c r="M334" i="8"/>
  <c r="R334" i="8"/>
  <c r="H335" i="8"/>
  <c r="M335" i="8"/>
  <c r="R335" i="8"/>
  <c r="D336" i="8"/>
  <c r="E336" i="8"/>
  <c r="F336" i="8"/>
  <c r="G336" i="8"/>
  <c r="I336" i="8"/>
  <c r="J336" i="8"/>
  <c r="K336" i="8"/>
  <c r="L336" i="8"/>
  <c r="M336" i="8"/>
  <c r="N336" i="8"/>
  <c r="O336" i="8"/>
  <c r="P336" i="8"/>
  <c r="Q336" i="8"/>
  <c r="H337" i="8"/>
  <c r="M337" i="8"/>
  <c r="R337" i="8"/>
  <c r="H338" i="8"/>
  <c r="M338" i="8"/>
  <c r="R338" i="8"/>
  <c r="R341" i="8" s="1"/>
  <c r="H339" i="8"/>
  <c r="M339" i="8"/>
  <c r="R339" i="8"/>
  <c r="H340" i="8"/>
  <c r="H341" i="8" s="1"/>
  <c r="M340" i="8"/>
  <c r="R340" i="8"/>
  <c r="D341" i="8"/>
  <c r="E341" i="8"/>
  <c r="F341" i="8"/>
  <c r="G341" i="8"/>
  <c r="I341" i="8"/>
  <c r="J341" i="8"/>
  <c r="K341" i="8"/>
  <c r="L341" i="8"/>
  <c r="M341" i="8"/>
  <c r="N341" i="8"/>
  <c r="O341" i="8"/>
  <c r="P341" i="8"/>
  <c r="Q341" i="8"/>
  <c r="H342" i="8"/>
  <c r="M342" i="8"/>
  <c r="R342" i="8"/>
  <c r="R346" i="8" s="1"/>
  <c r="H343" i="8"/>
  <c r="M343" i="8"/>
  <c r="R343" i="8"/>
  <c r="H344" i="8"/>
  <c r="M344" i="8"/>
  <c r="R344" i="8"/>
  <c r="H345" i="8"/>
  <c r="M345" i="8"/>
  <c r="R345" i="8"/>
  <c r="D346" i="8"/>
  <c r="E346" i="8"/>
  <c r="F346" i="8"/>
  <c r="G346" i="8"/>
  <c r="I346" i="8"/>
  <c r="J346" i="8"/>
  <c r="K346" i="8"/>
  <c r="L346" i="8"/>
  <c r="M346" i="8"/>
  <c r="N346" i="8"/>
  <c r="O346" i="8"/>
  <c r="P346" i="8"/>
  <c r="Q346" i="8"/>
  <c r="H347" i="8"/>
  <c r="M347" i="8"/>
  <c r="R347" i="8"/>
  <c r="R351" i="8" s="1"/>
  <c r="H348" i="8"/>
  <c r="M348" i="8"/>
  <c r="R348" i="8"/>
  <c r="H349" i="8"/>
  <c r="H351" i="8" s="1"/>
  <c r="M349" i="8"/>
  <c r="R349" i="8"/>
  <c r="H350" i="8"/>
  <c r="M350" i="8"/>
  <c r="R350" i="8"/>
  <c r="D351" i="8"/>
  <c r="E351" i="8"/>
  <c r="F351" i="8"/>
  <c r="G351" i="8"/>
  <c r="I351" i="8"/>
  <c r="J351" i="8"/>
  <c r="J357" i="8" s="1"/>
  <c r="K351" i="8"/>
  <c r="L351" i="8"/>
  <c r="N351" i="8"/>
  <c r="O351" i="8"/>
  <c r="P351" i="8"/>
  <c r="Q351" i="8"/>
  <c r="H352" i="8"/>
  <c r="M352" i="8"/>
  <c r="R352" i="8"/>
  <c r="H353" i="8"/>
  <c r="M353" i="8"/>
  <c r="M356" i="8" s="1"/>
  <c r="R353" i="8"/>
  <c r="H354" i="8"/>
  <c r="M354" i="8"/>
  <c r="R354" i="8"/>
  <c r="H355" i="8"/>
  <c r="M355" i="8"/>
  <c r="R355" i="8"/>
  <c r="D356" i="8"/>
  <c r="D357" i="8" s="1"/>
  <c r="E356" i="8"/>
  <c r="F356" i="8"/>
  <c r="G356" i="8"/>
  <c r="G357" i="8" s="1"/>
  <c r="H356" i="8"/>
  <c r="I356" i="8"/>
  <c r="J356" i="8"/>
  <c r="K356" i="8"/>
  <c r="K357" i="8" s="1"/>
  <c r="L356" i="8"/>
  <c r="N356" i="8"/>
  <c r="O356" i="8"/>
  <c r="P356" i="8"/>
  <c r="P357" i="8" s="1"/>
  <c r="Q356" i="8"/>
  <c r="E357" i="8"/>
  <c r="F357" i="8"/>
  <c r="I357" i="8"/>
  <c r="L357" i="8"/>
  <c r="N357" i="8"/>
  <c r="Q357" i="8"/>
  <c r="H358" i="8"/>
  <c r="M358" i="8"/>
  <c r="R358" i="8"/>
  <c r="R362" i="8" s="1"/>
  <c r="H359" i="8"/>
  <c r="M359" i="8"/>
  <c r="R359" i="8"/>
  <c r="H360" i="8"/>
  <c r="M360" i="8"/>
  <c r="R360" i="8"/>
  <c r="H361" i="8"/>
  <c r="M361" i="8"/>
  <c r="M362" i="8" s="1"/>
  <c r="R361" i="8"/>
  <c r="D362" i="8"/>
  <c r="E362" i="8"/>
  <c r="F362" i="8"/>
  <c r="G362" i="8"/>
  <c r="I362" i="8"/>
  <c r="J362" i="8"/>
  <c r="K362" i="8"/>
  <c r="L362" i="8"/>
  <c r="N362" i="8"/>
  <c r="O362" i="8"/>
  <c r="P362" i="8"/>
  <c r="Q362" i="8"/>
  <c r="H363" i="8"/>
  <c r="M363" i="8"/>
  <c r="R363" i="8"/>
  <c r="R367" i="8" s="1"/>
  <c r="H364" i="8"/>
  <c r="M364" i="8"/>
  <c r="M367" i="8" s="1"/>
  <c r="R364" i="8"/>
  <c r="H365" i="8"/>
  <c r="M365" i="8"/>
  <c r="R365" i="8"/>
  <c r="H366" i="8"/>
  <c r="M366" i="8"/>
  <c r="R366" i="8"/>
  <c r="D367" i="8"/>
  <c r="E367" i="8"/>
  <c r="F367" i="8"/>
  <c r="G367" i="8"/>
  <c r="H367" i="8"/>
  <c r="I367" i="8"/>
  <c r="J367" i="8"/>
  <c r="K367" i="8"/>
  <c r="L367" i="8"/>
  <c r="N367" i="8"/>
  <c r="O367" i="8"/>
  <c r="P367" i="8"/>
  <c r="Q367" i="8"/>
  <c r="H368" i="8"/>
  <c r="M368" i="8"/>
  <c r="R368" i="8"/>
  <c r="H369" i="8"/>
  <c r="M369" i="8"/>
  <c r="M372" i="8" s="1"/>
  <c r="R369" i="8"/>
  <c r="H370" i="8"/>
  <c r="M370" i="8"/>
  <c r="R370" i="8"/>
  <c r="H371" i="8"/>
  <c r="M371" i="8"/>
  <c r="R371" i="8"/>
  <c r="D372" i="8"/>
  <c r="E372" i="8"/>
  <c r="F372" i="8"/>
  <c r="G372" i="8"/>
  <c r="H372" i="8"/>
  <c r="I372" i="8"/>
  <c r="J372" i="8"/>
  <c r="K372" i="8"/>
  <c r="L372" i="8"/>
  <c r="N372" i="8"/>
  <c r="O372" i="8"/>
  <c r="P372" i="8"/>
  <c r="Q372" i="8"/>
  <c r="H373" i="8"/>
  <c r="M373" i="8"/>
  <c r="R373" i="8"/>
  <c r="H374" i="8"/>
  <c r="M374" i="8"/>
  <c r="M377" i="8" s="1"/>
  <c r="R374" i="8"/>
  <c r="H375" i="8"/>
  <c r="M375" i="8"/>
  <c r="R375" i="8"/>
  <c r="R377" i="8" s="1"/>
  <c r="H376" i="8"/>
  <c r="M376" i="8"/>
  <c r="R376" i="8"/>
  <c r="D377" i="8"/>
  <c r="E377" i="8"/>
  <c r="F377" i="8"/>
  <c r="G377" i="8"/>
  <c r="H377" i="8"/>
  <c r="I377" i="8"/>
  <c r="J377" i="8"/>
  <c r="K377" i="8"/>
  <c r="L377" i="8"/>
  <c r="N377" i="8"/>
  <c r="O377" i="8"/>
  <c r="P377" i="8"/>
  <c r="Q377" i="8"/>
  <c r="H378" i="8"/>
  <c r="M378" i="8"/>
  <c r="M382" i="8" s="1"/>
  <c r="R378" i="8"/>
  <c r="H379" i="8"/>
  <c r="M379" i="8"/>
  <c r="R379" i="8"/>
  <c r="H380" i="8"/>
  <c r="M380" i="8"/>
  <c r="R380" i="8"/>
  <c r="H381" i="8"/>
  <c r="M381" i="8"/>
  <c r="R381" i="8"/>
  <c r="D382" i="8"/>
  <c r="E382" i="8"/>
  <c r="F382" i="8"/>
  <c r="G382" i="8"/>
  <c r="I382" i="8"/>
  <c r="J382" i="8"/>
  <c r="K382" i="8"/>
  <c r="L382" i="8"/>
  <c r="N382" i="8"/>
  <c r="O382" i="8"/>
  <c r="P382" i="8"/>
  <c r="Q382" i="8"/>
  <c r="R382" i="8"/>
  <c r="H383" i="8"/>
  <c r="M383" i="8"/>
  <c r="R383" i="8"/>
  <c r="H384" i="8"/>
  <c r="H387" i="8" s="1"/>
  <c r="M384" i="8"/>
  <c r="R384" i="8"/>
  <c r="H385" i="8"/>
  <c r="M385" i="8"/>
  <c r="R385" i="8"/>
  <c r="H386" i="8"/>
  <c r="M386" i="8"/>
  <c r="R386" i="8"/>
  <c r="R387" i="8" s="1"/>
  <c r="D387" i="8"/>
  <c r="E387" i="8"/>
  <c r="F387" i="8"/>
  <c r="G387" i="8"/>
  <c r="I387" i="8"/>
  <c r="J387" i="8"/>
  <c r="K387" i="8"/>
  <c r="L387" i="8"/>
  <c r="N387" i="8"/>
  <c r="O387" i="8"/>
  <c r="P387" i="8"/>
  <c r="Q387" i="8"/>
  <c r="H388" i="8"/>
  <c r="M388" i="8"/>
  <c r="R388" i="8"/>
  <c r="H389" i="8"/>
  <c r="H392" i="8" s="1"/>
  <c r="M389" i="8"/>
  <c r="R389" i="8"/>
  <c r="R392" i="8" s="1"/>
  <c r="H390" i="8"/>
  <c r="M390" i="8"/>
  <c r="R390" i="8"/>
  <c r="H391" i="8"/>
  <c r="M391" i="8"/>
  <c r="R391" i="8"/>
  <c r="D392" i="8"/>
  <c r="E392" i="8"/>
  <c r="F392" i="8"/>
  <c r="G392" i="8"/>
  <c r="I392" i="8"/>
  <c r="J392" i="8"/>
  <c r="K392" i="8"/>
  <c r="L392" i="8"/>
  <c r="M392" i="8"/>
  <c r="N392" i="8"/>
  <c r="O392" i="8"/>
  <c r="P392" i="8"/>
  <c r="Q392" i="8"/>
  <c r="H393" i="8"/>
  <c r="M393" i="8"/>
  <c r="R393" i="8"/>
  <c r="H394" i="8"/>
  <c r="H397" i="8" s="1"/>
  <c r="M394" i="8"/>
  <c r="R394" i="8"/>
  <c r="R397" i="8" s="1"/>
  <c r="H395" i="8"/>
  <c r="M395" i="8"/>
  <c r="M397" i="8" s="1"/>
  <c r="R395" i="8"/>
  <c r="H396" i="8"/>
  <c r="M396" i="8"/>
  <c r="R396" i="8"/>
  <c r="D397" i="8"/>
  <c r="E397" i="8"/>
  <c r="F397" i="8"/>
  <c r="G397" i="8"/>
  <c r="G403" i="8" s="1"/>
  <c r="I397" i="8"/>
  <c r="J397" i="8"/>
  <c r="K397" i="8"/>
  <c r="K403" i="8" s="1"/>
  <c r="L397" i="8"/>
  <c r="N397" i="8"/>
  <c r="O397" i="8"/>
  <c r="O403" i="8" s="1"/>
  <c r="P397" i="8"/>
  <c r="Q397" i="8"/>
  <c r="H398" i="8"/>
  <c r="M398" i="8"/>
  <c r="R398" i="8"/>
  <c r="H399" i="8"/>
  <c r="M399" i="8"/>
  <c r="M402" i="8" s="1"/>
  <c r="R399" i="8"/>
  <c r="H400" i="8"/>
  <c r="M400" i="8"/>
  <c r="R400" i="8"/>
  <c r="R402" i="8" s="1"/>
  <c r="H401" i="8"/>
  <c r="M401" i="8"/>
  <c r="R401" i="8"/>
  <c r="D402" i="8"/>
  <c r="D403" i="8" s="1"/>
  <c r="E402" i="8"/>
  <c r="F402" i="8"/>
  <c r="F403" i="8" s="1"/>
  <c r="G402" i="8"/>
  <c r="H402" i="8"/>
  <c r="I402" i="8"/>
  <c r="J402" i="8"/>
  <c r="J403" i="8" s="1"/>
  <c r="K402" i="8"/>
  <c r="L402" i="8"/>
  <c r="L403" i="8" s="1"/>
  <c r="N402" i="8"/>
  <c r="N403" i="8" s="1"/>
  <c r="O402" i="8"/>
  <c r="P402" i="8"/>
  <c r="P403" i="8" s="1"/>
  <c r="Q402" i="8"/>
  <c r="E403" i="8"/>
  <c r="I403" i="8"/>
  <c r="Q403" i="8"/>
  <c r="H404" i="8"/>
  <c r="M404" i="8"/>
  <c r="R404" i="8"/>
  <c r="H405" i="8"/>
  <c r="M405" i="8"/>
  <c r="M408" i="8" s="1"/>
  <c r="R405" i="8"/>
  <c r="H406" i="8"/>
  <c r="H408" i="8" s="1"/>
  <c r="M406" i="8"/>
  <c r="R406" i="8"/>
  <c r="H407" i="8"/>
  <c r="M407" i="8"/>
  <c r="R407" i="8"/>
  <c r="D408" i="8"/>
  <c r="E408" i="8"/>
  <c r="F408" i="8"/>
  <c r="G408" i="8"/>
  <c r="I408" i="8"/>
  <c r="J408" i="8"/>
  <c r="K408" i="8"/>
  <c r="L408" i="8"/>
  <c r="N408" i="8"/>
  <c r="O408" i="8"/>
  <c r="P408" i="8"/>
  <c r="Q408" i="8"/>
  <c r="R408" i="8"/>
  <c r="H409" i="8"/>
  <c r="M409" i="8"/>
  <c r="R409" i="8"/>
  <c r="H410" i="8"/>
  <c r="H413" i="8" s="1"/>
  <c r="M410" i="8"/>
  <c r="R410" i="8"/>
  <c r="R413" i="8" s="1"/>
  <c r="H411" i="8"/>
  <c r="M411" i="8"/>
  <c r="M413" i="8" s="1"/>
  <c r="R411" i="8"/>
  <c r="H412" i="8"/>
  <c r="M412" i="8"/>
  <c r="R412" i="8"/>
  <c r="D413" i="8"/>
  <c r="E413" i="8"/>
  <c r="F413" i="8"/>
  <c r="G413" i="8"/>
  <c r="I413" i="8"/>
  <c r="J413" i="8"/>
  <c r="K413" i="8"/>
  <c r="L413" i="8"/>
  <c r="N413" i="8"/>
  <c r="O413" i="8"/>
  <c r="P413" i="8"/>
  <c r="Q413" i="8"/>
  <c r="H414" i="8"/>
  <c r="M414" i="8"/>
  <c r="R414" i="8"/>
  <c r="H415" i="8"/>
  <c r="M415" i="8"/>
  <c r="M418" i="8" s="1"/>
  <c r="R415" i="8"/>
  <c r="H416" i="8"/>
  <c r="M416" i="8"/>
  <c r="R416" i="8"/>
  <c r="R418" i="8" s="1"/>
  <c r="H417" i="8"/>
  <c r="M417" i="8"/>
  <c r="R417" i="8"/>
  <c r="D418" i="8"/>
  <c r="D424" i="8" s="1"/>
  <c r="E418" i="8"/>
  <c r="F418" i="8"/>
  <c r="G418" i="8"/>
  <c r="H418" i="8"/>
  <c r="I418" i="8"/>
  <c r="J418" i="8"/>
  <c r="K418" i="8"/>
  <c r="L418" i="8"/>
  <c r="L424" i="8" s="1"/>
  <c r="N418" i="8"/>
  <c r="O418" i="8"/>
  <c r="P418" i="8"/>
  <c r="P424" i="8" s="1"/>
  <c r="Q418" i="8"/>
  <c r="H419" i="8"/>
  <c r="M419" i="8"/>
  <c r="R419" i="8"/>
  <c r="H420" i="8"/>
  <c r="H423" i="8" s="1"/>
  <c r="H424" i="8" s="1"/>
  <c r="M420" i="8"/>
  <c r="R420" i="8"/>
  <c r="R423" i="8" s="1"/>
  <c r="R424" i="8" s="1"/>
  <c r="H421" i="8"/>
  <c r="M421" i="8"/>
  <c r="R421" i="8"/>
  <c r="H422" i="8"/>
  <c r="M422" i="8"/>
  <c r="R422" i="8"/>
  <c r="D423" i="8"/>
  <c r="E423" i="8"/>
  <c r="E424" i="8" s="1"/>
  <c r="F423" i="8"/>
  <c r="G423" i="8"/>
  <c r="G424" i="8" s="1"/>
  <c r="I423" i="8"/>
  <c r="I424" i="8" s="1"/>
  <c r="J423" i="8"/>
  <c r="K423" i="8"/>
  <c r="K424" i="8" s="1"/>
  <c r="L423" i="8"/>
  <c r="M423" i="8"/>
  <c r="M424" i="8" s="1"/>
  <c r="N423" i="8"/>
  <c r="O423" i="8"/>
  <c r="O424" i="8" s="1"/>
  <c r="P423" i="8"/>
  <c r="Q423" i="8"/>
  <c r="Q424" i="8" s="1"/>
  <c r="F424" i="8"/>
  <c r="J424" i="8"/>
  <c r="N424" i="8"/>
  <c r="H425" i="8"/>
  <c r="M425" i="8"/>
  <c r="R425" i="8"/>
  <c r="H426" i="8"/>
  <c r="H429" i="8" s="1"/>
  <c r="M426" i="8"/>
  <c r="R426" i="8"/>
  <c r="R429" i="8" s="1"/>
  <c r="H427" i="8"/>
  <c r="M427" i="8"/>
  <c r="M429" i="8" s="1"/>
  <c r="R427" i="8"/>
  <c r="H428" i="8"/>
  <c r="M428" i="8"/>
  <c r="R428" i="8"/>
  <c r="D429" i="8"/>
  <c r="E429" i="8"/>
  <c r="F429" i="8"/>
  <c r="G429" i="8"/>
  <c r="I429" i="8"/>
  <c r="J429" i="8"/>
  <c r="K429" i="8"/>
  <c r="L429" i="8"/>
  <c r="N429" i="8"/>
  <c r="O429" i="8"/>
  <c r="P429" i="8"/>
  <c r="Q429" i="8"/>
  <c r="H430" i="8"/>
  <c r="M430" i="8"/>
  <c r="R430" i="8"/>
  <c r="H431" i="8"/>
  <c r="M431" i="8"/>
  <c r="M434" i="8" s="1"/>
  <c r="R431" i="8"/>
  <c r="H432" i="8"/>
  <c r="M432" i="8"/>
  <c r="R432" i="8"/>
  <c r="R434" i="8" s="1"/>
  <c r="H433" i="8"/>
  <c r="M433" i="8"/>
  <c r="R433" i="8"/>
  <c r="D434" i="8"/>
  <c r="E434" i="8"/>
  <c r="F434" i="8"/>
  <c r="G434" i="8"/>
  <c r="H434" i="8"/>
  <c r="I434" i="8"/>
  <c r="J434" i="8"/>
  <c r="K434" i="8"/>
  <c r="L434" i="8"/>
  <c r="N434" i="8"/>
  <c r="O434" i="8"/>
  <c r="P434" i="8"/>
  <c r="Q434" i="8"/>
  <c r="H435" i="8"/>
  <c r="M435" i="8"/>
  <c r="R435" i="8"/>
  <c r="H436" i="8"/>
  <c r="H439" i="8" s="1"/>
  <c r="M436" i="8"/>
  <c r="R436" i="8"/>
  <c r="R439" i="8" s="1"/>
  <c r="H437" i="8"/>
  <c r="M437" i="8"/>
  <c r="R437" i="8"/>
  <c r="H438" i="8"/>
  <c r="M438" i="8"/>
  <c r="R438" i="8"/>
  <c r="D439" i="8"/>
  <c r="E439" i="8"/>
  <c r="F439" i="8"/>
  <c r="G439" i="8"/>
  <c r="I439" i="8"/>
  <c r="J439" i="8"/>
  <c r="K439" i="8"/>
  <c r="L439" i="8"/>
  <c r="M439" i="8"/>
  <c r="N439" i="8"/>
  <c r="O439" i="8"/>
  <c r="P439" i="8"/>
  <c r="Q439" i="8"/>
  <c r="H440" i="8"/>
  <c r="M440" i="8"/>
  <c r="R440" i="8"/>
  <c r="H441" i="8"/>
  <c r="M441" i="8"/>
  <c r="M444" i="8" s="1"/>
  <c r="R441" i="8"/>
  <c r="H442" i="8"/>
  <c r="H444" i="8" s="1"/>
  <c r="M442" i="8"/>
  <c r="R442" i="8"/>
  <c r="H443" i="8"/>
  <c r="M443" i="8"/>
  <c r="R443" i="8"/>
  <c r="D444" i="8"/>
  <c r="E444" i="8"/>
  <c r="F444" i="8"/>
  <c r="G444" i="8"/>
  <c r="I444" i="8"/>
  <c r="J444" i="8"/>
  <c r="K444" i="8"/>
  <c r="L444" i="8"/>
  <c r="N444" i="8"/>
  <c r="O444" i="8"/>
  <c r="P444" i="8"/>
  <c r="Q444" i="8"/>
  <c r="R444" i="8"/>
  <c r="H445" i="8"/>
  <c r="M445" i="8"/>
  <c r="R445" i="8"/>
  <c r="H446" i="8"/>
  <c r="H449" i="8" s="1"/>
  <c r="M446" i="8"/>
  <c r="R446" i="8"/>
  <c r="R449" i="8" s="1"/>
  <c r="H447" i="8"/>
  <c r="M447" i="8"/>
  <c r="M449" i="8" s="1"/>
  <c r="R447" i="8"/>
  <c r="H448" i="8"/>
  <c r="M448" i="8"/>
  <c r="R448" i="8"/>
  <c r="D449" i="8"/>
  <c r="E449" i="8"/>
  <c r="F449" i="8"/>
  <c r="G449" i="8"/>
  <c r="I449" i="8"/>
  <c r="J449" i="8"/>
  <c r="K449" i="8"/>
  <c r="L449" i="8"/>
  <c r="N449" i="8"/>
  <c r="O449" i="8"/>
  <c r="P449" i="8"/>
  <c r="Q449" i="8"/>
  <c r="H450" i="8"/>
  <c r="M450" i="8"/>
  <c r="R450" i="8"/>
  <c r="H451" i="8"/>
  <c r="M451" i="8"/>
  <c r="M454" i="8" s="1"/>
  <c r="R451" i="8"/>
  <c r="H452" i="8"/>
  <c r="M452" i="8"/>
  <c r="R452" i="8"/>
  <c r="R454" i="8" s="1"/>
  <c r="H453" i="8"/>
  <c r="M453" i="8"/>
  <c r="R453" i="8"/>
  <c r="D454" i="8"/>
  <c r="E454" i="8"/>
  <c r="F454" i="8"/>
  <c r="G454" i="8"/>
  <c r="H454" i="8"/>
  <c r="I454" i="8"/>
  <c r="J454" i="8"/>
  <c r="K454" i="8"/>
  <c r="L454" i="8"/>
  <c r="N454" i="8"/>
  <c r="O454" i="8"/>
  <c r="P454" i="8"/>
  <c r="Q454" i="8"/>
  <c r="H5" i="7"/>
  <c r="M5" i="7"/>
  <c r="R5" i="7"/>
  <c r="W5" i="7"/>
  <c r="AB5" i="7"/>
  <c r="AG5" i="7"/>
  <c r="AL5" i="7"/>
  <c r="AM5" i="7"/>
  <c r="H6" i="7"/>
  <c r="M6" i="7"/>
  <c r="R6" i="7"/>
  <c r="W6" i="7"/>
  <c r="AB6" i="7"/>
  <c r="AG6" i="7"/>
  <c r="AL6" i="7"/>
  <c r="AM6" i="7"/>
  <c r="H7" i="7"/>
  <c r="M7" i="7"/>
  <c r="R7" i="7"/>
  <c r="W7" i="7"/>
  <c r="AB7" i="7"/>
  <c r="AG7" i="7"/>
  <c r="AL7" i="7"/>
  <c r="AM7" i="7"/>
  <c r="H8" i="7"/>
  <c r="M8" i="7"/>
  <c r="R8" i="7"/>
  <c r="W8" i="7"/>
  <c r="AB8" i="7"/>
  <c r="AG8" i="7"/>
  <c r="AL8" i="7"/>
  <c r="AM8" i="7"/>
  <c r="D9" i="7"/>
  <c r="E9" i="7"/>
  <c r="F9" i="7"/>
  <c r="G9" i="7"/>
  <c r="H9" i="7"/>
  <c r="I9" i="7"/>
  <c r="J9" i="7"/>
  <c r="K9" i="7"/>
  <c r="L9" i="7"/>
  <c r="M9" i="7"/>
  <c r="N9" i="7"/>
  <c r="O9" i="7"/>
  <c r="P9" i="7"/>
  <c r="Q9" i="7"/>
  <c r="R9" i="7"/>
  <c r="S9" i="7"/>
  <c r="T9" i="7"/>
  <c r="U9" i="7"/>
  <c r="V9" i="7"/>
  <c r="W9" i="7"/>
  <c r="X9" i="7"/>
  <c r="Y9" i="7"/>
  <c r="Z9" i="7"/>
  <c r="AA9" i="7"/>
  <c r="AB9" i="7"/>
  <c r="AC9" i="7"/>
  <c r="AD9" i="7"/>
  <c r="AE9" i="7"/>
  <c r="AF9" i="7"/>
  <c r="AG9" i="7"/>
  <c r="AH9" i="7"/>
  <c r="AI9" i="7"/>
  <c r="AJ9" i="7"/>
  <c r="AK9" i="7"/>
  <c r="AL9" i="7"/>
  <c r="AM9" i="7"/>
  <c r="H10" i="7"/>
  <c r="M10" i="7"/>
  <c r="R10" i="7"/>
  <c r="W10" i="7"/>
  <c r="AB10" i="7"/>
  <c r="AG10" i="7"/>
  <c r="AL10" i="7"/>
  <c r="AM10" i="7"/>
  <c r="H11" i="7"/>
  <c r="M11" i="7"/>
  <c r="R11" i="7"/>
  <c r="W11" i="7"/>
  <c r="AB11" i="7"/>
  <c r="AG11" i="7"/>
  <c r="AL11" i="7"/>
  <c r="AM11" i="7"/>
  <c r="H12" i="7"/>
  <c r="M12" i="7"/>
  <c r="R12" i="7"/>
  <c r="W12" i="7"/>
  <c r="AB12" i="7"/>
  <c r="AG12" i="7"/>
  <c r="AL12" i="7"/>
  <c r="AM12" i="7"/>
  <c r="H13" i="7"/>
  <c r="M13" i="7"/>
  <c r="R13" i="7"/>
  <c r="W13" i="7"/>
  <c r="AB13" i="7"/>
  <c r="AG13" i="7"/>
  <c r="AL13" i="7"/>
  <c r="AM13" i="7"/>
  <c r="D14" i="7"/>
  <c r="E14" i="7"/>
  <c r="F14" i="7"/>
  <c r="G14" i="7"/>
  <c r="H14" i="7"/>
  <c r="I14" i="7"/>
  <c r="J14" i="7"/>
  <c r="K14" i="7"/>
  <c r="L14" i="7"/>
  <c r="M14" i="7"/>
  <c r="N14" i="7"/>
  <c r="O14" i="7"/>
  <c r="P14" i="7"/>
  <c r="Q14" i="7"/>
  <c r="R14" i="7"/>
  <c r="S14" i="7"/>
  <c r="T14" i="7"/>
  <c r="U14" i="7"/>
  <c r="V14" i="7"/>
  <c r="W14" i="7"/>
  <c r="X14" i="7"/>
  <c r="Y14" i="7"/>
  <c r="Z14" i="7"/>
  <c r="AA14" i="7"/>
  <c r="AB14" i="7"/>
  <c r="AC14" i="7"/>
  <c r="AD14" i="7"/>
  <c r="AE14" i="7"/>
  <c r="AF14" i="7"/>
  <c r="AG14" i="7"/>
  <c r="AH14" i="7"/>
  <c r="AI14" i="7"/>
  <c r="AJ14" i="7"/>
  <c r="AK14" i="7"/>
  <c r="AL14" i="7"/>
  <c r="AM14" i="7"/>
  <c r="H15" i="7"/>
  <c r="M15" i="7"/>
  <c r="R15" i="7"/>
  <c r="W15" i="7"/>
  <c r="AB15" i="7"/>
  <c r="AG15" i="7"/>
  <c r="AL15" i="7"/>
  <c r="AM15" i="7"/>
  <c r="H16" i="7"/>
  <c r="M16" i="7"/>
  <c r="R16" i="7"/>
  <c r="W16" i="7"/>
  <c r="AB16" i="7"/>
  <c r="AG16" i="7"/>
  <c r="AL16" i="7"/>
  <c r="AM16" i="7"/>
  <c r="H17" i="7"/>
  <c r="M17" i="7"/>
  <c r="R17" i="7"/>
  <c r="W17" i="7"/>
  <c r="AB17" i="7"/>
  <c r="AG17" i="7"/>
  <c r="AL17" i="7"/>
  <c r="AM17" i="7"/>
  <c r="H18" i="7"/>
  <c r="M18" i="7"/>
  <c r="R18" i="7"/>
  <c r="W18" i="7"/>
  <c r="AB18" i="7"/>
  <c r="AG18" i="7"/>
  <c r="AL18" i="7"/>
  <c r="AM18" i="7"/>
  <c r="D19" i="7"/>
  <c r="E19" i="7"/>
  <c r="F19" i="7"/>
  <c r="G19" i="7"/>
  <c r="H19" i="7"/>
  <c r="I19" i="7"/>
  <c r="J19" i="7"/>
  <c r="K19" i="7"/>
  <c r="L19" i="7"/>
  <c r="M19" i="7"/>
  <c r="N19" i="7"/>
  <c r="O19" i="7"/>
  <c r="P19" i="7"/>
  <c r="Q19" i="7"/>
  <c r="R19" i="7"/>
  <c r="S19" i="7"/>
  <c r="T19" i="7"/>
  <c r="U19" i="7"/>
  <c r="V19" i="7"/>
  <c r="W19" i="7"/>
  <c r="X19" i="7"/>
  <c r="Y19" i="7"/>
  <c r="Z19" i="7"/>
  <c r="AA19" i="7"/>
  <c r="AB19" i="7"/>
  <c r="AC19" i="7"/>
  <c r="AD19" i="7"/>
  <c r="AE19" i="7"/>
  <c r="AF19" i="7"/>
  <c r="AG19" i="7"/>
  <c r="AH19" i="7"/>
  <c r="AI19" i="7"/>
  <c r="AJ19" i="7"/>
  <c r="AK19" i="7"/>
  <c r="AL19" i="7"/>
  <c r="AM19" i="7"/>
  <c r="H20" i="7"/>
  <c r="M20" i="7"/>
  <c r="R20" i="7"/>
  <c r="W20" i="7"/>
  <c r="AB20" i="7"/>
  <c r="AG20" i="7"/>
  <c r="AL20" i="7"/>
  <c r="AM20" i="7"/>
  <c r="H21" i="7"/>
  <c r="M21" i="7"/>
  <c r="R21" i="7"/>
  <c r="W21" i="7"/>
  <c r="AB21" i="7"/>
  <c r="AG21" i="7"/>
  <c r="AL21" i="7"/>
  <c r="AM21" i="7"/>
  <c r="H22" i="7"/>
  <c r="M22" i="7"/>
  <c r="R22" i="7"/>
  <c r="W22" i="7"/>
  <c r="AB22" i="7"/>
  <c r="AG22" i="7"/>
  <c r="AL22" i="7"/>
  <c r="AM22" i="7"/>
  <c r="H23" i="7"/>
  <c r="M23" i="7"/>
  <c r="R23" i="7"/>
  <c r="W23" i="7"/>
  <c r="AB23" i="7"/>
  <c r="AG23" i="7"/>
  <c r="AL23" i="7"/>
  <c r="AM23" i="7"/>
  <c r="D24" i="7"/>
  <c r="E24" i="7"/>
  <c r="F24" i="7"/>
  <c r="G24" i="7"/>
  <c r="H24" i="7"/>
  <c r="I24" i="7"/>
  <c r="J24" i="7"/>
  <c r="K24" i="7"/>
  <c r="L24" i="7"/>
  <c r="M24" i="7"/>
  <c r="N24" i="7"/>
  <c r="O24" i="7"/>
  <c r="P24" i="7"/>
  <c r="Q24" i="7"/>
  <c r="R24" i="7"/>
  <c r="S24" i="7"/>
  <c r="T24" i="7"/>
  <c r="U24" i="7"/>
  <c r="V24" i="7"/>
  <c r="W24" i="7"/>
  <c r="X24" i="7"/>
  <c r="Y24" i="7"/>
  <c r="Z24" i="7"/>
  <c r="AA24" i="7"/>
  <c r="AB24" i="7"/>
  <c r="AC24" i="7"/>
  <c r="AD24" i="7"/>
  <c r="AE24" i="7"/>
  <c r="AF24" i="7"/>
  <c r="AG24" i="7"/>
  <c r="AH24" i="7"/>
  <c r="AI24" i="7"/>
  <c r="AJ24" i="7"/>
  <c r="AK24" i="7"/>
  <c r="AL24" i="7"/>
  <c r="AM24" i="7"/>
  <c r="D25" i="7"/>
  <c r="E25" i="7"/>
  <c r="F25" i="7"/>
  <c r="G25" i="7"/>
  <c r="H25" i="7"/>
  <c r="I25" i="7"/>
  <c r="J25" i="7"/>
  <c r="K25" i="7"/>
  <c r="L25" i="7"/>
  <c r="M25" i="7"/>
  <c r="N25" i="7"/>
  <c r="O25" i="7"/>
  <c r="P25" i="7"/>
  <c r="Q25" i="7"/>
  <c r="R25" i="7"/>
  <c r="S25" i="7"/>
  <c r="T25" i="7"/>
  <c r="U25" i="7"/>
  <c r="V25" i="7"/>
  <c r="W25" i="7"/>
  <c r="X25" i="7"/>
  <c r="Y25" i="7"/>
  <c r="Z25" i="7"/>
  <c r="AA25" i="7"/>
  <c r="AB25" i="7"/>
  <c r="AC25" i="7"/>
  <c r="AD25" i="7"/>
  <c r="AE25" i="7"/>
  <c r="AF25" i="7"/>
  <c r="AG25" i="7"/>
  <c r="AH25" i="7"/>
  <c r="AI25" i="7"/>
  <c r="AJ25" i="7"/>
  <c r="AK25" i="7"/>
  <c r="AL25" i="7"/>
  <c r="AM25" i="7"/>
  <c r="H26" i="7"/>
  <c r="M26" i="7"/>
  <c r="R26" i="7"/>
  <c r="W26" i="7"/>
  <c r="AB26" i="7"/>
  <c r="AG26" i="7"/>
  <c r="AL26" i="7"/>
  <c r="AM26" i="7"/>
  <c r="H27" i="7"/>
  <c r="M27" i="7"/>
  <c r="R27" i="7"/>
  <c r="W27" i="7"/>
  <c r="AB27" i="7"/>
  <c r="AG27" i="7"/>
  <c r="AL27" i="7"/>
  <c r="AM27" i="7"/>
  <c r="H28" i="7"/>
  <c r="M28" i="7"/>
  <c r="R28" i="7"/>
  <c r="W28" i="7"/>
  <c r="AB28" i="7"/>
  <c r="AG28" i="7"/>
  <c r="AL28" i="7"/>
  <c r="AM28" i="7"/>
  <c r="H29" i="7"/>
  <c r="M29" i="7"/>
  <c r="R29" i="7"/>
  <c r="W29" i="7"/>
  <c r="AB29" i="7"/>
  <c r="AG29" i="7"/>
  <c r="AL29" i="7"/>
  <c r="AM29" i="7"/>
  <c r="D30" i="7"/>
  <c r="E30" i="7"/>
  <c r="F30" i="7"/>
  <c r="G30" i="7"/>
  <c r="H30" i="7"/>
  <c r="I30" i="7"/>
  <c r="J30" i="7"/>
  <c r="K30" i="7"/>
  <c r="L30" i="7"/>
  <c r="M30" i="7"/>
  <c r="N30" i="7"/>
  <c r="O30" i="7"/>
  <c r="P30" i="7"/>
  <c r="Q30" i="7"/>
  <c r="R30" i="7"/>
  <c r="S30" i="7"/>
  <c r="T30" i="7"/>
  <c r="U30" i="7"/>
  <c r="V30" i="7"/>
  <c r="W30" i="7"/>
  <c r="X30" i="7"/>
  <c r="Y30" i="7"/>
  <c r="Z30" i="7"/>
  <c r="AA30" i="7"/>
  <c r="AB30" i="7"/>
  <c r="AC30" i="7"/>
  <c r="AD30" i="7"/>
  <c r="AE30" i="7"/>
  <c r="AF30" i="7"/>
  <c r="AG30" i="7"/>
  <c r="AH30" i="7"/>
  <c r="AI30" i="7"/>
  <c r="AJ30" i="7"/>
  <c r="AK30" i="7"/>
  <c r="AL30" i="7"/>
  <c r="AM30" i="7"/>
  <c r="H31" i="7"/>
  <c r="M31" i="7"/>
  <c r="R31" i="7"/>
  <c r="W31" i="7"/>
  <c r="AB31" i="7"/>
  <c r="AG31" i="7"/>
  <c r="AL31" i="7"/>
  <c r="AM31" i="7"/>
  <c r="H32" i="7"/>
  <c r="M32" i="7"/>
  <c r="R32" i="7"/>
  <c r="W32" i="7"/>
  <c r="AB32" i="7"/>
  <c r="AG32" i="7"/>
  <c r="AL32" i="7"/>
  <c r="AM32" i="7"/>
  <c r="H33" i="7"/>
  <c r="M33" i="7"/>
  <c r="R33" i="7"/>
  <c r="W33" i="7"/>
  <c r="AB33" i="7"/>
  <c r="AG33" i="7"/>
  <c r="AL33" i="7"/>
  <c r="AM33" i="7"/>
  <c r="H34" i="7"/>
  <c r="M34" i="7"/>
  <c r="R34" i="7"/>
  <c r="W34" i="7"/>
  <c r="AB34" i="7"/>
  <c r="AG34" i="7"/>
  <c r="AL34" i="7"/>
  <c r="AM34" i="7"/>
  <c r="D35" i="7"/>
  <c r="E35" i="7"/>
  <c r="F35" i="7"/>
  <c r="G35" i="7"/>
  <c r="H35" i="7"/>
  <c r="I35" i="7"/>
  <c r="J35" i="7"/>
  <c r="K35" i="7"/>
  <c r="L35" i="7"/>
  <c r="M35" i="7"/>
  <c r="N35" i="7"/>
  <c r="O35" i="7"/>
  <c r="P35" i="7"/>
  <c r="Q35" i="7"/>
  <c r="R35" i="7"/>
  <c r="S35" i="7"/>
  <c r="T35" i="7"/>
  <c r="U35" i="7"/>
  <c r="V35" i="7"/>
  <c r="W35" i="7"/>
  <c r="X35" i="7"/>
  <c r="Y35" i="7"/>
  <c r="Z35" i="7"/>
  <c r="AA35" i="7"/>
  <c r="AB35" i="7"/>
  <c r="AC35" i="7"/>
  <c r="AD35" i="7"/>
  <c r="AE35" i="7"/>
  <c r="AF35" i="7"/>
  <c r="AG35" i="7"/>
  <c r="AH35" i="7"/>
  <c r="AI35" i="7"/>
  <c r="AJ35" i="7"/>
  <c r="AK35" i="7"/>
  <c r="AL35" i="7"/>
  <c r="AM35" i="7"/>
  <c r="D36" i="7"/>
  <c r="E36" i="7"/>
  <c r="F36" i="7"/>
  <c r="G36" i="7"/>
  <c r="H36" i="7"/>
  <c r="I36" i="7"/>
  <c r="J36" i="7"/>
  <c r="K36" i="7"/>
  <c r="L36" i="7"/>
  <c r="M36" i="7"/>
  <c r="N36" i="7"/>
  <c r="O36" i="7"/>
  <c r="P36" i="7"/>
  <c r="Q36" i="7"/>
  <c r="R36" i="7"/>
  <c r="S36" i="7"/>
  <c r="T36" i="7"/>
  <c r="U36" i="7"/>
  <c r="V36" i="7"/>
  <c r="W36" i="7"/>
  <c r="X36" i="7"/>
  <c r="Y36" i="7"/>
  <c r="Z36" i="7"/>
  <c r="AA36" i="7"/>
  <c r="AB36" i="7"/>
  <c r="AC36" i="7"/>
  <c r="AD36" i="7"/>
  <c r="AE36" i="7"/>
  <c r="AF36" i="7"/>
  <c r="AG36" i="7"/>
  <c r="AH36" i="7"/>
  <c r="AI36" i="7"/>
  <c r="AJ36" i="7"/>
  <c r="AK36" i="7"/>
  <c r="AL36" i="7"/>
  <c r="AM36" i="7"/>
  <c r="H37" i="7"/>
  <c r="M37" i="7"/>
  <c r="R37" i="7"/>
  <c r="W37" i="7"/>
  <c r="AB37" i="7"/>
  <c r="AG37" i="7"/>
  <c r="AL37" i="7"/>
  <c r="AM37" i="7"/>
  <c r="H38" i="7"/>
  <c r="M38" i="7"/>
  <c r="R38" i="7"/>
  <c r="W38" i="7"/>
  <c r="AB38" i="7"/>
  <c r="AG38" i="7"/>
  <c r="AL38" i="7"/>
  <c r="AM38" i="7"/>
  <c r="H39" i="7"/>
  <c r="M39" i="7"/>
  <c r="R39" i="7"/>
  <c r="W39" i="7"/>
  <c r="AB39" i="7"/>
  <c r="AG39" i="7"/>
  <c r="AL39" i="7"/>
  <c r="AM39" i="7"/>
  <c r="H40" i="7"/>
  <c r="M40" i="7"/>
  <c r="R40" i="7"/>
  <c r="W40" i="7"/>
  <c r="AB40" i="7"/>
  <c r="AG40" i="7"/>
  <c r="AL40" i="7"/>
  <c r="AM40" i="7"/>
  <c r="D41" i="7"/>
  <c r="E41" i="7"/>
  <c r="F41" i="7"/>
  <c r="G41" i="7"/>
  <c r="H41" i="7"/>
  <c r="I41" i="7"/>
  <c r="J41" i="7"/>
  <c r="K41" i="7"/>
  <c r="L41" i="7"/>
  <c r="M41" i="7"/>
  <c r="N41" i="7"/>
  <c r="O41" i="7"/>
  <c r="P41" i="7"/>
  <c r="Q41" i="7"/>
  <c r="R41" i="7"/>
  <c r="S41" i="7"/>
  <c r="T41" i="7"/>
  <c r="U41" i="7"/>
  <c r="V41" i="7"/>
  <c r="W41" i="7"/>
  <c r="X41" i="7"/>
  <c r="Y41" i="7"/>
  <c r="Z41" i="7"/>
  <c r="AA41" i="7"/>
  <c r="AB41" i="7"/>
  <c r="AC41" i="7"/>
  <c r="AD41" i="7"/>
  <c r="AE41" i="7"/>
  <c r="AF41" i="7"/>
  <c r="AG41" i="7"/>
  <c r="AH41" i="7"/>
  <c r="AI41" i="7"/>
  <c r="AJ41" i="7"/>
  <c r="AK41" i="7"/>
  <c r="AL41" i="7"/>
  <c r="AM41" i="7"/>
  <c r="H42" i="7"/>
  <c r="M42" i="7"/>
  <c r="R42" i="7"/>
  <c r="W42" i="7"/>
  <c r="AB42" i="7"/>
  <c r="AG42" i="7"/>
  <c r="AL42" i="7"/>
  <c r="AM42" i="7"/>
  <c r="H43" i="7"/>
  <c r="M43" i="7"/>
  <c r="R43" i="7"/>
  <c r="W43" i="7"/>
  <c r="AB43" i="7"/>
  <c r="AG43" i="7"/>
  <c r="AL43" i="7"/>
  <c r="AM43" i="7"/>
  <c r="H44" i="7"/>
  <c r="M44" i="7"/>
  <c r="R44" i="7"/>
  <c r="W44" i="7"/>
  <c r="AB44" i="7"/>
  <c r="AG44" i="7"/>
  <c r="AL44" i="7"/>
  <c r="AM44" i="7"/>
  <c r="H45" i="7"/>
  <c r="M45" i="7"/>
  <c r="R45" i="7"/>
  <c r="W45" i="7"/>
  <c r="AB45" i="7"/>
  <c r="AG45" i="7"/>
  <c r="AL45" i="7"/>
  <c r="D46" i="7"/>
  <c r="D47" i="7" s="1"/>
  <c r="E46" i="7"/>
  <c r="F46" i="7"/>
  <c r="G46" i="7"/>
  <c r="H46" i="7"/>
  <c r="I46" i="7"/>
  <c r="J46" i="7"/>
  <c r="K46" i="7"/>
  <c r="L46" i="7"/>
  <c r="L47" i="7" s="1"/>
  <c r="M46" i="7"/>
  <c r="N46" i="7"/>
  <c r="O46" i="7"/>
  <c r="P46" i="7"/>
  <c r="P47" i="7" s="1"/>
  <c r="Q46" i="7"/>
  <c r="R46" i="7"/>
  <c r="S46" i="7"/>
  <c r="T46" i="7"/>
  <c r="T47" i="7" s="1"/>
  <c r="U46" i="7"/>
  <c r="V46" i="7"/>
  <c r="W46" i="7"/>
  <c r="X46" i="7"/>
  <c r="X47" i="7" s="1"/>
  <c r="Y46" i="7"/>
  <c r="Z46" i="7"/>
  <c r="AA46" i="7"/>
  <c r="AB46" i="7"/>
  <c r="AB47" i="7" s="1"/>
  <c r="AC46" i="7"/>
  <c r="AD46" i="7"/>
  <c r="AE46" i="7"/>
  <c r="AF46" i="7"/>
  <c r="AF47" i="7" s="1"/>
  <c r="AG46" i="7"/>
  <c r="AH46" i="7"/>
  <c r="AI46" i="7"/>
  <c r="AJ46" i="7"/>
  <c r="AJ47" i="7" s="1"/>
  <c r="AK46" i="7"/>
  <c r="AL46" i="7"/>
  <c r="E47" i="7"/>
  <c r="F47" i="7"/>
  <c r="G47" i="7"/>
  <c r="I47" i="7"/>
  <c r="J47" i="7"/>
  <c r="K47" i="7"/>
  <c r="M47" i="7"/>
  <c r="N47" i="7"/>
  <c r="O47" i="7"/>
  <c r="Q47" i="7"/>
  <c r="R47" i="7"/>
  <c r="S47" i="7"/>
  <c r="U47" i="7"/>
  <c r="V47" i="7"/>
  <c r="W47" i="7"/>
  <c r="Y47" i="7"/>
  <c r="Z47" i="7"/>
  <c r="AA47" i="7"/>
  <c r="AC47" i="7"/>
  <c r="AD47" i="7"/>
  <c r="AE47" i="7"/>
  <c r="AG47" i="7"/>
  <c r="AH47" i="7"/>
  <c r="AI47" i="7"/>
  <c r="AK47" i="7"/>
  <c r="AL47" i="7"/>
  <c r="H48" i="7"/>
  <c r="M48" i="7"/>
  <c r="R48" i="7"/>
  <c r="W48" i="7"/>
  <c r="AB48" i="7"/>
  <c r="AG48" i="7"/>
  <c r="AL48" i="7"/>
  <c r="H49" i="7"/>
  <c r="M49" i="7"/>
  <c r="R49" i="7"/>
  <c r="W49" i="7"/>
  <c r="AB49" i="7"/>
  <c r="AG49" i="7"/>
  <c r="AL49" i="7"/>
  <c r="H50" i="7"/>
  <c r="M50" i="7"/>
  <c r="R50" i="7"/>
  <c r="W50" i="7"/>
  <c r="AB50" i="7"/>
  <c r="AB52" i="7" s="1"/>
  <c r="AG50" i="7"/>
  <c r="AL50" i="7"/>
  <c r="H51" i="7"/>
  <c r="M51" i="7"/>
  <c r="R51" i="7"/>
  <c r="W51" i="7"/>
  <c r="AB51" i="7"/>
  <c r="AG51" i="7"/>
  <c r="AL51" i="7"/>
  <c r="D52" i="7"/>
  <c r="E52" i="7"/>
  <c r="F52" i="7"/>
  <c r="G52" i="7"/>
  <c r="I52" i="7"/>
  <c r="J52" i="7"/>
  <c r="K52" i="7"/>
  <c r="L52" i="7"/>
  <c r="M52" i="7"/>
  <c r="N52" i="7"/>
  <c r="O52" i="7"/>
  <c r="P52" i="7"/>
  <c r="Q52" i="7"/>
  <c r="R52" i="7"/>
  <c r="S52" i="7"/>
  <c r="T52" i="7"/>
  <c r="U52" i="7"/>
  <c r="V52" i="7"/>
  <c r="W52" i="7"/>
  <c r="X52" i="7"/>
  <c r="Y52" i="7"/>
  <c r="Z52" i="7"/>
  <c r="AA52" i="7"/>
  <c r="AC52" i="7"/>
  <c r="AD52" i="7"/>
  <c r="AE52" i="7"/>
  <c r="AF52" i="7"/>
  <c r="AG52" i="7"/>
  <c r="AH52" i="7"/>
  <c r="AI52" i="7"/>
  <c r="AJ52" i="7"/>
  <c r="AK52" i="7"/>
  <c r="AL52" i="7"/>
  <c r="H53" i="7"/>
  <c r="M53" i="7"/>
  <c r="R53" i="7"/>
  <c r="W53" i="7"/>
  <c r="AB53" i="7"/>
  <c r="AG53" i="7"/>
  <c r="AL53" i="7"/>
  <c r="H54" i="7"/>
  <c r="M54" i="7"/>
  <c r="R54" i="7"/>
  <c r="W54" i="7"/>
  <c r="AB54" i="7"/>
  <c r="AB57" i="7" s="1"/>
  <c r="AB58" i="7" s="1"/>
  <c r="AG54" i="7"/>
  <c r="AL54" i="7"/>
  <c r="H55" i="7"/>
  <c r="M55" i="7"/>
  <c r="R55" i="7"/>
  <c r="W55" i="7"/>
  <c r="AB55" i="7"/>
  <c r="AG55" i="7"/>
  <c r="AL55" i="7"/>
  <c r="H56" i="7"/>
  <c r="M56" i="7"/>
  <c r="R56" i="7"/>
  <c r="W56" i="7"/>
  <c r="AB56" i="7"/>
  <c r="AG56" i="7"/>
  <c r="AL56" i="7"/>
  <c r="D57" i="7"/>
  <c r="E57" i="7"/>
  <c r="F57" i="7"/>
  <c r="G57" i="7"/>
  <c r="I57" i="7"/>
  <c r="J57" i="7"/>
  <c r="K57" i="7"/>
  <c r="L57" i="7"/>
  <c r="M57" i="7"/>
  <c r="N57" i="7"/>
  <c r="O57" i="7"/>
  <c r="P57" i="7"/>
  <c r="Q57" i="7"/>
  <c r="R57" i="7"/>
  <c r="S57" i="7"/>
  <c r="T57" i="7"/>
  <c r="U57" i="7"/>
  <c r="V57" i="7"/>
  <c r="W57" i="7"/>
  <c r="X57" i="7"/>
  <c r="Y57" i="7"/>
  <c r="Z57" i="7"/>
  <c r="AA57" i="7"/>
  <c r="AC57" i="7"/>
  <c r="AD57" i="7"/>
  <c r="AE57" i="7"/>
  <c r="AF57" i="7"/>
  <c r="AG57" i="7"/>
  <c r="AH57" i="7"/>
  <c r="AI57" i="7"/>
  <c r="AJ57" i="7"/>
  <c r="AK57" i="7"/>
  <c r="AL57" i="7"/>
  <c r="D58" i="7"/>
  <c r="E58" i="7"/>
  <c r="F58" i="7"/>
  <c r="G58" i="7"/>
  <c r="I58" i="7"/>
  <c r="J58" i="7"/>
  <c r="K58" i="7"/>
  <c r="L58" i="7"/>
  <c r="M58" i="7"/>
  <c r="N58" i="7"/>
  <c r="O58" i="7"/>
  <c r="P58" i="7"/>
  <c r="Q58" i="7"/>
  <c r="R58" i="7"/>
  <c r="S58" i="7"/>
  <c r="T58" i="7"/>
  <c r="U58" i="7"/>
  <c r="V58" i="7"/>
  <c r="W58" i="7"/>
  <c r="X58" i="7"/>
  <c r="Y58" i="7"/>
  <c r="Z58" i="7"/>
  <c r="AA58" i="7"/>
  <c r="AC58" i="7"/>
  <c r="AD58" i="7"/>
  <c r="AE58" i="7"/>
  <c r="AF58" i="7"/>
  <c r="AG58" i="7"/>
  <c r="AH58" i="7"/>
  <c r="AI58" i="7"/>
  <c r="AJ58" i="7"/>
  <c r="AK58" i="7"/>
  <c r="AL58" i="7"/>
  <c r="H59" i="7"/>
  <c r="M59" i="7"/>
  <c r="R59" i="7"/>
  <c r="W59" i="7"/>
  <c r="AB59" i="7"/>
  <c r="AG59" i="7"/>
  <c r="AL59" i="7"/>
  <c r="H60" i="7"/>
  <c r="H63" i="7" s="1"/>
  <c r="M60" i="7"/>
  <c r="R60" i="7"/>
  <c r="W60" i="7"/>
  <c r="AB60" i="7"/>
  <c r="AB63" i="7" s="1"/>
  <c r="AG60" i="7"/>
  <c r="AL60" i="7"/>
  <c r="H61" i="7"/>
  <c r="M61" i="7"/>
  <c r="R61" i="7"/>
  <c r="W61" i="7"/>
  <c r="AB61" i="7"/>
  <c r="AG61" i="7"/>
  <c r="AL61" i="7"/>
  <c r="H62" i="7"/>
  <c r="M62" i="7"/>
  <c r="R62" i="7"/>
  <c r="W62" i="7"/>
  <c r="AB62" i="7"/>
  <c r="AG62" i="7"/>
  <c r="AL62" i="7"/>
  <c r="D63" i="7"/>
  <c r="E63" i="7"/>
  <c r="F63" i="7"/>
  <c r="G63" i="7"/>
  <c r="I63" i="7"/>
  <c r="J63" i="7"/>
  <c r="K63" i="7"/>
  <c r="L63" i="7"/>
  <c r="M63" i="7"/>
  <c r="N63" i="7"/>
  <c r="O63" i="7"/>
  <c r="P63" i="7"/>
  <c r="Q63" i="7"/>
  <c r="R63" i="7"/>
  <c r="S63" i="7"/>
  <c r="T63" i="7"/>
  <c r="U63" i="7"/>
  <c r="V63" i="7"/>
  <c r="W63" i="7"/>
  <c r="X63" i="7"/>
  <c r="Y63" i="7"/>
  <c r="Z63" i="7"/>
  <c r="AA63" i="7"/>
  <c r="AC63" i="7"/>
  <c r="AD63" i="7"/>
  <c r="AE63" i="7"/>
  <c r="AF63" i="7"/>
  <c r="AG63" i="7"/>
  <c r="AH63" i="7"/>
  <c r="AI63" i="7"/>
  <c r="AJ63" i="7"/>
  <c r="AK63" i="7"/>
  <c r="AL63" i="7"/>
  <c r="H64" i="7"/>
  <c r="M64" i="7"/>
  <c r="R64" i="7"/>
  <c r="W64" i="7"/>
  <c r="AB64" i="7"/>
  <c r="AG64" i="7"/>
  <c r="AL64" i="7"/>
  <c r="H65" i="7"/>
  <c r="M65" i="7"/>
  <c r="R65" i="7"/>
  <c r="W65" i="7"/>
  <c r="AB65" i="7"/>
  <c r="AG65" i="7"/>
  <c r="AL65" i="7"/>
  <c r="H66" i="7"/>
  <c r="M66" i="7"/>
  <c r="R66" i="7"/>
  <c r="W66" i="7"/>
  <c r="AB66" i="7"/>
  <c r="AG66" i="7"/>
  <c r="AL66" i="7"/>
  <c r="H67" i="7"/>
  <c r="M67" i="7"/>
  <c r="R67" i="7"/>
  <c r="W67" i="7"/>
  <c r="AB67" i="7"/>
  <c r="AG67" i="7"/>
  <c r="AL67" i="7"/>
  <c r="D68" i="7"/>
  <c r="E68" i="7"/>
  <c r="F68" i="7"/>
  <c r="G68" i="7"/>
  <c r="G74" i="7" s="1"/>
  <c r="I68" i="7"/>
  <c r="J68" i="7"/>
  <c r="K68" i="7"/>
  <c r="K74" i="7" s="1"/>
  <c r="L68" i="7"/>
  <c r="M68" i="7"/>
  <c r="N68" i="7"/>
  <c r="O68" i="7"/>
  <c r="O74" i="7" s="1"/>
  <c r="P68" i="7"/>
  <c r="Q68" i="7"/>
  <c r="R68" i="7"/>
  <c r="S68" i="7"/>
  <c r="S74" i="7" s="1"/>
  <c r="T68" i="7"/>
  <c r="U68" i="7"/>
  <c r="V68" i="7"/>
  <c r="W68" i="7"/>
  <c r="W74" i="7" s="1"/>
  <c r="X68" i="7"/>
  <c r="Y68" i="7"/>
  <c r="AA68" i="7"/>
  <c r="AA74" i="7" s="1"/>
  <c r="AC68" i="7"/>
  <c r="AC74" i="7" s="1"/>
  <c r="AD68" i="7"/>
  <c r="AF68" i="7"/>
  <c r="AG68" i="7"/>
  <c r="AH68" i="7"/>
  <c r="AI68" i="7"/>
  <c r="AJ68" i="7"/>
  <c r="AK68" i="7"/>
  <c r="AL68" i="7"/>
  <c r="H69" i="7"/>
  <c r="M69" i="7"/>
  <c r="R69" i="7"/>
  <c r="W69" i="7"/>
  <c r="AB69" i="7"/>
  <c r="AG69" i="7"/>
  <c r="AL69" i="7"/>
  <c r="H70" i="7"/>
  <c r="M70" i="7"/>
  <c r="M73" i="7" s="1"/>
  <c r="M74" i="7" s="1"/>
  <c r="R70" i="7"/>
  <c r="W70" i="7"/>
  <c r="AB70" i="7"/>
  <c r="AG70" i="7"/>
  <c r="AG73" i="7" s="1"/>
  <c r="AG74" i="7" s="1"/>
  <c r="AL70" i="7"/>
  <c r="H71" i="7"/>
  <c r="M71" i="7"/>
  <c r="R71" i="7"/>
  <c r="R73" i="7" s="1"/>
  <c r="R74" i="7" s="1"/>
  <c r="W71" i="7"/>
  <c r="AB71" i="7"/>
  <c r="AG71" i="7"/>
  <c r="AL71" i="7"/>
  <c r="AL73" i="7" s="1"/>
  <c r="AL74" i="7" s="1"/>
  <c r="H72" i="7"/>
  <c r="M72" i="7"/>
  <c r="R72" i="7"/>
  <c r="W72" i="7"/>
  <c r="AB72" i="7"/>
  <c r="AG72" i="7"/>
  <c r="AL72" i="7"/>
  <c r="D73" i="7"/>
  <c r="D74" i="7" s="1"/>
  <c r="E73" i="7"/>
  <c r="F73" i="7"/>
  <c r="F74" i="7" s="1"/>
  <c r="G73" i="7"/>
  <c r="H73" i="7"/>
  <c r="I73" i="7"/>
  <c r="J73" i="7"/>
  <c r="K73" i="7"/>
  <c r="L73" i="7"/>
  <c r="L74" i="7" s="1"/>
  <c r="N73" i="7"/>
  <c r="O73" i="7"/>
  <c r="P73" i="7"/>
  <c r="Q73" i="7"/>
  <c r="S73" i="7"/>
  <c r="T73" i="7"/>
  <c r="U73" i="7"/>
  <c r="V73" i="7"/>
  <c r="V74" i="7" s="1"/>
  <c r="W73" i="7"/>
  <c r="X73" i="7"/>
  <c r="X74" i="7" s="1"/>
  <c r="Y73" i="7"/>
  <c r="Z73" i="7"/>
  <c r="AA73" i="7"/>
  <c r="AB73" i="7"/>
  <c r="AC73" i="7"/>
  <c r="AD73" i="7"/>
  <c r="AE73" i="7"/>
  <c r="AF73" i="7"/>
  <c r="AF74" i="7" s="1"/>
  <c r="AH73" i="7"/>
  <c r="AI73" i="7"/>
  <c r="AJ73" i="7"/>
  <c r="AJ74" i="7" s="1"/>
  <c r="AK73" i="7"/>
  <c r="E74" i="7"/>
  <c r="I74" i="7"/>
  <c r="J74" i="7"/>
  <c r="N74" i="7"/>
  <c r="P74" i="7"/>
  <c r="Q74" i="7"/>
  <c r="T74" i="7"/>
  <c r="U74" i="7"/>
  <c r="Y74" i="7"/>
  <c r="Z74" i="7"/>
  <c r="AD74" i="7"/>
  <c r="AE74" i="7"/>
  <c r="AH74" i="7"/>
  <c r="AI74" i="7"/>
  <c r="AK74" i="7"/>
  <c r="H75" i="7"/>
  <c r="M75" i="7"/>
  <c r="R75" i="7"/>
  <c r="W75" i="7"/>
  <c r="AB75" i="7"/>
  <c r="AG75" i="7"/>
  <c r="AL75" i="7"/>
  <c r="H76" i="7"/>
  <c r="M76" i="7"/>
  <c r="M79" i="7" s="1"/>
  <c r="R76" i="7"/>
  <c r="W76" i="7"/>
  <c r="AB76" i="7"/>
  <c r="AG76" i="7"/>
  <c r="AG79" i="7" s="1"/>
  <c r="AL76" i="7"/>
  <c r="H77" i="7"/>
  <c r="M77" i="7"/>
  <c r="R77" i="7"/>
  <c r="R79" i="7" s="1"/>
  <c r="W77" i="7"/>
  <c r="AB77" i="7"/>
  <c r="AG77" i="7"/>
  <c r="AL77" i="7"/>
  <c r="AL79" i="7" s="1"/>
  <c r="H78" i="7"/>
  <c r="M78" i="7"/>
  <c r="R78" i="7"/>
  <c r="W78" i="7"/>
  <c r="AB78" i="7"/>
  <c r="AG78" i="7"/>
  <c r="AL78" i="7"/>
  <c r="D79" i="7"/>
  <c r="E79" i="7"/>
  <c r="F79" i="7"/>
  <c r="G79" i="7"/>
  <c r="H79" i="7"/>
  <c r="I79" i="7"/>
  <c r="J79" i="7"/>
  <c r="K79" i="7"/>
  <c r="L79" i="7"/>
  <c r="N79" i="7"/>
  <c r="O79" i="7"/>
  <c r="P79" i="7"/>
  <c r="Q79" i="7"/>
  <c r="S79" i="7"/>
  <c r="T79" i="7"/>
  <c r="U79" i="7"/>
  <c r="V79" i="7"/>
  <c r="W79" i="7"/>
  <c r="X79" i="7"/>
  <c r="Y79" i="7"/>
  <c r="Z79" i="7"/>
  <c r="AA79" i="7"/>
  <c r="AB79" i="7"/>
  <c r="AC79" i="7"/>
  <c r="AD79" i="7"/>
  <c r="AE79" i="7"/>
  <c r="AF79" i="7"/>
  <c r="AH79" i="7"/>
  <c r="AI79" i="7"/>
  <c r="AJ79" i="7"/>
  <c r="AK79" i="7"/>
  <c r="H80" i="7"/>
  <c r="M80" i="7"/>
  <c r="R80" i="7"/>
  <c r="W80" i="7"/>
  <c r="AB80" i="7"/>
  <c r="AG80" i="7"/>
  <c r="AG84" i="7" s="1"/>
  <c r="AL80" i="7"/>
  <c r="H81" i="7"/>
  <c r="M81" i="7"/>
  <c r="R81" i="7"/>
  <c r="R84" i="7" s="1"/>
  <c r="W81" i="7"/>
  <c r="AB81" i="7"/>
  <c r="AG81" i="7"/>
  <c r="AL81" i="7"/>
  <c r="AL84" i="7" s="1"/>
  <c r="H82" i="7"/>
  <c r="M82" i="7"/>
  <c r="R82" i="7"/>
  <c r="W82" i="7"/>
  <c r="AB82" i="7"/>
  <c r="AG82" i="7"/>
  <c r="AL82" i="7"/>
  <c r="H83" i="7"/>
  <c r="M83" i="7"/>
  <c r="R83" i="7"/>
  <c r="W83" i="7"/>
  <c r="AB83" i="7"/>
  <c r="AG83" i="7"/>
  <c r="AL83" i="7"/>
  <c r="D84" i="7"/>
  <c r="E84" i="7"/>
  <c r="F84" i="7"/>
  <c r="G84" i="7"/>
  <c r="I84" i="7"/>
  <c r="J84" i="7"/>
  <c r="K84" i="7"/>
  <c r="L84" i="7"/>
  <c r="M84" i="7"/>
  <c r="N84" i="7"/>
  <c r="O84" i="7"/>
  <c r="P84" i="7"/>
  <c r="Q84" i="7"/>
  <c r="S84" i="7"/>
  <c r="T84" i="7"/>
  <c r="U84" i="7"/>
  <c r="V84" i="7"/>
  <c r="W84" i="7"/>
  <c r="X84" i="7"/>
  <c r="Y84" i="7"/>
  <c r="Z84" i="7"/>
  <c r="AA84" i="7"/>
  <c r="AB84" i="7"/>
  <c r="AC84" i="7"/>
  <c r="AD84" i="7"/>
  <c r="AE84" i="7"/>
  <c r="AF84" i="7"/>
  <c r="AH84" i="7"/>
  <c r="AI84" i="7"/>
  <c r="AJ84" i="7"/>
  <c r="AK84" i="7"/>
  <c r="H85" i="7"/>
  <c r="M85" i="7"/>
  <c r="R85" i="7"/>
  <c r="R89" i="7" s="1"/>
  <c r="W85" i="7"/>
  <c r="AB85" i="7"/>
  <c r="AG85" i="7"/>
  <c r="AG89" i="7" s="1"/>
  <c r="AL85" i="7"/>
  <c r="AL89" i="7" s="1"/>
  <c r="H86" i="7"/>
  <c r="M86" i="7"/>
  <c r="R86" i="7"/>
  <c r="W86" i="7"/>
  <c r="AB86" i="7"/>
  <c r="AG86" i="7"/>
  <c r="AL86" i="7"/>
  <c r="H87" i="7"/>
  <c r="M87" i="7"/>
  <c r="R87" i="7"/>
  <c r="W87" i="7"/>
  <c r="AB87" i="7"/>
  <c r="AB89" i="7" s="1"/>
  <c r="AG87" i="7"/>
  <c r="AL87" i="7"/>
  <c r="H88" i="7"/>
  <c r="M88" i="7"/>
  <c r="M89" i="7" s="1"/>
  <c r="R88" i="7"/>
  <c r="W88" i="7"/>
  <c r="AB88" i="7"/>
  <c r="AG88" i="7"/>
  <c r="AL88" i="7"/>
  <c r="D89" i="7"/>
  <c r="E89" i="7"/>
  <c r="F89" i="7"/>
  <c r="G89" i="7"/>
  <c r="I89" i="7"/>
  <c r="J89" i="7"/>
  <c r="K89" i="7"/>
  <c r="L89" i="7"/>
  <c r="N89" i="7"/>
  <c r="O89" i="7"/>
  <c r="P89" i="7"/>
  <c r="Q89" i="7"/>
  <c r="S89" i="7"/>
  <c r="T89" i="7"/>
  <c r="U89" i="7"/>
  <c r="V89" i="7"/>
  <c r="W89" i="7"/>
  <c r="X89" i="7"/>
  <c r="Y89" i="7"/>
  <c r="Z89" i="7"/>
  <c r="AA89" i="7"/>
  <c r="AC89" i="7"/>
  <c r="AD89" i="7"/>
  <c r="AE89" i="7"/>
  <c r="AF89" i="7"/>
  <c r="AH89" i="7"/>
  <c r="AI89" i="7"/>
  <c r="AJ89" i="7"/>
  <c r="AK89" i="7"/>
  <c r="H90" i="7"/>
  <c r="M90" i="7"/>
  <c r="R90" i="7"/>
  <c r="W90" i="7"/>
  <c r="AB90" i="7"/>
  <c r="AG90" i="7"/>
  <c r="AL90" i="7"/>
  <c r="H91" i="7"/>
  <c r="M91" i="7"/>
  <c r="R91" i="7"/>
  <c r="W91" i="7"/>
  <c r="AB91" i="7"/>
  <c r="AB94" i="7" s="1"/>
  <c r="AG91" i="7"/>
  <c r="AL91" i="7"/>
  <c r="H92" i="7"/>
  <c r="M92" i="7"/>
  <c r="M94" i="7" s="1"/>
  <c r="R92" i="7"/>
  <c r="W92" i="7"/>
  <c r="AB92" i="7"/>
  <c r="AG92" i="7"/>
  <c r="AG94" i="7" s="1"/>
  <c r="AL92" i="7"/>
  <c r="H93" i="7"/>
  <c r="M93" i="7"/>
  <c r="R93" i="7"/>
  <c r="R94" i="7" s="1"/>
  <c r="W93" i="7"/>
  <c r="AB93" i="7"/>
  <c r="AG93" i="7"/>
  <c r="AL93" i="7"/>
  <c r="AL94" i="7" s="1"/>
  <c r="D94" i="7"/>
  <c r="E94" i="7"/>
  <c r="F94" i="7"/>
  <c r="G94" i="7"/>
  <c r="I94" i="7"/>
  <c r="J94" i="7"/>
  <c r="K94" i="7"/>
  <c r="L94" i="7"/>
  <c r="N94" i="7"/>
  <c r="O94" i="7"/>
  <c r="P94" i="7"/>
  <c r="Q94" i="7"/>
  <c r="S94" i="7"/>
  <c r="T94" i="7"/>
  <c r="U94" i="7"/>
  <c r="V94" i="7"/>
  <c r="W94" i="7"/>
  <c r="X94" i="7"/>
  <c r="Y94" i="7"/>
  <c r="Z94" i="7"/>
  <c r="AA94" i="7"/>
  <c r="AC94" i="7"/>
  <c r="AD94" i="7"/>
  <c r="AE94" i="7"/>
  <c r="AF94" i="7"/>
  <c r="AH94" i="7"/>
  <c r="AI94" i="7"/>
  <c r="AJ94" i="7"/>
  <c r="AK94" i="7"/>
  <c r="H95" i="7"/>
  <c r="M95" i="7"/>
  <c r="R95" i="7"/>
  <c r="W95" i="7"/>
  <c r="AB95" i="7"/>
  <c r="AG95" i="7"/>
  <c r="AL95" i="7"/>
  <c r="H96" i="7"/>
  <c r="M96" i="7"/>
  <c r="M99" i="7" s="1"/>
  <c r="R96" i="7"/>
  <c r="W96" i="7"/>
  <c r="AB96" i="7"/>
  <c r="AG96" i="7"/>
  <c r="AG99" i="7" s="1"/>
  <c r="AL96" i="7"/>
  <c r="H97" i="7"/>
  <c r="M97" i="7"/>
  <c r="R97" i="7"/>
  <c r="R99" i="7" s="1"/>
  <c r="W97" i="7"/>
  <c r="AB97" i="7"/>
  <c r="AG97" i="7"/>
  <c r="AL97" i="7"/>
  <c r="AL99" i="7" s="1"/>
  <c r="H98" i="7"/>
  <c r="M98" i="7"/>
  <c r="R98" i="7"/>
  <c r="W98" i="7"/>
  <c r="AB98" i="7"/>
  <c r="AG98" i="7"/>
  <c r="AL98" i="7"/>
  <c r="D99" i="7"/>
  <c r="E99" i="7"/>
  <c r="F99" i="7"/>
  <c r="G99" i="7"/>
  <c r="H99" i="7"/>
  <c r="I99" i="7"/>
  <c r="J99" i="7"/>
  <c r="K99" i="7"/>
  <c r="L99" i="7"/>
  <c r="N99" i="7"/>
  <c r="O99" i="7"/>
  <c r="P99" i="7"/>
  <c r="Q99" i="7"/>
  <c r="S99" i="7"/>
  <c r="T99" i="7"/>
  <c r="U99" i="7"/>
  <c r="V99" i="7"/>
  <c r="W99" i="7"/>
  <c r="X99" i="7"/>
  <c r="Y99" i="7"/>
  <c r="Z99" i="7"/>
  <c r="AA99" i="7"/>
  <c r="AB99" i="7"/>
  <c r="AC99" i="7"/>
  <c r="AD99" i="7"/>
  <c r="AE99" i="7"/>
  <c r="AF99" i="7"/>
  <c r="AH99" i="7"/>
  <c r="AI99" i="7"/>
  <c r="AJ99" i="7"/>
  <c r="AK99" i="7"/>
  <c r="H100" i="7"/>
  <c r="M100" i="7"/>
  <c r="R100" i="7"/>
  <c r="W100" i="7"/>
  <c r="AB100" i="7"/>
  <c r="AG100" i="7"/>
  <c r="AG104" i="7" s="1"/>
  <c r="AL100" i="7"/>
  <c r="H101" i="7"/>
  <c r="M101" i="7"/>
  <c r="R101" i="7"/>
  <c r="R104" i="7" s="1"/>
  <c r="W101" i="7"/>
  <c r="AB101" i="7"/>
  <c r="AG101" i="7"/>
  <c r="AL101" i="7"/>
  <c r="AL104" i="7" s="1"/>
  <c r="H102" i="7"/>
  <c r="M102" i="7"/>
  <c r="R102" i="7"/>
  <c r="W102" i="7"/>
  <c r="AB102" i="7"/>
  <c r="AG102" i="7"/>
  <c r="AL102" i="7"/>
  <c r="H103" i="7"/>
  <c r="M103" i="7"/>
  <c r="R103" i="7"/>
  <c r="W103" i="7"/>
  <c r="AB103" i="7"/>
  <c r="AG103" i="7"/>
  <c r="AL103" i="7"/>
  <c r="D104" i="7"/>
  <c r="E104" i="7"/>
  <c r="F104" i="7"/>
  <c r="G104" i="7"/>
  <c r="I104" i="7"/>
  <c r="J104" i="7"/>
  <c r="K104" i="7"/>
  <c r="L104" i="7"/>
  <c r="M104" i="7"/>
  <c r="N104" i="7"/>
  <c r="O104" i="7"/>
  <c r="P104" i="7"/>
  <c r="Q104" i="7"/>
  <c r="S104" i="7"/>
  <c r="T104" i="7"/>
  <c r="U104" i="7"/>
  <c r="V104" i="7"/>
  <c r="W104" i="7"/>
  <c r="X104" i="7"/>
  <c r="Y104" i="7"/>
  <c r="Z104" i="7"/>
  <c r="AA104" i="7"/>
  <c r="AB104" i="7"/>
  <c r="AC104" i="7"/>
  <c r="AD104" i="7"/>
  <c r="AE104" i="7"/>
  <c r="AF104" i="7"/>
  <c r="AH104" i="7"/>
  <c r="AI104" i="7"/>
  <c r="AJ104" i="7"/>
  <c r="AK104" i="7"/>
  <c r="H105" i="7"/>
  <c r="M105" i="7"/>
  <c r="R105" i="7"/>
  <c r="R109" i="7" s="1"/>
  <c r="W105" i="7"/>
  <c r="AB105" i="7"/>
  <c r="AG105" i="7"/>
  <c r="AL105" i="7"/>
  <c r="AL109" i="7" s="1"/>
  <c r="H106" i="7"/>
  <c r="M106" i="7"/>
  <c r="R106" i="7"/>
  <c r="W106" i="7"/>
  <c r="AB106" i="7"/>
  <c r="AG106" i="7"/>
  <c r="AL106" i="7"/>
  <c r="H107" i="7"/>
  <c r="M107" i="7"/>
  <c r="R107" i="7"/>
  <c r="W107" i="7"/>
  <c r="AB107" i="7"/>
  <c r="AB109" i="7" s="1"/>
  <c r="AG107" i="7"/>
  <c r="AL107" i="7"/>
  <c r="H108" i="7"/>
  <c r="M108" i="7"/>
  <c r="M109" i="7" s="1"/>
  <c r="R108" i="7"/>
  <c r="W108" i="7"/>
  <c r="AB108" i="7"/>
  <c r="AG108" i="7"/>
  <c r="AG109" i="7" s="1"/>
  <c r="AL108" i="7"/>
  <c r="D109" i="7"/>
  <c r="E109" i="7"/>
  <c r="F109" i="7"/>
  <c r="G109" i="7"/>
  <c r="I109" i="7"/>
  <c r="J109" i="7"/>
  <c r="K109" i="7"/>
  <c r="L109" i="7"/>
  <c r="N109" i="7"/>
  <c r="O109" i="7"/>
  <c r="P109" i="7"/>
  <c r="Q109" i="7"/>
  <c r="S109" i="7"/>
  <c r="T109" i="7"/>
  <c r="U109" i="7"/>
  <c r="V109" i="7"/>
  <c r="W109" i="7"/>
  <c r="X109" i="7"/>
  <c r="Y109" i="7"/>
  <c r="Z109" i="7"/>
  <c r="AA109" i="7"/>
  <c r="AC109" i="7"/>
  <c r="AD109" i="7"/>
  <c r="AE109" i="7"/>
  <c r="AF109" i="7"/>
  <c r="AH109" i="7"/>
  <c r="AI109" i="7"/>
  <c r="AJ109" i="7"/>
  <c r="AK109" i="7"/>
  <c r="H110" i="7"/>
  <c r="M110" i="7"/>
  <c r="R110" i="7"/>
  <c r="R114" i="7" s="1"/>
  <c r="W110" i="7"/>
  <c r="AB110" i="7"/>
  <c r="AG110" i="7"/>
  <c r="AL110" i="7"/>
  <c r="H111" i="7"/>
  <c r="M111" i="7"/>
  <c r="R111" i="7"/>
  <c r="W111" i="7"/>
  <c r="AB111" i="7"/>
  <c r="AB114" i="7" s="1"/>
  <c r="AG111" i="7"/>
  <c r="AL111" i="7"/>
  <c r="H112" i="7"/>
  <c r="M112" i="7"/>
  <c r="M114" i="7" s="1"/>
  <c r="R112" i="7"/>
  <c r="W112" i="7"/>
  <c r="AB112" i="7"/>
  <c r="AG112" i="7"/>
  <c r="AG114" i="7" s="1"/>
  <c r="AL112" i="7"/>
  <c r="H113" i="7"/>
  <c r="M113" i="7"/>
  <c r="R113" i="7"/>
  <c r="W113" i="7"/>
  <c r="AB113" i="7"/>
  <c r="AG113" i="7"/>
  <c r="AL113" i="7"/>
  <c r="AL114" i="7" s="1"/>
  <c r="D114" i="7"/>
  <c r="E114" i="7"/>
  <c r="F114" i="7"/>
  <c r="G114" i="7"/>
  <c r="I114" i="7"/>
  <c r="J114" i="7"/>
  <c r="K114" i="7"/>
  <c r="L114" i="7"/>
  <c r="N114" i="7"/>
  <c r="O114" i="7"/>
  <c r="P114" i="7"/>
  <c r="Q114" i="7"/>
  <c r="S114" i="7"/>
  <c r="T114" i="7"/>
  <c r="U114" i="7"/>
  <c r="V114" i="7"/>
  <c r="W114" i="7"/>
  <c r="X114" i="7"/>
  <c r="Y114" i="7"/>
  <c r="Z114" i="7"/>
  <c r="AA114" i="7"/>
  <c r="AC114" i="7"/>
  <c r="AD114" i="7"/>
  <c r="AE114" i="7"/>
  <c r="AF114" i="7"/>
  <c r="AH114" i="7"/>
  <c r="AI114" i="7"/>
  <c r="AJ114" i="7"/>
  <c r="AK114" i="7"/>
  <c r="H115" i="7"/>
  <c r="M115" i="7"/>
  <c r="R115" i="7"/>
  <c r="W115" i="7"/>
  <c r="AB115" i="7"/>
  <c r="AG115" i="7"/>
  <c r="AL115" i="7"/>
  <c r="H116" i="7"/>
  <c r="M116" i="7"/>
  <c r="M119" i="7" s="1"/>
  <c r="R116" i="7"/>
  <c r="W116" i="7"/>
  <c r="AB116" i="7"/>
  <c r="AG116" i="7"/>
  <c r="AG119" i="7" s="1"/>
  <c r="AG120" i="7" s="1"/>
  <c r="AL116" i="7"/>
  <c r="H117" i="7"/>
  <c r="M117" i="7"/>
  <c r="R117" i="7"/>
  <c r="R119" i="7" s="1"/>
  <c r="W117" i="7"/>
  <c r="AB117" i="7"/>
  <c r="AG117" i="7"/>
  <c r="AL117" i="7"/>
  <c r="AL119" i="7" s="1"/>
  <c r="H118" i="7"/>
  <c r="M118" i="7"/>
  <c r="R118" i="7"/>
  <c r="W118" i="7"/>
  <c r="AB118" i="7"/>
  <c r="AG118" i="7"/>
  <c r="AL118" i="7"/>
  <c r="D119" i="7"/>
  <c r="D120" i="7" s="1"/>
  <c r="E119" i="7"/>
  <c r="F119" i="7"/>
  <c r="F120" i="7" s="1"/>
  <c r="G119" i="7"/>
  <c r="H119" i="7"/>
  <c r="I119" i="7"/>
  <c r="J119" i="7"/>
  <c r="J120" i="7" s="1"/>
  <c r="K119" i="7"/>
  <c r="L119" i="7"/>
  <c r="L120" i="7" s="1"/>
  <c r="N119" i="7"/>
  <c r="N120" i="7" s="1"/>
  <c r="O119" i="7"/>
  <c r="P119" i="7"/>
  <c r="Q119" i="7"/>
  <c r="S119" i="7"/>
  <c r="T119" i="7"/>
  <c r="T120" i="7" s="1"/>
  <c r="U119" i="7"/>
  <c r="V119" i="7"/>
  <c r="V120" i="7" s="1"/>
  <c r="W119" i="7"/>
  <c r="X119" i="7"/>
  <c r="Y119" i="7"/>
  <c r="Z119" i="7"/>
  <c r="Z120" i="7" s="1"/>
  <c r="AA119" i="7"/>
  <c r="AB119" i="7"/>
  <c r="AB120" i="7" s="1"/>
  <c r="AC119" i="7"/>
  <c r="AD119" i="7"/>
  <c r="AD120" i="7" s="1"/>
  <c r="AE119" i="7"/>
  <c r="AF119" i="7"/>
  <c r="AF120" i="7" s="1"/>
  <c r="AH119" i="7"/>
  <c r="AH120" i="7" s="1"/>
  <c r="AI119" i="7"/>
  <c r="AJ119" i="7"/>
  <c r="AK119" i="7"/>
  <c r="E120" i="7"/>
  <c r="G120" i="7"/>
  <c r="I120" i="7"/>
  <c r="K120" i="7"/>
  <c r="M120" i="7"/>
  <c r="O120" i="7"/>
  <c r="P120" i="7"/>
  <c r="Q120" i="7"/>
  <c r="S120" i="7"/>
  <c r="U120" i="7"/>
  <c r="W120" i="7"/>
  <c r="X120" i="7"/>
  <c r="Y120" i="7"/>
  <c r="AA120" i="7"/>
  <c r="AC120" i="7"/>
  <c r="AE120" i="7"/>
  <c r="AI120" i="7"/>
  <c r="AJ120" i="7"/>
  <c r="AK120" i="7"/>
  <c r="H121" i="7"/>
  <c r="M121" i="7"/>
  <c r="M125" i="7" s="1"/>
  <c r="R121" i="7"/>
  <c r="W121" i="7"/>
  <c r="AB121" i="7"/>
  <c r="AG121" i="7"/>
  <c r="AG125" i="7" s="1"/>
  <c r="AL121" i="7"/>
  <c r="AL125" i="7" s="1"/>
  <c r="H122" i="7"/>
  <c r="M122" i="7"/>
  <c r="R122" i="7"/>
  <c r="W122" i="7"/>
  <c r="AB122" i="7"/>
  <c r="AG122" i="7"/>
  <c r="AL122" i="7"/>
  <c r="H123" i="7"/>
  <c r="M123" i="7"/>
  <c r="R123" i="7"/>
  <c r="W123" i="7"/>
  <c r="AB123" i="7"/>
  <c r="AG123" i="7"/>
  <c r="AL123" i="7"/>
  <c r="H124" i="7"/>
  <c r="M124" i="7"/>
  <c r="R124" i="7"/>
  <c r="W124" i="7"/>
  <c r="AB124" i="7"/>
  <c r="AG124" i="7"/>
  <c r="AL124" i="7"/>
  <c r="D125" i="7"/>
  <c r="E125" i="7"/>
  <c r="F125" i="7"/>
  <c r="G125" i="7"/>
  <c r="I125" i="7"/>
  <c r="J125" i="7"/>
  <c r="K125" i="7"/>
  <c r="L125" i="7"/>
  <c r="N125" i="7"/>
  <c r="O125" i="7"/>
  <c r="P125" i="7"/>
  <c r="Q125" i="7"/>
  <c r="R125" i="7"/>
  <c r="S125" i="7"/>
  <c r="T125" i="7"/>
  <c r="U125" i="7"/>
  <c r="V125" i="7"/>
  <c r="W125" i="7"/>
  <c r="X125" i="7"/>
  <c r="Y125" i="7"/>
  <c r="Z125" i="7"/>
  <c r="AA125" i="7"/>
  <c r="AC125" i="7"/>
  <c r="AD125" i="7"/>
  <c r="AE125" i="7"/>
  <c r="AF125" i="7"/>
  <c r="AH125" i="7"/>
  <c r="AI125" i="7"/>
  <c r="AJ125" i="7"/>
  <c r="AK125" i="7"/>
  <c r="H126" i="7"/>
  <c r="M126" i="7"/>
  <c r="R126" i="7"/>
  <c r="W126" i="7"/>
  <c r="AB126" i="7"/>
  <c r="AG126" i="7"/>
  <c r="AL126" i="7"/>
  <c r="H127" i="7"/>
  <c r="M127" i="7"/>
  <c r="R127" i="7"/>
  <c r="W127" i="7"/>
  <c r="AB127" i="7"/>
  <c r="AG127" i="7"/>
  <c r="AL127" i="7"/>
  <c r="H128" i="7"/>
  <c r="M128" i="7"/>
  <c r="R128" i="7"/>
  <c r="W128" i="7"/>
  <c r="AB128" i="7"/>
  <c r="AG128" i="7"/>
  <c r="AL128" i="7"/>
  <c r="H129" i="7"/>
  <c r="M129" i="7"/>
  <c r="R129" i="7"/>
  <c r="W129" i="7"/>
  <c r="AB129" i="7"/>
  <c r="AG129" i="7"/>
  <c r="AL129" i="7"/>
  <c r="D130" i="7"/>
  <c r="E130" i="7"/>
  <c r="F130" i="7"/>
  <c r="G130" i="7"/>
  <c r="I130" i="7"/>
  <c r="J130" i="7"/>
  <c r="K130" i="7"/>
  <c r="L130" i="7"/>
  <c r="N130" i="7"/>
  <c r="O130" i="7"/>
  <c r="P130" i="7"/>
  <c r="Q130" i="7"/>
  <c r="R130" i="7"/>
  <c r="S130" i="7"/>
  <c r="T130" i="7"/>
  <c r="U130" i="7"/>
  <c r="V130" i="7"/>
  <c r="W130" i="7"/>
  <c r="X130" i="7"/>
  <c r="Y130" i="7"/>
  <c r="Z130" i="7"/>
  <c r="AA130" i="7"/>
  <c r="AC130" i="7"/>
  <c r="AD130" i="7"/>
  <c r="AE130" i="7"/>
  <c r="AF130" i="7"/>
  <c r="AH130" i="7"/>
  <c r="AI130" i="7"/>
  <c r="AJ130" i="7"/>
  <c r="AK130" i="7"/>
  <c r="AL130" i="7"/>
  <c r="H131" i="7"/>
  <c r="M131" i="7"/>
  <c r="R131" i="7"/>
  <c r="W131" i="7"/>
  <c r="AB131" i="7"/>
  <c r="AG131" i="7"/>
  <c r="AL131" i="7"/>
  <c r="H132" i="7"/>
  <c r="H135" i="7" s="1"/>
  <c r="M132" i="7"/>
  <c r="R132" i="7"/>
  <c r="W132" i="7"/>
  <c r="AB132" i="7"/>
  <c r="AB135" i="7" s="1"/>
  <c r="AG132" i="7"/>
  <c r="AL132" i="7"/>
  <c r="H133" i="7"/>
  <c r="M133" i="7"/>
  <c r="R133" i="7"/>
  <c r="W133" i="7"/>
  <c r="AB133" i="7"/>
  <c r="AG133" i="7"/>
  <c r="AL133" i="7"/>
  <c r="H134" i="7"/>
  <c r="M134" i="7"/>
  <c r="R134" i="7"/>
  <c r="W134" i="7"/>
  <c r="AB134" i="7"/>
  <c r="AG134" i="7"/>
  <c r="AL134" i="7"/>
  <c r="D135" i="7"/>
  <c r="E135" i="7"/>
  <c r="F135" i="7"/>
  <c r="G135" i="7"/>
  <c r="I135" i="7"/>
  <c r="J135" i="7"/>
  <c r="K135" i="7"/>
  <c r="L135" i="7"/>
  <c r="N135" i="7"/>
  <c r="O135" i="7"/>
  <c r="P135" i="7"/>
  <c r="Q135" i="7"/>
  <c r="S135" i="7"/>
  <c r="T135" i="7"/>
  <c r="U135" i="7"/>
  <c r="V135" i="7"/>
  <c r="W135" i="7"/>
  <c r="X135" i="7"/>
  <c r="Y135" i="7"/>
  <c r="Z135" i="7"/>
  <c r="AA135" i="7"/>
  <c r="AC135" i="7"/>
  <c r="AD135" i="7"/>
  <c r="AE135" i="7"/>
  <c r="AF135" i="7"/>
  <c r="AH135" i="7"/>
  <c r="AI135" i="7"/>
  <c r="AJ135" i="7"/>
  <c r="AK135" i="7"/>
  <c r="H136" i="7"/>
  <c r="M136" i="7"/>
  <c r="R136" i="7"/>
  <c r="W136" i="7"/>
  <c r="AB136" i="7"/>
  <c r="AB140" i="7" s="1"/>
  <c r="AG136" i="7"/>
  <c r="AL136" i="7"/>
  <c r="H137" i="7"/>
  <c r="M137" i="7"/>
  <c r="R137" i="7"/>
  <c r="W137" i="7"/>
  <c r="AB137" i="7"/>
  <c r="AG137" i="7"/>
  <c r="AL137" i="7"/>
  <c r="H138" i="7"/>
  <c r="M138" i="7"/>
  <c r="R138" i="7"/>
  <c r="AM138" i="7" s="1"/>
  <c r="W138" i="7"/>
  <c r="W140" i="7" s="1"/>
  <c r="AB138" i="7"/>
  <c r="AG138" i="7"/>
  <c r="AL138" i="7"/>
  <c r="H139" i="7"/>
  <c r="M139" i="7"/>
  <c r="R139" i="7"/>
  <c r="AM139" i="7" s="1"/>
  <c r="W139" i="7"/>
  <c r="AB139" i="7"/>
  <c r="AG139" i="7"/>
  <c r="AL139" i="7"/>
  <c r="D140" i="7"/>
  <c r="E140" i="7"/>
  <c r="F140" i="7"/>
  <c r="G140" i="7"/>
  <c r="I140" i="7"/>
  <c r="J140" i="7"/>
  <c r="K140" i="7"/>
  <c r="L140" i="7"/>
  <c r="N140" i="7"/>
  <c r="O140" i="7"/>
  <c r="P140" i="7"/>
  <c r="Q140" i="7"/>
  <c r="R140" i="7"/>
  <c r="S140" i="7"/>
  <c r="T140" i="7"/>
  <c r="U140" i="7"/>
  <c r="V140" i="7"/>
  <c r="X140" i="7"/>
  <c r="Y140" i="7"/>
  <c r="Z140" i="7"/>
  <c r="AA140" i="7"/>
  <c r="AC140" i="7"/>
  <c r="AD140" i="7"/>
  <c r="AE140" i="7"/>
  <c r="AF140" i="7"/>
  <c r="AH140" i="7"/>
  <c r="AI140" i="7"/>
  <c r="AJ140" i="7"/>
  <c r="AK140" i="7"/>
  <c r="AL140" i="7"/>
  <c r="H141" i="7"/>
  <c r="M141" i="7"/>
  <c r="R141" i="7"/>
  <c r="AM141" i="7" s="1"/>
  <c r="W141" i="7"/>
  <c r="AB141" i="7"/>
  <c r="AG141" i="7"/>
  <c r="AL141" i="7"/>
  <c r="H142" i="7"/>
  <c r="M142" i="7"/>
  <c r="R142" i="7"/>
  <c r="AM142" i="7" s="1"/>
  <c r="W142" i="7"/>
  <c r="AB142" i="7"/>
  <c r="AG142" i="7"/>
  <c r="AL142" i="7"/>
  <c r="H143" i="7"/>
  <c r="M143" i="7"/>
  <c r="R143" i="7"/>
  <c r="AM143" i="7" s="1"/>
  <c r="W143" i="7"/>
  <c r="AB143" i="7"/>
  <c r="AG143" i="7"/>
  <c r="AL143" i="7"/>
  <c r="H144" i="7"/>
  <c r="M144" i="7"/>
  <c r="R144" i="7"/>
  <c r="AM144" i="7" s="1"/>
  <c r="W144" i="7"/>
  <c r="AB144" i="7"/>
  <c r="AG144" i="7"/>
  <c r="AL144" i="7"/>
  <c r="D145" i="7"/>
  <c r="E145" i="7"/>
  <c r="F145" i="7"/>
  <c r="G145" i="7"/>
  <c r="H145" i="7"/>
  <c r="I145" i="7"/>
  <c r="J145" i="7"/>
  <c r="K145" i="7"/>
  <c r="L145" i="7"/>
  <c r="M145" i="7"/>
  <c r="N145" i="7"/>
  <c r="O145" i="7"/>
  <c r="P145" i="7"/>
  <c r="Q145" i="7"/>
  <c r="R145" i="7"/>
  <c r="AM145" i="7" s="1"/>
  <c r="S145" i="7"/>
  <c r="T145" i="7"/>
  <c r="U145" i="7"/>
  <c r="V145" i="7"/>
  <c r="W145" i="7"/>
  <c r="X145" i="7"/>
  <c r="Y145" i="7"/>
  <c r="Z145" i="7"/>
  <c r="AA145" i="7"/>
  <c r="AB145" i="7"/>
  <c r="AC145" i="7"/>
  <c r="AD145" i="7"/>
  <c r="AE145" i="7"/>
  <c r="AF145" i="7"/>
  <c r="AG145" i="7"/>
  <c r="AH145" i="7"/>
  <c r="AI145" i="7"/>
  <c r="AJ145" i="7"/>
  <c r="AK145" i="7"/>
  <c r="AL145" i="7"/>
  <c r="H146" i="7"/>
  <c r="M146" i="7"/>
  <c r="R146" i="7"/>
  <c r="AM146" i="7" s="1"/>
  <c r="W146" i="7"/>
  <c r="AB146" i="7"/>
  <c r="AG146" i="7"/>
  <c r="AL146" i="7"/>
  <c r="H147" i="7"/>
  <c r="M147" i="7"/>
  <c r="R147" i="7"/>
  <c r="AM147" i="7" s="1"/>
  <c r="W147" i="7"/>
  <c r="AB147" i="7"/>
  <c r="AG147" i="7"/>
  <c r="AL147" i="7"/>
  <c r="H148" i="7"/>
  <c r="M148" i="7"/>
  <c r="R148" i="7"/>
  <c r="AM148" i="7" s="1"/>
  <c r="W148" i="7"/>
  <c r="AB148" i="7"/>
  <c r="AG148" i="7"/>
  <c r="AL148" i="7"/>
  <c r="H149" i="7"/>
  <c r="M149" i="7"/>
  <c r="R149" i="7"/>
  <c r="AM149" i="7" s="1"/>
  <c r="W149" i="7"/>
  <c r="AB149" i="7"/>
  <c r="AG149" i="7"/>
  <c r="AL149" i="7"/>
  <c r="D150" i="7"/>
  <c r="E150" i="7"/>
  <c r="F150" i="7"/>
  <c r="G150" i="7"/>
  <c r="H150" i="7"/>
  <c r="I150" i="7"/>
  <c r="J150" i="7"/>
  <c r="K150" i="7"/>
  <c r="L150" i="7"/>
  <c r="M150" i="7"/>
  <c r="N150" i="7"/>
  <c r="O150" i="7"/>
  <c r="P150" i="7"/>
  <c r="Q150" i="7"/>
  <c r="R150" i="7"/>
  <c r="AM150" i="7" s="1"/>
  <c r="S150" i="7"/>
  <c r="T150" i="7"/>
  <c r="U150" i="7"/>
  <c r="V150" i="7"/>
  <c r="W150" i="7"/>
  <c r="X150" i="7"/>
  <c r="Y150" i="7"/>
  <c r="Z150" i="7"/>
  <c r="AA150" i="7"/>
  <c r="AB150" i="7"/>
  <c r="AC150" i="7"/>
  <c r="AD150" i="7"/>
  <c r="AE150" i="7"/>
  <c r="AF150" i="7"/>
  <c r="AG150" i="7"/>
  <c r="AH150" i="7"/>
  <c r="AI150" i="7"/>
  <c r="AJ150" i="7"/>
  <c r="AK150" i="7"/>
  <c r="AL150" i="7"/>
  <c r="D151" i="7"/>
  <c r="E151" i="7"/>
  <c r="F151" i="7"/>
  <c r="G151" i="7"/>
  <c r="H151" i="7"/>
  <c r="I151" i="7"/>
  <c r="J151" i="7"/>
  <c r="K151" i="7"/>
  <c r="L151" i="7"/>
  <c r="M151" i="7"/>
  <c r="N151" i="7"/>
  <c r="O151" i="7"/>
  <c r="P151" i="7"/>
  <c r="Q151" i="7"/>
  <c r="R151" i="7"/>
  <c r="AM151" i="7" s="1"/>
  <c r="S151" i="7"/>
  <c r="T151" i="7"/>
  <c r="U151" i="7"/>
  <c r="V151" i="7"/>
  <c r="W151" i="7"/>
  <c r="X151" i="7"/>
  <c r="Y151" i="7"/>
  <c r="Z151" i="7"/>
  <c r="AA151" i="7"/>
  <c r="AB151" i="7"/>
  <c r="AC151" i="7"/>
  <c r="AD151" i="7"/>
  <c r="AE151" i="7"/>
  <c r="AF151" i="7"/>
  <c r="AG151" i="7"/>
  <c r="AH151" i="7"/>
  <c r="AI151" i="7"/>
  <c r="AJ151" i="7"/>
  <c r="AK151" i="7"/>
  <c r="AL151" i="7"/>
  <c r="H152" i="7"/>
  <c r="M152" i="7"/>
  <c r="R152" i="7"/>
  <c r="AM152" i="7" s="1"/>
  <c r="W152" i="7"/>
  <c r="AB152" i="7"/>
  <c r="AG152" i="7"/>
  <c r="AL152" i="7"/>
  <c r="H153" i="7"/>
  <c r="M153" i="7"/>
  <c r="R153" i="7"/>
  <c r="AM153" i="7" s="1"/>
  <c r="W153" i="7"/>
  <c r="AB153" i="7"/>
  <c r="AG153" i="7"/>
  <c r="AL153" i="7"/>
  <c r="H154" i="7"/>
  <c r="M154" i="7"/>
  <c r="R154" i="7"/>
  <c r="AM154" i="7" s="1"/>
  <c r="W154" i="7"/>
  <c r="AB154" i="7"/>
  <c r="AG154" i="7"/>
  <c r="AL154" i="7"/>
  <c r="H155" i="7"/>
  <c r="M155" i="7"/>
  <c r="R155" i="7"/>
  <c r="AM155" i="7" s="1"/>
  <c r="W155" i="7"/>
  <c r="AB155" i="7"/>
  <c r="AG155" i="7"/>
  <c r="AL155" i="7"/>
  <c r="D156" i="7"/>
  <c r="E156" i="7"/>
  <c r="F156" i="7"/>
  <c r="G156" i="7"/>
  <c r="H156" i="7"/>
  <c r="I156" i="7"/>
  <c r="J156" i="7"/>
  <c r="K156" i="7"/>
  <c r="L156" i="7"/>
  <c r="M156" i="7"/>
  <c r="N156" i="7"/>
  <c r="O156" i="7"/>
  <c r="P156" i="7"/>
  <c r="Q156" i="7"/>
  <c r="R156" i="7"/>
  <c r="AM156" i="7" s="1"/>
  <c r="S156" i="7"/>
  <c r="T156" i="7"/>
  <c r="U156" i="7"/>
  <c r="V156" i="7"/>
  <c r="W156" i="7"/>
  <c r="X156" i="7"/>
  <c r="Y156" i="7"/>
  <c r="Z156" i="7"/>
  <c r="AA156" i="7"/>
  <c r="AB156" i="7"/>
  <c r="AC156" i="7"/>
  <c r="AD156" i="7"/>
  <c r="AE156" i="7"/>
  <c r="AF156" i="7"/>
  <c r="AG156" i="7"/>
  <c r="AH156" i="7"/>
  <c r="AI156" i="7"/>
  <c r="AJ156" i="7"/>
  <c r="AK156" i="7"/>
  <c r="AL156" i="7"/>
  <c r="H157" i="7"/>
  <c r="M157" i="7"/>
  <c r="R157" i="7"/>
  <c r="AM157" i="7" s="1"/>
  <c r="W157" i="7"/>
  <c r="AB157" i="7"/>
  <c r="AG157" i="7"/>
  <c r="AL157" i="7"/>
  <c r="H158" i="7"/>
  <c r="M158" i="7"/>
  <c r="R158" i="7"/>
  <c r="AM158" i="7" s="1"/>
  <c r="W158" i="7"/>
  <c r="AB158" i="7"/>
  <c r="AG158" i="7"/>
  <c r="AL158" i="7"/>
  <c r="H159" i="7"/>
  <c r="M159" i="7"/>
  <c r="R159" i="7"/>
  <c r="AM159" i="7" s="1"/>
  <c r="W159" i="7"/>
  <c r="AB159" i="7"/>
  <c r="AG159" i="7"/>
  <c r="AL159" i="7"/>
  <c r="H160" i="7"/>
  <c r="M160" i="7"/>
  <c r="R160" i="7"/>
  <c r="AM160" i="7" s="1"/>
  <c r="W160" i="7"/>
  <c r="AB160" i="7"/>
  <c r="AG160" i="7"/>
  <c r="AL160" i="7"/>
  <c r="D161" i="7"/>
  <c r="E161" i="7"/>
  <c r="F161" i="7"/>
  <c r="G161" i="7"/>
  <c r="H161" i="7"/>
  <c r="I161" i="7"/>
  <c r="J161" i="7"/>
  <c r="K161" i="7"/>
  <c r="L161" i="7"/>
  <c r="M161" i="7"/>
  <c r="N161" i="7"/>
  <c r="O161" i="7"/>
  <c r="P161" i="7"/>
  <c r="Q161" i="7"/>
  <c r="R161" i="7"/>
  <c r="AM161" i="7" s="1"/>
  <c r="S161" i="7"/>
  <c r="T161" i="7"/>
  <c r="U161" i="7"/>
  <c r="V161" i="7"/>
  <c r="W161" i="7"/>
  <c r="X161" i="7"/>
  <c r="Y161" i="7"/>
  <c r="Z161" i="7"/>
  <c r="AA161" i="7"/>
  <c r="AB161" i="7"/>
  <c r="AC161" i="7"/>
  <c r="AD161" i="7"/>
  <c r="AE161" i="7"/>
  <c r="AF161" i="7"/>
  <c r="AG161" i="7"/>
  <c r="AH161" i="7"/>
  <c r="AI161" i="7"/>
  <c r="AJ161" i="7"/>
  <c r="AK161" i="7"/>
  <c r="AL161" i="7"/>
  <c r="H162" i="7"/>
  <c r="M162" i="7"/>
  <c r="R162" i="7"/>
  <c r="AM162" i="7" s="1"/>
  <c r="W162" i="7"/>
  <c r="AB162" i="7"/>
  <c r="AG162" i="7"/>
  <c r="AL162" i="7"/>
  <c r="H163" i="7"/>
  <c r="M163" i="7"/>
  <c r="R163" i="7"/>
  <c r="AM163" i="7" s="1"/>
  <c r="W163" i="7"/>
  <c r="AB163" i="7"/>
  <c r="AG163" i="7"/>
  <c r="AL163" i="7"/>
  <c r="H164" i="7"/>
  <c r="M164" i="7"/>
  <c r="R164" i="7"/>
  <c r="AM164" i="7" s="1"/>
  <c r="W164" i="7"/>
  <c r="AB164" i="7"/>
  <c r="AG164" i="7"/>
  <c r="AL164" i="7"/>
  <c r="H165" i="7"/>
  <c r="M165" i="7"/>
  <c r="R165" i="7"/>
  <c r="AM165" i="7" s="1"/>
  <c r="W165" i="7"/>
  <c r="AB165" i="7"/>
  <c r="AG165" i="7"/>
  <c r="AL165" i="7"/>
  <c r="D166" i="7"/>
  <c r="E166" i="7"/>
  <c r="F166" i="7"/>
  <c r="G166" i="7"/>
  <c r="H166" i="7"/>
  <c r="I166" i="7"/>
  <c r="J166" i="7"/>
  <c r="K166" i="7"/>
  <c r="L166" i="7"/>
  <c r="M166" i="7"/>
  <c r="N166" i="7"/>
  <c r="O166" i="7"/>
  <c r="P166" i="7"/>
  <c r="Q166" i="7"/>
  <c r="R166" i="7"/>
  <c r="S166" i="7"/>
  <c r="T166" i="7"/>
  <c r="U166" i="7"/>
  <c r="V166" i="7"/>
  <c r="W166" i="7"/>
  <c r="X166" i="7"/>
  <c r="Y166" i="7"/>
  <c r="Z166" i="7"/>
  <c r="AA166" i="7"/>
  <c r="AB166" i="7"/>
  <c r="AC166" i="7"/>
  <c r="AD166" i="7"/>
  <c r="AE166" i="7"/>
  <c r="AF166" i="7"/>
  <c r="AG166" i="7"/>
  <c r="AH166" i="7"/>
  <c r="AI166" i="7"/>
  <c r="AJ166" i="7"/>
  <c r="AK166" i="7"/>
  <c r="AL166" i="7"/>
  <c r="H167" i="7"/>
  <c r="M167" i="7"/>
  <c r="R167" i="7"/>
  <c r="W167" i="7"/>
  <c r="AB167" i="7"/>
  <c r="AG167" i="7"/>
  <c r="AL167" i="7"/>
  <c r="H168" i="7"/>
  <c r="M168" i="7"/>
  <c r="R168" i="7"/>
  <c r="W168" i="7"/>
  <c r="AB168" i="7"/>
  <c r="AG168" i="7"/>
  <c r="AL168" i="7"/>
  <c r="H169" i="7"/>
  <c r="M169" i="7"/>
  <c r="R169" i="7"/>
  <c r="W169" i="7"/>
  <c r="AB169" i="7"/>
  <c r="AG169" i="7"/>
  <c r="AL169" i="7"/>
  <c r="H170" i="7"/>
  <c r="M170" i="7"/>
  <c r="R170" i="7"/>
  <c r="W170" i="7"/>
  <c r="AB170" i="7"/>
  <c r="AG170" i="7"/>
  <c r="AL170" i="7"/>
  <c r="D171" i="7"/>
  <c r="E171" i="7"/>
  <c r="F171" i="7"/>
  <c r="G171" i="7"/>
  <c r="H171" i="7"/>
  <c r="I171" i="7"/>
  <c r="J171" i="7"/>
  <c r="K171" i="7"/>
  <c r="L171" i="7"/>
  <c r="M171" i="7"/>
  <c r="N171" i="7"/>
  <c r="O171" i="7"/>
  <c r="P171" i="7"/>
  <c r="Q171" i="7"/>
  <c r="R171" i="7"/>
  <c r="S171" i="7"/>
  <c r="T171" i="7"/>
  <c r="U171" i="7"/>
  <c r="V171" i="7"/>
  <c r="W171" i="7"/>
  <c r="X171" i="7"/>
  <c r="Y171" i="7"/>
  <c r="Z171" i="7"/>
  <c r="AA171" i="7"/>
  <c r="AB171" i="7"/>
  <c r="AC171" i="7"/>
  <c r="AD171" i="7"/>
  <c r="AE171" i="7"/>
  <c r="AF171" i="7"/>
  <c r="AG171" i="7"/>
  <c r="AH171" i="7"/>
  <c r="AI171" i="7"/>
  <c r="AJ171" i="7"/>
  <c r="AK171" i="7"/>
  <c r="AL171" i="7"/>
  <c r="H172" i="7"/>
  <c r="M172" i="7"/>
  <c r="R172" i="7"/>
  <c r="W172" i="7"/>
  <c r="AB172" i="7"/>
  <c r="AG172" i="7"/>
  <c r="AL172" i="7"/>
  <c r="H173" i="7"/>
  <c r="M173" i="7"/>
  <c r="R173" i="7"/>
  <c r="R176" i="7" s="1"/>
  <c r="W173" i="7"/>
  <c r="AB173" i="7"/>
  <c r="AG173" i="7"/>
  <c r="AL173" i="7"/>
  <c r="AL176" i="7" s="1"/>
  <c r="AL182" i="7" s="1"/>
  <c r="H174" i="7"/>
  <c r="M174" i="7"/>
  <c r="R174" i="7"/>
  <c r="W174" i="7"/>
  <c r="AB174" i="7"/>
  <c r="AG174" i="7"/>
  <c r="AL174" i="7"/>
  <c r="H175" i="7"/>
  <c r="M175" i="7"/>
  <c r="R175" i="7"/>
  <c r="W175" i="7"/>
  <c r="AB175" i="7"/>
  <c r="AG175" i="7"/>
  <c r="AL175" i="7"/>
  <c r="D176" i="7"/>
  <c r="E176" i="7"/>
  <c r="F176" i="7"/>
  <c r="G176" i="7"/>
  <c r="H176" i="7"/>
  <c r="I176" i="7"/>
  <c r="J176" i="7"/>
  <c r="K176" i="7"/>
  <c r="L176" i="7"/>
  <c r="M176" i="7"/>
  <c r="N176" i="7"/>
  <c r="O176" i="7"/>
  <c r="P176" i="7"/>
  <c r="Q176" i="7"/>
  <c r="S176" i="7"/>
  <c r="T176" i="7"/>
  <c r="U176" i="7"/>
  <c r="V176" i="7"/>
  <c r="W176" i="7"/>
  <c r="X176" i="7"/>
  <c r="Y176" i="7"/>
  <c r="Z176" i="7"/>
  <c r="AA176" i="7"/>
  <c r="AB176" i="7"/>
  <c r="AC176" i="7"/>
  <c r="AD176" i="7"/>
  <c r="AE176" i="7"/>
  <c r="AF176" i="7"/>
  <c r="AG176" i="7"/>
  <c r="AH176" i="7"/>
  <c r="AI176" i="7"/>
  <c r="AJ176" i="7"/>
  <c r="AK176" i="7"/>
  <c r="H177" i="7"/>
  <c r="M177" i="7"/>
  <c r="R177" i="7"/>
  <c r="W177" i="7"/>
  <c r="AB177" i="7"/>
  <c r="AG177" i="7"/>
  <c r="AL177" i="7"/>
  <c r="H178" i="7"/>
  <c r="M178" i="7"/>
  <c r="R178" i="7"/>
  <c r="W178" i="7"/>
  <c r="AB178" i="7"/>
  <c r="AG178" i="7"/>
  <c r="AL178" i="7"/>
  <c r="H179" i="7"/>
  <c r="M179" i="7"/>
  <c r="R179" i="7"/>
  <c r="AM179" i="7" s="1"/>
  <c r="W179" i="7"/>
  <c r="AB179" i="7"/>
  <c r="AG179" i="7"/>
  <c r="AL179" i="7"/>
  <c r="H180" i="7"/>
  <c r="M180" i="7"/>
  <c r="R180" i="7"/>
  <c r="AM180" i="7" s="1"/>
  <c r="W180" i="7"/>
  <c r="AB180" i="7"/>
  <c r="AG180" i="7"/>
  <c r="AL180" i="7"/>
  <c r="D181" i="7"/>
  <c r="E181" i="7"/>
  <c r="F181" i="7"/>
  <c r="G181" i="7"/>
  <c r="H181" i="7"/>
  <c r="I181" i="7"/>
  <c r="J181" i="7"/>
  <c r="K181" i="7"/>
  <c r="L181" i="7"/>
  <c r="M181" i="7"/>
  <c r="N181" i="7"/>
  <c r="O181" i="7"/>
  <c r="P181" i="7"/>
  <c r="Q181" i="7"/>
  <c r="R181" i="7"/>
  <c r="AM181" i="7" s="1"/>
  <c r="S181" i="7"/>
  <c r="T181" i="7"/>
  <c r="U181" i="7"/>
  <c r="V181" i="7"/>
  <c r="W181" i="7"/>
  <c r="X181" i="7"/>
  <c r="Y181" i="7"/>
  <c r="Z181" i="7"/>
  <c r="AA181" i="7"/>
  <c r="AB181" i="7"/>
  <c r="AC181" i="7"/>
  <c r="AD181" i="7"/>
  <c r="AE181" i="7"/>
  <c r="AF181" i="7"/>
  <c r="AG181" i="7"/>
  <c r="AH181" i="7"/>
  <c r="AI181" i="7"/>
  <c r="AJ181" i="7"/>
  <c r="AK181" i="7"/>
  <c r="AL181" i="7"/>
  <c r="D182" i="7"/>
  <c r="E182" i="7"/>
  <c r="F182" i="7"/>
  <c r="G182" i="7"/>
  <c r="H182" i="7"/>
  <c r="I182" i="7"/>
  <c r="J182" i="7"/>
  <c r="K182" i="7"/>
  <c r="L182" i="7"/>
  <c r="M182" i="7"/>
  <c r="N182" i="7"/>
  <c r="O182" i="7"/>
  <c r="P182" i="7"/>
  <c r="Q182" i="7"/>
  <c r="S182" i="7"/>
  <c r="T182" i="7"/>
  <c r="U182" i="7"/>
  <c r="V182" i="7"/>
  <c r="W182" i="7"/>
  <c r="X182" i="7"/>
  <c r="Y182" i="7"/>
  <c r="Z182" i="7"/>
  <c r="AA182" i="7"/>
  <c r="AB182" i="7"/>
  <c r="AC182" i="7"/>
  <c r="AD182" i="7"/>
  <c r="AE182" i="7"/>
  <c r="AF182" i="7"/>
  <c r="AG182" i="7"/>
  <c r="AH182" i="7"/>
  <c r="AI182" i="7"/>
  <c r="AJ182" i="7"/>
  <c r="AK182" i="7"/>
  <c r="H183" i="7"/>
  <c r="M183" i="7"/>
  <c r="R183" i="7"/>
  <c r="AM183" i="7" s="1"/>
  <c r="W183" i="7"/>
  <c r="AB183" i="7"/>
  <c r="AG183" i="7"/>
  <c r="AL183" i="7"/>
  <c r="H184" i="7"/>
  <c r="M184" i="7"/>
  <c r="R184" i="7"/>
  <c r="AM184" i="7" s="1"/>
  <c r="W184" i="7"/>
  <c r="AB184" i="7"/>
  <c r="AG184" i="7"/>
  <c r="AL184" i="7"/>
  <c r="H185" i="7"/>
  <c r="M185" i="7"/>
  <c r="R185" i="7"/>
  <c r="AM185" i="7" s="1"/>
  <c r="W185" i="7"/>
  <c r="AB185" i="7"/>
  <c r="AG185" i="7"/>
  <c r="AL185" i="7"/>
  <c r="H186" i="7"/>
  <c r="M186" i="7"/>
  <c r="R186" i="7"/>
  <c r="AM186" i="7" s="1"/>
  <c r="W186" i="7"/>
  <c r="AB186" i="7"/>
  <c r="AG186" i="7"/>
  <c r="AL186" i="7"/>
  <c r="D187" i="7"/>
  <c r="E187" i="7"/>
  <c r="F187" i="7"/>
  <c r="G187" i="7"/>
  <c r="H187" i="7"/>
  <c r="I187" i="7"/>
  <c r="J187" i="7"/>
  <c r="K187" i="7"/>
  <c r="L187" i="7"/>
  <c r="M187" i="7"/>
  <c r="N187" i="7"/>
  <c r="O187" i="7"/>
  <c r="P187" i="7"/>
  <c r="Q187" i="7"/>
  <c r="R187" i="7"/>
  <c r="AM187" i="7" s="1"/>
  <c r="S187" i="7"/>
  <c r="T187" i="7"/>
  <c r="U187" i="7"/>
  <c r="V187" i="7"/>
  <c r="W187" i="7"/>
  <c r="X187" i="7"/>
  <c r="Y187" i="7"/>
  <c r="Z187" i="7"/>
  <c r="AA187" i="7"/>
  <c r="AB187" i="7"/>
  <c r="AC187" i="7"/>
  <c r="AD187" i="7"/>
  <c r="AE187" i="7"/>
  <c r="AF187" i="7"/>
  <c r="AG187" i="7"/>
  <c r="AH187" i="7"/>
  <c r="AI187" i="7"/>
  <c r="AJ187" i="7"/>
  <c r="AK187" i="7"/>
  <c r="AL187" i="7"/>
  <c r="H188" i="7"/>
  <c r="M188" i="7"/>
  <c r="R188" i="7"/>
  <c r="AM188" i="7" s="1"/>
  <c r="W188" i="7"/>
  <c r="AB188" i="7"/>
  <c r="AG188" i="7"/>
  <c r="AL188" i="7"/>
  <c r="H189" i="7"/>
  <c r="M189" i="7"/>
  <c r="R189" i="7"/>
  <c r="AM189" i="7" s="1"/>
  <c r="W189" i="7"/>
  <c r="AB189" i="7"/>
  <c r="AG189" i="7"/>
  <c r="AL189" i="7"/>
  <c r="H190" i="7"/>
  <c r="M190" i="7"/>
  <c r="R190" i="7"/>
  <c r="AM190" i="7" s="1"/>
  <c r="W190" i="7"/>
  <c r="AB190" i="7"/>
  <c r="AG190" i="7"/>
  <c r="AL190" i="7"/>
  <c r="H191" i="7"/>
  <c r="M191" i="7"/>
  <c r="R191" i="7"/>
  <c r="AM191" i="7" s="1"/>
  <c r="W191" i="7"/>
  <c r="AB191" i="7"/>
  <c r="AG191" i="7"/>
  <c r="AL191" i="7"/>
  <c r="D192" i="7"/>
  <c r="E192" i="7"/>
  <c r="F192" i="7"/>
  <c r="G192" i="7"/>
  <c r="H192" i="7"/>
  <c r="I192" i="7"/>
  <c r="J192" i="7"/>
  <c r="K192" i="7"/>
  <c r="L192" i="7"/>
  <c r="M192" i="7"/>
  <c r="N192" i="7"/>
  <c r="O192" i="7"/>
  <c r="P192" i="7"/>
  <c r="Q192" i="7"/>
  <c r="R192" i="7"/>
  <c r="AM192" i="7" s="1"/>
  <c r="S192" i="7"/>
  <c r="T192" i="7"/>
  <c r="U192" i="7"/>
  <c r="V192" i="7"/>
  <c r="W192" i="7"/>
  <c r="X192" i="7"/>
  <c r="Y192" i="7"/>
  <c r="Z192" i="7"/>
  <c r="AA192" i="7"/>
  <c r="AB192" i="7"/>
  <c r="AC192" i="7"/>
  <c r="AD192" i="7"/>
  <c r="AE192" i="7"/>
  <c r="AF192" i="7"/>
  <c r="AG192" i="7"/>
  <c r="AH192" i="7"/>
  <c r="AI192" i="7"/>
  <c r="AJ192" i="7"/>
  <c r="AK192" i="7"/>
  <c r="AL192" i="7"/>
  <c r="H193" i="7"/>
  <c r="M193" i="7"/>
  <c r="R193" i="7"/>
  <c r="AM193" i="7" s="1"/>
  <c r="W193" i="7"/>
  <c r="AB193" i="7"/>
  <c r="AG193" i="7"/>
  <c r="AL193" i="7"/>
  <c r="H194" i="7"/>
  <c r="M194" i="7"/>
  <c r="R194" i="7"/>
  <c r="AM194" i="7" s="1"/>
  <c r="W194" i="7"/>
  <c r="AB194" i="7"/>
  <c r="AG194" i="7"/>
  <c r="AL194" i="7"/>
  <c r="H195" i="7"/>
  <c r="M195" i="7"/>
  <c r="R195" i="7"/>
  <c r="AM195" i="7" s="1"/>
  <c r="W195" i="7"/>
  <c r="AB195" i="7"/>
  <c r="AG195" i="7"/>
  <c r="AL195" i="7"/>
  <c r="H196" i="7"/>
  <c r="M196" i="7"/>
  <c r="R196" i="7"/>
  <c r="AM196" i="7" s="1"/>
  <c r="W196" i="7"/>
  <c r="AB196" i="7"/>
  <c r="AG196" i="7"/>
  <c r="AL196" i="7"/>
  <c r="D197" i="7"/>
  <c r="E197" i="7"/>
  <c r="F197" i="7"/>
  <c r="G197" i="7"/>
  <c r="H197" i="7"/>
  <c r="I197" i="7"/>
  <c r="J197" i="7"/>
  <c r="K197" i="7"/>
  <c r="L197" i="7"/>
  <c r="M197" i="7"/>
  <c r="N197" i="7"/>
  <c r="O197" i="7"/>
  <c r="P197" i="7"/>
  <c r="Q197" i="7"/>
  <c r="R197" i="7"/>
  <c r="AM197" i="7" s="1"/>
  <c r="S197" i="7"/>
  <c r="T197" i="7"/>
  <c r="U197" i="7"/>
  <c r="V197" i="7"/>
  <c r="W197" i="7"/>
  <c r="X197" i="7"/>
  <c r="Y197" i="7"/>
  <c r="Z197" i="7"/>
  <c r="AA197" i="7"/>
  <c r="AB197" i="7"/>
  <c r="AC197" i="7"/>
  <c r="AD197" i="7"/>
  <c r="AE197" i="7"/>
  <c r="AF197" i="7"/>
  <c r="AG197" i="7"/>
  <c r="AH197" i="7"/>
  <c r="AI197" i="7"/>
  <c r="AJ197" i="7"/>
  <c r="AK197" i="7"/>
  <c r="AL197" i="7"/>
  <c r="H198" i="7"/>
  <c r="M198" i="7"/>
  <c r="R198" i="7"/>
  <c r="AM198" i="7" s="1"/>
  <c r="W198" i="7"/>
  <c r="AB198" i="7"/>
  <c r="AG198" i="7"/>
  <c r="AL198" i="7"/>
  <c r="H199" i="7"/>
  <c r="M199" i="7"/>
  <c r="R199" i="7"/>
  <c r="AM199" i="7" s="1"/>
  <c r="W199" i="7"/>
  <c r="AB199" i="7"/>
  <c r="AG199" i="7"/>
  <c r="AL199" i="7"/>
  <c r="H200" i="7"/>
  <c r="M200" i="7"/>
  <c r="R200" i="7"/>
  <c r="AM200" i="7" s="1"/>
  <c r="W200" i="7"/>
  <c r="AB200" i="7"/>
  <c r="AG200" i="7"/>
  <c r="AL200" i="7"/>
  <c r="H201" i="7"/>
  <c r="M201" i="7"/>
  <c r="R201" i="7"/>
  <c r="AM201" i="7" s="1"/>
  <c r="W201" i="7"/>
  <c r="AB201" i="7"/>
  <c r="AG201" i="7"/>
  <c r="AL201" i="7"/>
  <c r="D202" i="7"/>
  <c r="E202" i="7"/>
  <c r="F202" i="7"/>
  <c r="G202" i="7"/>
  <c r="H202" i="7"/>
  <c r="I202" i="7"/>
  <c r="J202" i="7"/>
  <c r="K202" i="7"/>
  <c r="L202" i="7"/>
  <c r="M202" i="7"/>
  <c r="N202" i="7"/>
  <c r="O202" i="7"/>
  <c r="P202" i="7"/>
  <c r="Q202" i="7"/>
  <c r="R202" i="7"/>
  <c r="AM202" i="7" s="1"/>
  <c r="S202" i="7"/>
  <c r="T202" i="7"/>
  <c r="U202" i="7"/>
  <c r="V202" i="7"/>
  <c r="W202" i="7"/>
  <c r="X202" i="7"/>
  <c r="Y202" i="7"/>
  <c r="Z202" i="7"/>
  <c r="AA202" i="7"/>
  <c r="AB202" i="7"/>
  <c r="AC202" i="7"/>
  <c r="AD202" i="7"/>
  <c r="AE202" i="7"/>
  <c r="AF202" i="7"/>
  <c r="AG202" i="7"/>
  <c r="AH202" i="7"/>
  <c r="AI202" i="7"/>
  <c r="AJ202" i="7"/>
  <c r="AK202" i="7"/>
  <c r="AL202" i="7"/>
  <c r="H203" i="7"/>
  <c r="M203" i="7"/>
  <c r="R203" i="7"/>
  <c r="AM203" i="7" s="1"/>
  <c r="W203" i="7"/>
  <c r="AB203" i="7"/>
  <c r="AG203" i="7"/>
  <c r="AL203" i="7"/>
  <c r="H204" i="7"/>
  <c r="M204" i="7"/>
  <c r="R204" i="7"/>
  <c r="AM204" i="7" s="1"/>
  <c r="W204" i="7"/>
  <c r="AB204" i="7"/>
  <c r="AG204" i="7"/>
  <c r="AL204" i="7"/>
  <c r="H205" i="7"/>
  <c r="M205" i="7"/>
  <c r="R205" i="7"/>
  <c r="AM205" i="7" s="1"/>
  <c r="W205" i="7"/>
  <c r="AB205" i="7"/>
  <c r="AG205" i="7"/>
  <c r="AL205" i="7"/>
  <c r="H206" i="7"/>
  <c r="M206" i="7"/>
  <c r="R206" i="7"/>
  <c r="AM206" i="7" s="1"/>
  <c r="W206" i="7"/>
  <c r="AB206" i="7"/>
  <c r="AG206" i="7"/>
  <c r="AL206" i="7"/>
  <c r="D207" i="7"/>
  <c r="E207" i="7"/>
  <c r="F207" i="7"/>
  <c r="G207" i="7"/>
  <c r="H207" i="7"/>
  <c r="I207" i="7"/>
  <c r="J207" i="7"/>
  <c r="K207" i="7"/>
  <c r="L207" i="7"/>
  <c r="M207" i="7"/>
  <c r="N207" i="7"/>
  <c r="O207" i="7"/>
  <c r="P207" i="7"/>
  <c r="Q207" i="7"/>
  <c r="R207" i="7"/>
  <c r="AM207" i="7" s="1"/>
  <c r="S207" i="7"/>
  <c r="T207" i="7"/>
  <c r="U207" i="7"/>
  <c r="V207" i="7"/>
  <c r="W207" i="7"/>
  <c r="X207" i="7"/>
  <c r="Y207" i="7"/>
  <c r="Z207" i="7"/>
  <c r="AA207" i="7"/>
  <c r="AB207" i="7"/>
  <c r="AC207" i="7"/>
  <c r="AD207" i="7"/>
  <c r="AE207" i="7"/>
  <c r="AF207" i="7"/>
  <c r="AG207" i="7"/>
  <c r="AH207" i="7"/>
  <c r="AI207" i="7"/>
  <c r="AJ207" i="7"/>
  <c r="AK207" i="7"/>
  <c r="AL207" i="7"/>
  <c r="H208" i="7"/>
  <c r="M208" i="7"/>
  <c r="R208" i="7"/>
  <c r="AM208" i="7" s="1"/>
  <c r="W208" i="7"/>
  <c r="AB208" i="7"/>
  <c r="AG208" i="7"/>
  <c r="AL208" i="7"/>
  <c r="H209" i="7"/>
  <c r="M209" i="7"/>
  <c r="R209" i="7"/>
  <c r="AM209" i="7" s="1"/>
  <c r="W209" i="7"/>
  <c r="AB209" i="7"/>
  <c r="AG209" i="7"/>
  <c r="AL209" i="7"/>
  <c r="H210" i="7"/>
  <c r="M210" i="7"/>
  <c r="R210" i="7"/>
  <c r="AM210" i="7" s="1"/>
  <c r="W210" i="7"/>
  <c r="AB210" i="7"/>
  <c r="AG210" i="7"/>
  <c r="AL210" i="7"/>
  <c r="H211" i="7"/>
  <c r="M211" i="7"/>
  <c r="R211" i="7"/>
  <c r="AM211" i="7" s="1"/>
  <c r="W211" i="7"/>
  <c r="AB211" i="7"/>
  <c r="AG211" i="7"/>
  <c r="AL211" i="7"/>
  <c r="D212" i="7"/>
  <c r="E212" i="7"/>
  <c r="F212" i="7"/>
  <c r="G212" i="7"/>
  <c r="H212" i="7"/>
  <c r="I212" i="7"/>
  <c r="J212" i="7"/>
  <c r="K212" i="7"/>
  <c r="L212" i="7"/>
  <c r="M212" i="7"/>
  <c r="N212" i="7"/>
  <c r="O212" i="7"/>
  <c r="P212" i="7"/>
  <c r="Q212" i="7"/>
  <c r="R212" i="7"/>
  <c r="S212" i="7"/>
  <c r="T212" i="7"/>
  <c r="U212" i="7"/>
  <c r="V212" i="7"/>
  <c r="W212" i="7"/>
  <c r="X212" i="7"/>
  <c r="Y212" i="7"/>
  <c r="Z212" i="7"/>
  <c r="AA212" i="7"/>
  <c r="AB212" i="7"/>
  <c r="AC212" i="7"/>
  <c r="AD212" i="7"/>
  <c r="AE212" i="7"/>
  <c r="AF212" i="7"/>
  <c r="AG212" i="7"/>
  <c r="AH212" i="7"/>
  <c r="AI212" i="7"/>
  <c r="AJ212" i="7"/>
  <c r="AK212" i="7"/>
  <c r="AL212" i="7"/>
  <c r="AM212" i="7" s="1"/>
  <c r="H213" i="7"/>
  <c r="M213" i="7"/>
  <c r="R213" i="7"/>
  <c r="AM213" i="7" s="1"/>
  <c r="W213" i="7"/>
  <c r="AB213" i="7"/>
  <c r="AG213" i="7"/>
  <c r="AL213" i="7"/>
  <c r="H214" i="7"/>
  <c r="M214" i="7"/>
  <c r="R214" i="7"/>
  <c r="AM214" i="7" s="1"/>
  <c r="W214" i="7"/>
  <c r="AB214" i="7"/>
  <c r="AG214" i="7"/>
  <c r="AL214" i="7"/>
  <c r="H215" i="7"/>
  <c r="M215" i="7"/>
  <c r="R215" i="7"/>
  <c r="W215" i="7"/>
  <c r="AB215" i="7"/>
  <c r="AG215" i="7"/>
  <c r="AL215" i="7"/>
  <c r="AM215" i="7"/>
  <c r="H216" i="7"/>
  <c r="M216" i="7"/>
  <c r="R216" i="7"/>
  <c r="W216" i="7"/>
  <c r="AB216" i="7"/>
  <c r="AG216" i="7"/>
  <c r="AL216" i="7"/>
  <c r="AM216" i="7"/>
  <c r="D217" i="7"/>
  <c r="E217" i="7"/>
  <c r="F217" i="7"/>
  <c r="G217" i="7"/>
  <c r="H217" i="7"/>
  <c r="I217" i="7"/>
  <c r="J217" i="7"/>
  <c r="K217" i="7"/>
  <c r="L217" i="7"/>
  <c r="M217" i="7"/>
  <c r="N217" i="7"/>
  <c r="O217" i="7"/>
  <c r="P217" i="7"/>
  <c r="Q217" i="7"/>
  <c r="R217" i="7"/>
  <c r="S217" i="7"/>
  <c r="T217" i="7"/>
  <c r="U217" i="7"/>
  <c r="V217" i="7"/>
  <c r="W217" i="7"/>
  <c r="X217" i="7"/>
  <c r="Y217" i="7"/>
  <c r="Z217" i="7"/>
  <c r="AA217" i="7"/>
  <c r="AB217" i="7"/>
  <c r="AC217" i="7"/>
  <c r="AD217" i="7"/>
  <c r="AE217" i="7"/>
  <c r="AF217" i="7"/>
  <c r="AG217" i="7"/>
  <c r="AH217" i="7"/>
  <c r="AI217" i="7"/>
  <c r="AJ217" i="7"/>
  <c r="AK217" i="7"/>
  <c r="AL217" i="7"/>
  <c r="AM217" i="7"/>
  <c r="D218" i="7"/>
  <c r="E218" i="7"/>
  <c r="F218" i="7"/>
  <c r="G218" i="7"/>
  <c r="H218" i="7"/>
  <c r="I218" i="7"/>
  <c r="J218" i="7"/>
  <c r="K218" i="7"/>
  <c r="L218" i="7"/>
  <c r="M218" i="7"/>
  <c r="N218" i="7"/>
  <c r="O218" i="7"/>
  <c r="P218" i="7"/>
  <c r="Q218" i="7"/>
  <c r="R218" i="7"/>
  <c r="S218" i="7"/>
  <c r="T218" i="7"/>
  <c r="U218" i="7"/>
  <c r="V218" i="7"/>
  <c r="W218" i="7"/>
  <c r="X218" i="7"/>
  <c r="Y218" i="7"/>
  <c r="Z218" i="7"/>
  <c r="AA218" i="7"/>
  <c r="AB218" i="7"/>
  <c r="AC218" i="7"/>
  <c r="AD218" i="7"/>
  <c r="AE218" i="7"/>
  <c r="AF218" i="7"/>
  <c r="AG218" i="7"/>
  <c r="AH218" i="7"/>
  <c r="AI218" i="7"/>
  <c r="AJ218" i="7"/>
  <c r="AK218" i="7"/>
  <c r="AL218" i="7"/>
  <c r="AM218" i="7"/>
  <c r="H219" i="7"/>
  <c r="M219" i="7"/>
  <c r="R219" i="7"/>
  <c r="W219" i="7"/>
  <c r="AB219" i="7"/>
  <c r="AG219" i="7"/>
  <c r="AL219" i="7"/>
  <c r="AM219" i="7"/>
  <c r="H220" i="7"/>
  <c r="M220" i="7"/>
  <c r="R220" i="7"/>
  <c r="W220" i="7"/>
  <c r="AB220" i="7"/>
  <c r="AG220" i="7"/>
  <c r="AL220" i="7"/>
  <c r="AM220" i="7"/>
  <c r="H221" i="7"/>
  <c r="M221" i="7"/>
  <c r="R221" i="7"/>
  <c r="W221" i="7"/>
  <c r="AB221" i="7"/>
  <c r="AG221" i="7"/>
  <c r="AL221" i="7"/>
  <c r="AM221" i="7"/>
  <c r="H222" i="7"/>
  <c r="M222" i="7"/>
  <c r="R222" i="7"/>
  <c r="W222" i="7"/>
  <c r="AB222" i="7"/>
  <c r="AG222" i="7"/>
  <c r="AL222" i="7"/>
  <c r="AM222" i="7"/>
  <c r="D223" i="7"/>
  <c r="E223" i="7"/>
  <c r="F223" i="7"/>
  <c r="G223" i="7"/>
  <c r="H223" i="7"/>
  <c r="I223" i="7"/>
  <c r="J223" i="7"/>
  <c r="K223" i="7"/>
  <c r="L223" i="7"/>
  <c r="M223" i="7"/>
  <c r="N223" i="7"/>
  <c r="O223" i="7"/>
  <c r="P223" i="7"/>
  <c r="Q223" i="7"/>
  <c r="R223" i="7"/>
  <c r="S223" i="7"/>
  <c r="T223" i="7"/>
  <c r="U223" i="7"/>
  <c r="V223" i="7"/>
  <c r="W223" i="7"/>
  <c r="X223" i="7"/>
  <c r="Y223" i="7"/>
  <c r="Z223" i="7"/>
  <c r="AA223" i="7"/>
  <c r="AB223" i="7"/>
  <c r="AC223" i="7"/>
  <c r="AD223" i="7"/>
  <c r="AE223" i="7"/>
  <c r="AF223" i="7"/>
  <c r="AG223" i="7"/>
  <c r="AH223" i="7"/>
  <c r="AI223" i="7"/>
  <c r="AJ223" i="7"/>
  <c r="AK223" i="7"/>
  <c r="AL223" i="7"/>
  <c r="AM223" i="7"/>
  <c r="H224" i="7"/>
  <c r="M224" i="7"/>
  <c r="R224" i="7"/>
  <c r="W224" i="7"/>
  <c r="AB224" i="7"/>
  <c r="AG224" i="7"/>
  <c r="AL224" i="7"/>
  <c r="AM224" i="7"/>
  <c r="H225" i="7"/>
  <c r="M225" i="7"/>
  <c r="R225" i="7"/>
  <c r="W225" i="7"/>
  <c r="AB225" i="7"/>
  <c r="AG225" i="7"/>
  <c r="AL225" i="7"/>
  <c r="AM225" i="7"/>
  <c r="H226" i="7"/>
  <c r="M226" i="7"/>
  <c r="R226" i="7"/>
  <c r="W226" i="7"/>
  <c r="AB226" i="7"/>
  <c r="AG226" i="7"/>
  <c r="AL226" i="7"/>
  <c r="AM226" i="7"/>
  <c r="H227" i="7"/>
  <c r="M227" i="7"/>
  <c r="R227" i="7"/>
  <c r="W227" i="7"/>
  <c r="AB227" i="7"/>
  <c r="AG227" i="7"/>
  <c r="AL227" i="7"/>
  <c r="AM227" i="7"/>
  <c r="D228" i="7"/>
  <c r="E228" i="7"/>
  <c r="F228" i="7"/>
  <c r="G228" i="7"/>
  <c r="H228" i="7"/>
  <c r="I228" i="7"/>
  <c r="J228" i="7"/>
  <c r="K228" i="7"/>
  <c r="L228" i="7"/>
  <c r="M228" i="7"/>
  <c r="N228" i="7"/>
  <c r="O228" i="7"/>
  <c r="P228" i="7"/>
  <c r="Q228" i="7"/>
  <c r="R228" i="7"/>
  <c r="S228" i="7"/>
  <c r="T228" i="7"/>
  <c r="U228" i="7"/>
  <c r="V228" i="7"/>
  <c r="W228" i="7"/>
  <c r="X228" i="7"/>
  <c r="Y228" i="7"/>
  <c r="Z228" i="7"/>
  <c r="AA228" i="7"/>
  <c r="AB228" i="7"/>
  <c r="AC228" i="7"/>
  <c r="AD228" i="7"/>
  <c r="AE228" i="7"/>
  <c r="AF228" i="7"/>
  <c r="AG228" i="7"/>
  <c r="AH228" i="7"/>
  <c r="AI228" i="7"/>
  <c r="AJ228" i="7"/>
  <c r="AK228" i="7"/>
  <c r="AL228" i="7"/>
  <c r="AM228" i="7"/>
  <c r="H229" i="7"/>
  <c r="M229" i="7"/>
  <c r="R229" i="7"/>
  <c r="W229" i="7"/>
  <c r="AB229" i="7"/>
  <c r="AG229" i="7"/>
  <c r="AL229" i="7"/>
  <c r="AM229" i="7"/>
  <c r="H230" i="7"/>
  <c r="M230" i="7"/>
  <c r="R230" i="7"/>
  <c r="W230" i="7"/>
  <c r="AB230" i="7"/>
  <c r="AG230" i="7"/>
  <c r="AL230" i="7"/>
  <c r="AM230" i="7"/>
  <c r="H231" i="7"/>
  <c r="M231" i="7"/>
  <c r="R231" i="7"/>
  <c r="W231" i="7"/>
  <c r="AB231" i="7"/>
  <c r="AG231" i="7"/>
  <c r="AL231" i="7"/>
  <c r="AM231" i="7"/>
  <c r="H232" i="7"/>
  <c r="M232" i="7"/>
  <c r="R232" i="7"/>
  <c r="W232" i="7"/>
  <c r="AB232" i="7"/>
  <c r="AG232" i="7"/>
  <c r="AL232" i="7"/>
  <c r="AM232" i="7"/>
  <c r="D233" i="7"/>
  <c r="E233" i="7"/>
  <c r="F233" i="7"/>
  <c r="G233" i="7"/>
  <c r="H233" i="7"/>
  <c r="I233" i="7"/>
  <c r="J233" i="7"/>
  <c r="K233" i="7"/>
  <c r="L233" i="7"/>
  <c r="M233" i="7"/>
  <c r="N233" i="7"/>
  <c r="O233" i="7"/>
  <c r="P233" i="7"/>
  <c r="Q233" i="7"/>
  <c r="R233" i="7"/>
  <c r="S233" i="7"/>
  <c r="T233" i="7"/>
  <c r="U233" i="7"/>
  <c r="V233" i="7"/>
  <c r="W233" i="7"/>
  <c r="X233" i="7"/>
  <c r="Y233" i="7"/>
  <c r="Z233" i="7"/>
  <c r="AA233" i="7"/>
  <c r="AB233" i="7"/>
  <c r="AC233" i="7"/>
  <c r="AD233" i="7"/>
  <c r="AE233" i="7"/>
  <c r="AF233" i="7"/>
  <c r="AG233" i="7"/>
  <c r="AH233" i="7"/>
  <c r="AI233" i="7"/>
  <c r="AJ233" i="7"/>
  <c r="AK233" i="7"/>
  <c r="AL233" i="7"/>
  <c r="AM233" i="7"/>
  <c r="H234" i="7"/>
  <c r="M234" i="7"/>
  <c r="R234" i="7"/>
  <c r="W234" i="7"/>
  <c r="AB234" i="7"/>
  <c r="AG234" i="7"/>
  <c r="AL234" i="7"/>
  <c r="AM234" i="7"/>
  <c r="H235" i="7"/>
  <c r="M235" i="7"/>
  <c r="R235" i="7"/>
  <c r="W235" i="7"/>
  <c r="AB235" i="7"/>
  <c r="AG235" i="7"/>
  <c r="AL235" i="7"/>
  <c r="AM235" i="7"/>
  <c r="H236" i="7"/>
  <c r="M236" i="7"/>
  <c r="R236" i="7"/>
  <c r="W236" i="7"/>
  <c r="AB236" i="7"/>
  <c r="AG236" i="7"/>
  <c r="AL236" i="7"/>
  <c r="AM236" i="7"/>
  <c r="H237" i="7"/>
  <c r="M237" i="7"/>
  <c r="R237" i="7"/>
  <c r="W237" i="7"/>
  <c r="AB237" i="7"/>
  <c r="AG237" i="7"/>
  <c r="AL237" i="7"/>
  <c r="AM237" i="7"/>
  <c r="D238" i="7"/>
  <c r="E238" i="7"/>
  <c r="F238" i="7"/>
  <c r="G238" i="7"/>
  <c r="H238" i="7"/>
  <c r="I238" i="7"/>
  <c r="J238" i="7"/>
  <c r="K238" i="7"/>
  <c r="L238" i="7"/>
  <c r="M238" i="7"/>
  <c r="N238" i="7"/>
  <c r="O238" i="7"/>
  <c r="P238" i="7"/>
  <c r="Q238" i="7"/>
  <c r="R238" i="7"/>
  <c r="S238" i="7"/>
  <c r="T238" i="7"/>
  <c r="U238" i="7"/>
  <c r="V238" i="7"/>
  <c r="W238" i="7"/>
  <c r="X238" i="7"/>
  <c r="Y238" i="7"/>
  <c r="Z238" i="7"/>
  <c r="AA238" i="7"/>
  <c r="AB238" i="7"/>
  <c r="AC238" i="7"/>
  <c r="AD238" i="7"/>
  <c r="AE238" i="7"/>
  <c r="AF238" i="7"/>
  <c r="AG238" i="7"/>
  <c r="AH238" i="7"/>
  <c r="AI238" i="7"/>
  <c r="AJ238" i="7"/>
  <c r="AK238" i="7"/>
  <c r="AL238" i="7"/>
  <c r="AM238" i="7"/>
  <c r="H239" i="7"/>
  <c r="M239" i="7"/>
  <c r="R239" i="7"/>
  <c r="W239" i="7"/>
  <c r="AB239" i="7"/>
  <c r="AG239" i="7"/>
  <c r="AL239" i="7"/>
  <c r="AM239" i="7"/>
  <c r="H240" i="7"/>
  <c r="M240" i="7"/>
  <c r="R240" i="7"/>
  <c r="W240" i="7"/>
  <c r="AB240" i="7"/>
  <c r="AG240" i="7"/>
  <c r="AL240" i="7"/>
  <c r="AM240" i="7"/>
  <c r="H241" i="7"/>
  <c r="M241" i="7"/>
  <c r="R241" i="7"/>
  <c r="W241" i="7"/>
  <c r="AB241" i="7"/>
  <c r="AG241" i="7"/>
  <c r="AL241" i="7"/>
  <c r="AM241" i="7"/>
  <c r="H242" i="7"/>
  <c r="M242" i="7"/>
  <c r="R242" i="7"/>
  <c r="W242" i="7"/>
  <c r="AB242" i="7"/>
  <c r="AG242" i="7"/>
  <c r="AL242" i="7"/>
  <c r="AM242" i="7"/>
  <c r="D243" i="7"/>
  <c r="E243" i="7"/>
  <c r="F243" i="7"/>
  <c r="G243" i="7"/>
  <c r="H243" i="7"/>
  <c r="I243" i="7"/>
  <c r="J243" i="7"/>
  <c r="K243" i="7"/>
  <c r="L243" i="7"/>
  <c r="M243" i="7"/>
  <c r="N243" i="7"/>
  <c r="O243" i="7"/>
  <c r="P243" i="7"/>
  <c r="Q243" i="7"/>
  <c r="R243" i="7"/>
  <c r="S243" i="7"/>
  <c r="T243" i="7"/>
  <c r="U243" i="7"/>
  <c r="V243" i="7"/>
  <c r="W243" i="7"/>
  <c r="X243" i="7"/>
  <c r="Y243" i="7"/>
  <c r="Z243" i="7"/>
  <c r="AA243" i="7"/>
  <c r="AB243" i="7"/>
  <c r="AC243" i="7"/>
  <c r="AD243" i="7"/>
  <c r="AE243" i="7"/>
  <c r="AF243" i="7"/>
  <c r="AG243" i="7"/>
  <c r="AH243" i="7"/>
  <c r="AI243" i="7"/>
  <c r="AJ243" i="7"/>
  <c r="AK243" i="7"/>
  <c r="AL243" i="7"/>
  <c r="AM243" i="7"/>
  <c r="H244" i="7"/>
  <c r="M244" i="7"/>
  <c r="R244" i="7"/>
  <c r="W244" i="7"/>
  <c r="AB244" i="7"/>
  <c r="AG244" i="7"/>
  <c r="AL244" i="7"/>
  <c r="AM244" i="7"/>
  <c r="H245" i="7"/>
  <c r="M245" i="7"/>
  <c r="R245" i="7"/>
  <c r="W245" i="7"/>
  <c r="AB245" i="7"/>
  <c r="AG245" i="7"/>
  <c r="AL245" i="7"/>
  <c r="AM245" i="7"/>
  <c r="H246" i="7"/>
  <c r="M246" i="7"/>
  <c r="R246" i="7"/>
  <c r="W246" i="7"/>
  <c r="AB246" i="7"/>
  <c r="AG246" i="7"/>
  <c r="AL246" i="7"/>
  <c r="AM246" i="7"/>
  <c r="H247" i="7"/>
  <c r="M247" i="7"/>
  <c r="R247" i="7"/>
  <c r="W247" i="7"/>
  <c r="AB247" i="7"/>
  <c r="AG247" i="7"/>
  <c r="AL247" i="7"/>
  <c r="AM247" i="7"/>
  <c r="D248" i="7"/>
  <c r="E248" i="7"/>
  <c r="F248" i="7"/>
  <c r="G248" i="7"/>
  <c r="H248" i="7"/>
  <c r="I248" i="7"/>
  <c r="J248" i="7"/>
  <c r="K248" i="7"/>
  <c r="L248" i="7"/>
  <c r="M248" i="7"/>
  <c r="N248" i="7"/>
  <c r="O248" i="7"/>
  <c r="P248" i="7"/>
  <c r="Q248" i="7"/>
  <c r="R248" i="7"/>
  <c r="S248" i="7"/>
  <c r="T248" i="7"/>
  <c r="U248" i="7"/>
  <c r="V248" i="7"/>
  <c r="W248" i="7"/>
  <c r="X248" i="7"/>
  <c r="Y248" i="7"/>
  <c r="Z248" i="7"/>
  <c r="AA248" i="7"/>
  <c r="AB248" i="7"/>
  <c r="AC248" i="7"/>
  <c r="AD248" i="7"/>
  <c r="AE248" i="7"/>
  <c r="AF248" i="7"/>
  <c r="AG248" i="7"/>
  <c r="AH248" i="7"/>
  <c r="AI248" i="7"/>
  <c r="AJ248" i="7"/>
  <c r="AK248" i="7"/>
  <c r="AL248" i="7"/>
  <c r="AM248" i="7"/>
  <c r="H249" i="7"/>
  <c r="M249" i="7"/>
  <c r="R249" i="7"/>
  <c r="W249" i="7"/>
  <c r="AB249" i="7"/>
  <c r="AG249" i="7"/>
  <c r="AL249" i="7"/>
  <c r="AM249" i="7"/>
  <c r="H250" i="7"/>
  <c r="M250" i="7"/>
  <c r="R250" i="7"/>
  <c r="W250" i="7"/>
  <c r="AB250" i="7"/>
  <c r="AG250" i="7"/>
  <c r="AL250" i="7"/>
  <c r="AM250" i="7"/>
  <c r="H251" i="7"/>
  <c r="M251" i="7"/>
  <c r="R251" i="7"/>
  <c r="W251" i="7"/>
  <c r="AB251" i="7"/>
  <c r="AG251" i="7"/>
  <c r="AL251" i="7"/>
  <c r="AM251" i="7"/>
  <c r="H252" i="7"/>
  <c r="M252" i="7"/>
  <c r="R252" i="7"/>
  <c r="W252" i="7"/>
  <c r="AB252" i="7"/>
  <c r="AG252" i="7"/>
  <c r="AL252" i="7"/>
  <c r="AM252" i="7"/>
  <c r="D253" i="7"/>
  <c r="E253" i="7"/>
  <c r="F253" i="7"/>
  <c r="G253" i="7"/>
  <c r="H253" i="7"/>
  <c r="I253" i="7"/>
  <c r="J253" i="7"/>
  <c r="K253" i="7"/>
  <c r="L253" i="7"/>
  <c r="M253" i="7"/>
  <c r="N253" i="7"/>
  <c r="O253" i="7"/>
  <c r="P253" i="7"/>
  <c r="Q253" i="7"/>
  <c r="R253" i="7"/>
  <c r="S253" i="7"/>
  <c r="T253" i="7"/>
  <c r="U253" i="7"/>
  <c r="V253" i="7"/>
  <c r="W253" i="7"/>
  <c r="X253" i="7"/>
  <c r="Y253" i="7"/>
  <c r="Z253" i="7"/>
  <c r="AA253" i="7"/>
  <c r="AB253" i="7"/>
  <c r="AC253" i="7"/>
  <c r="AD253" i="7"/>
  <c r="AE253" i="7"/>
  <c r="AF253" i="7"/>
  <c r="AG253" i="7"/>
  <c r="AH253" i="7"/>
  <c r="AI253" i="7"/>
  <c r="AJ253" i="7"/>
  <c r="AK253" i="7"/>
  <c r="AL253" i="7"/>
  <c r="AM253" i="7"/>
  <c r="H254" i="7"/>
  <c r="M254" i="7"/>
  <c r="R254" i="7"/>
  <c r="W254" i="7"/>
  <c r="AB254" i="7"/>
  <c r="AG254" i="7"/>
  <c r="AL254" i="7"/>
  <c r="AM254" i="7"/>
  <c r="H255" i="7"/>
  <c r="M255" i="7"/>
  <c r="R255" i="7"/>
  <c r="W255" i="7"/>
  <c r="AB255" i="7"/>
  <c r="AG255" i="7"/>
  <c r="AL255" i="7"/>
  <c r="AM255" i="7"/>
  <c r="H256" i="7"/>
  <c r="M256" i="7"/>
  <c r="R256" i="7"/>
  <c r="W256" i="7"/>
  <c r="AB256" i="7"/>
  <c r="AG256" i="7"/>
  <c r="AL256" i="7"/>
  <c r="AM256" i="7"/>
  <c r="H257" i="7"/>
  <c r="M257" i="7"/>
  <c r="R257" i="7"/>
  <c r="W257" i="7"/>
  <c r="AB257" i="7"/>
  <c r="AG257" i="7"/>
  <c r="AL257" i="7"/>
  <c r="AM257" i="7"/>
  <c r="D258" i="7"/>
  <c r="E258" i="7"/>
  <c r="F258" i="7"/>
  <c r="G258" i="7"/>
  <c r="H258" i="7"/>
  <c r="I258" i="7"/>
  <c r="J258" i="7"/>
  <c r="K258" i="7"/>
  <c r="L258" i="7"/>
  <c r="M258" i="7"/>
  <c r="N258" i="7"/>
  <c r="O258" i="7"/>
  <c r="P258" i="7"/>
  <c r="Q258" i="7"/>
  <c r="R258" i="7"/>
  <c r="S258" i="7"/>
  <c r="T258" i="7"/>
  <c r="U258" i="7"/>
  <c r="V258" i="7"/>
  <c r="W258" i="7"/>
  <c r="X258" i="7"/>
  <c r="Y258" i="7"/>
  <c r="Z258" i="7"/>
  <c r="AA258" i="7"/>
  <c r="AB258" i="7"/>
  <c r="AC258" i="7"/>
  <c r="AD258" i="7"/>
  <c r="AE258" i="7"/>
  <c r="AF258" i="7"/>
  <c r="AG258" i="7"/>
  <c r="AH258" i="7"/>
  <c r="AI258" i="7"/>
  <c r="AJ258" i="7"/>
  <c r="AK258" i="7"/>
  <c r="AL258" i="7"/>
  <c r="AM258" i="7"/>
  <c r="H259" i="7"/>
  <c r="M259" i="7"/>
  <c r="R259" i="7"/>
  <c r="W259" i="7"/>
  <c r="AB259" i="7"/>
  <c r="AG259" i="7"/>
  <c r="AL259" i="7"/>
  <c r="AM259" i="7"/>
  <c r="H260" i="7"/>
  <c r="M260" i="7"/>
  <c r="R260" i="7"/>
  <c r="W260" i="7"/>
  <c r="AB260" i="7"/>
  <c r="AG260" i="7"/>
  <c r="AL260" i="7"/>
  <c r="AM260" i="7"/>
  <c r="H261" i="7"/>
  <c r="M261" i="7"/>
  <c r="R261" i="7"/>
  <c r="W261" i="7"/>
  <c r="AB261" i="7"/>
  <c r="AG261" i="7"/>
  <c r="AL261" i="7"/>
  <c r="AM261" i="7"/>
  <c r="H262" i="7"/>
  <c r="M262" i="7"/>
  <c r="R262" i="7"/>
  <c r="W262" i="7"/>
  <c r="AB262" i="7"/>
  <c r="AG262" i="7"/>
  <c r="AL262" i="7"/>
  <c r="AM262" i="7"/>
  <c r="D263" i="7"/>
  <c r="E263" i="7"/>
  <c r="F263" i="7"/>
  <c r="G263" i="7"/>
  <c r="H263" i="7"/>
  <c r="I263" i="7"/>
  <c r="J263" i="7"/>
  <c r="K263" i="7"/>
  <c r="L263" i="7"/>
  <c r="M263" i="7"/>
  <c r="N263" i="7"/>
  <c r="O263" i="7"/>
  <c r="P263" i="7"/>
  <c r="Q263" i="7"/>
  <c r="R263" i="7"/>
  <c r="S263" i="7"/>
  <c r="T263" i="7"/>
  <c r="U263" i="7"/>
  <c r="V263" i="7"/>
  <c r="W263" i="7"/>
  <c r="X263" i="7"/>
  <c r="Y263" i="7"/>
  <c r="Z263" i="7"/>
  <c r="AA263" i="7"/>
  <c r="AB263" i="7"/>
  <c r="AC263" i="7"/>
  <c r="AD263" i="7"/>
  <c r="AE263" i="7"/>
  <c r="AF263" i="7"/>
  <c r="AG263" i="7"/>
  <c r="AH263" i="7"/>
  <c r="AI263" i="7"/>
  <c r="AJ263" i="7"/>
  <c r="AK263" i="7"/>
  <c r="AL263" i="7"/>
  <c r="AM263" i="7"/>
  <c r="H264" i="7"/>
  <c r="M264" i="7"/>
  <c r="R264" i="7"/>
  <c r="W264" i="7"/>
  <c r="AB264" i="7"/>
  <c r="AG264" i="7"/>
  <c r="AL264" i="7"/>
  <c r="AM264" i="7"/>
  <c r="H265" i="7"/>
  <c r="M265" i="7"/>
  <c r="R265" i="7"/>
  <c r="W265" i="7"/>
  <c r="AB265" i="7"/>
  <c r="AG265" i="7"/>
  <c r="AL265" i="7"/>
  <c r="AM265" i="7"/>
  <c r="H266" i="7"/>
  <c r="M266" i="7"/>
  <c r="R266" i="7"/>
  <c r="W266" i="7"/>
  <c r="AB266" i="7"/>
  <c r="AG266" i="7"/>
  <c r="AL266" i="7"/>
  <c r="AM266" i="7"/>
  <c r="H267" i="7"/>
  <c r="M267" i="7"/>
  <c r="R267" i="7"/>
  <c r="W267" i="7"/>
  <c r="AB267" i="7"/>
  <c r="AG267" i="7"/>
  <c r="AL267" i="7"/>
  <c r="AM267" i="7"/>
  <c r="D268" i="7"/>
  <c r="E268" i="7"/>
  <c r="F268" i="7"/>
  <c r="F274" i="7" s="1"/>
  <c r="G268" i="7"/>
  <c r="G274" i="7" s="1"/>
  <c r="H268" i="7"/>
  <c r="I268" i="7"/>
  <c r="J268" i="7"/>
  <c r="J274" i="7" s="1"/>
  <c r="K268" i="7"/>
  <c r="K274" i="7" s="1"/>
  <c r="L268" i="7"/>
  <c r="M268" i="7"/>
  <c r="N268" i="7"/>
  <c r="N274" i="7" s="1"/>
  <c r="O268" i="7"/>
  <c r="P268" i="7"/>
  <c r="Q268" i="7"/>
  <c r="R268" i="7"/>
  <c r="S268" i="7"/>
  <c r="S274" i="7" s="1"/>
  <c r="T268" i="7"/>
  <c r="U268" i="7"/>
  <c r="V268" i="7"/>
  <c r="V274" i="7" s="1"/>
  <c r="W268" i="7"/>
  <c r="W274" i="7" s="1"/>
  <c r="X268" i="7"/>
  <c r="Y268" i="7"/>
  <c r="Z268" i="7"/>
  <c r="Z274" i="7" s="1"/>
  <c r="AA268" i="7"/>
  <c r="AA274" i="7" s="1"/>
  <c r="AB268" i="7"/>
  <c r="AC268" i="7"/>
  <c r="AD268" i="7"/>
  <c r="AD274" i="7" s="1"/>
  <c r="AF268" i="7"/>
  <c r="AF274" i="7" s="1"/>
  <c r="AG268" i="7"/>
  <c r="AH268" i="7"/>
  <c r="AI268" i="7"/>
  <c r="AI274" i="7" s="1"/>
  <c r="AJ268" i="7"/>
  <c r="AJ274" i="7" s="1"/>
  <c r="AK268" i="7"/>
  <c r="H269" i="7"/>
  <c r="M269" i="7"/>
  <c r="R269" i="7"/>
  <c r="W269" i="7"/>
  <c r="AB269" i="7"/>
  <c r="AG269" i="7"/>
  <c r="AL269" i="7"/>
  <c r="H270" i="7"/>
  <c r="H273" i="7" s="1"/>
  <c r="M270" i="7"/>
  <c r="R270" i="7"/>
  <c r="W270" i="7"/>
  <c r="AB270" i="7"/>
  <c r="AB273" i="7" s="1"/>
  <c r="AB274" i="7" s="1"/>
  <c r="AG270" i="7"/>
  <c r="AL270" i="7"/>
  <c r="H271" i="7"/>
  <c r="M271" i="7"/>
  <c r="R271" i="7"/>
  <c r="W271" i="7"/>
  <c r="AB271" i="7"/>
  <c r="AG271" i="7"/>
  <c r="AL271" i="7"/>
  <c r="H272" i="7"/>
  <c r="M272" i="7"/>
  <c r="R272" i="7"/>
  <c r="W272" i="7"/>
  <c r="AB272" i="7"/>
  <c r="AG272" i="7"/>
  <c r="AL272" i="7"/>
  <c r="D273" i="7"/>
  <c r="E273" i="7"/>
  <c r="F273" i="7"/>
  <c r="G273" i="7"/>
  <c r="I273" i="7"/>
  <c r="J273" i="7"/>
  <c r="K273" i="7"/>
  <c r="L273" i="7"/>
  <c r="M273" i="7"/>
  <c r="N273" i="7"/>
  <c r="O273" i="7"/>
  <c r="P273" i="7"/>
  <c r="Q273" i="7"/>
  <c r="R273" i="7"/>
  <c r="S273" i="7"/>
  <c r="T273" i="7"/>
  <c r="U273" i="7"/>
  <c r="V273" i="7"/>
  <c r="W273" i="7"/>
  <c r="X273" i="7"/>
  <c r="X274" i="7" s="1"/>
  <c r="Y273" i="7"/>
  <c r="Z273" i="7"/>
  <c r="AA273" i="7"/>
  <c r="AC273" i="7"/>
  <c r="AD273" i="7"/>
  <c r="AE273" i="7"/>
  <c r="AF273" i="7"/>
  <c r="AG273" i="7"/>
  <c r="AH273" i="7"/>
  <c r="AI273" i="7"/>
  <c r="AJ273" i="7"/>
  <c r="AK273" i="7"/>
  <c r="AL273" i="7"/>
  <c r="D274" i="7"/>
  <c r="E274" i="7"/>
  <c r="I274" i="7"/>
  <c r="L274" i="7"/>
  <c r="M274" i="7"/>
  <c r="O274" i="7"/>
  <c r="P274" i="7"/>
  <c r="Q274" i="7"/>
  <c r="T274" i="7"/>
  <c r="U274" i="7"/>
  <c r="Y274" i="7"/>
  <c r="AC274" i="7"/>
  <c r="AE274" i="7"/>
  <c r="AG274" i="7"/>
  <c r="AH274" i="7"/>
  <c r="AK274" i="7"/>
  <c r="H275" i="7"/>
  <c r="M275" i="7"/>
  <c r="R275" i="7"/>
  <c r="W275" i="7"/>
  <c r="AB275" i="7"/>
  <c r="AG275" i="7"/>
  <c r="AL275" i="7"/>
  <c r="H276" i="7"/>
  <c r="H279" i="7" s="1"/>
  <c r="M276" i="7"/>
  <c r="R276" i="7"/>
  <c r="W276" i="7"/>
  <c r="AB276" i="7"/>
  <c r="AB279" i="7" s="1"/>
  <c r="AG276" i="7"/>
  <c r="AL276" i="7"/>
  <c r="H277" i="7"/>
  <c r="M277" i="7"/>
  <c r="R277" i="7"/>
  <c r="W277" i="7"/>
  <c r="AB277" i="7"/>
  <c r="AG277" i="7"/>
  <c r="AL277" i="7"/>
  <c r="H278" i="7"/>
  <c r="M278" i="7"/>
  <c r="R278" i="7"/>
  <c r="W278" i="7"/>
  <c r="AB278" i="7"/>
  <c r="AG278" i="7"/>
  <c r="AL278" i="7"/>
  <c r="D279" i="7"/>
  <c r="E279" i="7"/>
  <c r="F279" i="7"/>
  <c r="G279" i="7"/>
  <c r="I279" i="7"/>
  <c r="J279" i="7"/>
  <c r="K279" i="7"/>
  <c r="L279" i="7"/>
  <c r="M279" i="7"/>
  <c r="N279" i="7"/>
  <c r="O279" i="7"/>
  <c r="P279" i="7"/>
  <c r="Q279" i="7"/>
  <c r="R279" i="7"/>
  <c r="S279" i="7"/>
  <c r="T279" i="7"/>
  <c r="U279" i="7"/>
  <c r="V279" i="7"/>
  <c r="W279" i="7"/>
  <c r="X279" i="7"/>
  <c r="Y279" i="7"/>
  <c r="Z279" i="7"/>
  <c r="AA279" i="7"/>
  <c r="AC279" i="7"/>
  <c r="AD279" i="7"/>
  <c r="AE279" i="7"/>
  <c r="AF279" i="7"/>
  <c r="AG279" i="7"/>
  <c r="AH279" i="7"/>
  <c r="AI279" i="7"/>
  <c r="AJ279" i="7"/>
  <c r="AK279" i="7"/>
  <c r="AL279" i="7"/>
  <c r="H280" i="7"/>
  <c r="M280" i="7"/>
  <c r="R280" i="7"/>
  <c r="W280" i="7"/>
  <c r="AB280" i="7"/>
  <c r="AG280" i="7"/>
  <c r="AL280" i="7"/>
  <c r="H281" i="7"/>
  <c r="M281" i="7"/>
  <c r="R281" i="7"/>
  <c r="W281" i="7"/>
  <c r="AB281" i="7"/>
  <c r="AG281" i="7"/>
  <c r="AL281" i="7"/>
  <c r="H282" i="7"/>
  <c r="M282" i="7"/>
  <c r="R282" i="7"/>
  <c r="W282" i="7"/>
  <c r="AB282" i="7"/>
  <c r="AG282" i="7"/>
  <c r="AL282" i="7"/>
  <c r="H283" i="7"/>
  <c r="M283" i="7"/>
  <c r="R283" i="7"/>
  <c r="W283" i="7"/>
  <c r="AB283" i="7"/>
  <c r="AG283" i="7"/>
  <c r="AL283" i="7"/>
  <c r="D284" i="7"/>
  <c r="D285" i="7" s="1"/>
  <c r="E284" i="7"/>
  <c r="F284" i="7"/>
  <c r="G284" i="7"/>
  <c r="H284" i="7"/>
  <c r="H285" i="7" s="1"/>
  <c r="I284" i="7"/>
  <c r="J284" i="7"/>
  <c r="K284" i="7"/>
  <c r="L284" i="7"/>
  <c r="L285" i="7" s="1"/>
  <c r="M284" i="7"/>
  <c r="N284" i="7"/>
  <c r="O284" i="7"/>
  <c r="P284" i="7"/>
  <c r="P285" i="7" s="1"/>
  <c r="Q284" i="7"/>
  <c r="R284" i="7"/>
  <c r="S284" i="7"/>
  <c r="T284" i="7"/>
  <c r="T285" i="7" s="1"/>
  <c r="U284" i="7"/>
  <c r="V284" i="7"/>
  <c r="W284" i="7"/>
  <c r="X284" i="7"/>
  <c r="X285" i="7" s="1"/>
  <c r="Y284" i="7"/>
  <c r="Z284" i="7"/>
  <c r="AA284" i="7"/>
  <c r="AB284" i="7"/>
  <c r="AB285" i="7" s="1"/>
  <c r="AC284" i="7"/>
  <c r="AD284" i="7"/>
  <c r="AE284" i="7"/>
  <c r="AF284" i="7"/>
  <c r="AF285" i="7" s="1"/>
  <c r="AG284" i="7"/>
  <c r="AH284" i="7"/>
  <c r="AI284" i="7"/>
  <c r="AJ284" i="7"/>
  <c r="AJ285" i="7" s="1"/>
  <c r="AK284" i="7"/>
  <c r="AL284" i="7"/>
  <c r="E285" i="7"/>
  <c r="F285" i="7"/>
  <c r="G285" i="7"/>
  <c r="I285" i="7"/>
  <c r="J285" i="7"/>
  <c r="K285" i="7"/>
  <c r="M285" i="7"/>
  <c r="N285" i="7"/>
  <c r="O285" i="7"/>
  <c r="Q285" i="7"/>
  <c r="R285" i="7"/>
  <c r="S285" i="7"/>
  <c r="U285" i="7"/>
  <c r="V285" i="7"/>
  <c r="W285" i="7"/>
  <c r="Y285" i="7"/>
  <c r="Z285" i="7"/>
  <c r="AA285" i="7"/>
  <c r="AC285" i="7"/>
  <c r="AD285" i="7"/>
  <c r="AE285" i="7"/>
  <c r="AG285" i="7"/>
  <c r="AH285" i="7"/>
  <c r="AI285" i="7"/>
  <c r="AK285" i="7"/>
  <c r="AL285" i="7"/>
  <c r="H286" i="7"/>
  <c r="M286" i="7"/>
  <c r="R286" i="7"/>
  <c r="W286" i="7"/>
  <c r="AB286" i="7"/>
  <c r="AG286" i="7"/>
  <c r="AL286" i="7"/>
  <c r="H287" i="7"/>
  <c r="H290" i="7" s="1"/>
  <c r="M287" i="7"/>
  <c r="R287" i="7"/>
  <c r="W287" i="7"/>
  <c r="AB287" i="7"/>
  <c r="AB290" i="7" s="1"/>
  <c r="AG287" i="7"/>
  <c r="AL287" i="7"/>
  <c r="H288" i="7"/>
  <c r="M288" i="7"/>
  <c r="R288" i="7"/>
  <c r="W288" i="7"/>
  <c r="AB288" i="7"/>
  <c r="AG288" i="7"/>
  <c r="AL288" i="7"/>
  <c r="H289" i="7"/>
  <c r="M289" i="7"/>
  <c r="R289" i="7"/>
  <c r="W289" i="7"/>
  <c r="AB289" i="7"/>
  <c r="AG289" i="7"/>
  <c r="AL289" i="7"/>
  <c r="D290" i="7"/>
  <c r="E290" i="7"/>
  <c r="F290" i="7"/>
  <c r="G290" i="7"/>
  <c r="I290" i="7"/>
  <c r="J290" i="7"/>
  <c r="K290" i="7"/>
  <c r="L290" i="7"/>
  <c r="M290" i="7"/>
  <c r="N290" i="7"/>
  <c r="O290" i="7"/>
  <c r="P290" i="7"/>
  <c r="Q290" i="7"/>
  <c r="R290" i="7"/>
  <c r="S290" i="7"/>
  <c r="T290" i="7"/>
  <c r="U290" i="7"/>
  <c r="V290" i="7"/>
  <c r="W290" i="7"/>
  <c r="X290" i="7"/>
  <c r="Y290" i="7"/>
  <c r="Z290" i="7"/>
  <c r="AA290" i="7"/>
  <c r="AC290" i="7"/>
  <c r="AD290" i="7"/>
  <c r="AE290" i="7"/>
  <c r="AF290" i="7"/>
  <c r="AG290" i="7"/>
  <c r="AH290" i="7"/>
  <c r="AI290" i="7"/>
  <c r="AJ290" i="7"/>
  <c r="AK290" i="7"/>
  <c r="AL290" i="7"/>
  <c r="H291" i="7"/>
  <c r="M291" i="7"/>
  <c r="R291" i="7"/>
  <c r="W291" i="7"/>
  <c r="AB291" i="7"/>
  <c r="AG291" i="7"/>
  <c r="AL291" i="7"/>
  <c r="H292" i="7"/>
  <c r="H295" i="7" s="1"/>
  <c r="M292" i="7"/>
  <c r="R292" i="7"/>
  <c r="W292" i="7"/>
  <c r="AB292" i="7"/>
  <c r="AB295" i="7" s="1"/>
  <c r="AG292" i="7"/>
  <c r="AL292" i="7"/>
  <c r="H293" i="7"/>
  <c r="M293" i="7"/>
  <c r="R293" i="7"/>
  <c r="W293" i="7"/>
  <c r="AB293" i="7"/>
  <c r="AG293" i="7"/>
  <c r="AL293" i="7"/>
  <c r="H294" i="7"/>
  <c r="M294" i="7"/>
  <c r="R294" i="7"/>
  <c r="W294" i="7"/>
  <c r="AB294" i="7"/>
  <c r="AG294" i="7"/>
  <c r="AL294" i="7"/>
  <c r="D295" i="7"/>
  <c r="E295" i="7"/>
  <c r="F295" i="7"/>
  <c r="G295" i="7"/>
  <c r="I295" i="7"/>
  <c r="J295" i="7"/>
  <c r="K295" i="7"/>
  <c r="L295" i="7"/>
  <c r="M295" i="7"/>
  <c r="N295" i="7"/>
  <c r="O295" i="7"/>
  <c r="P295" i="7"/>
  <c r="Q295" i="7"/>
  <c r="R295" i="7"/>
  <c r="S295" i="7"/>
  <c r="T295" i="7"/>
  <c r="U295" i="7"/>
  <c r="V295" i="7"/>
  <c r="W295" i="7"/>
  <c r="X295" i="7"/>
  <c r="Y295" i="7"/>
  <c r="Z295" i="7"/>
  <c r="AA295" i="7"/>
  <c r="AC295" i="7"/>
  <c r="AD295" i="7"/>
  <c r="AE295" i="7"/>
  <c r="AF295" i="7"/>
  <c r="AG295" i="7"/>
  <c r="AH295" i="7"/>
  <c r="AI295" i="7"/>
  <c r="AJ295" i="7"/>
  <c r="AK295" i="7"/>
  <c r="AL295" i="7"/>
  <c r="H296" i="7"/>
  <c r="M296" i="7"/>
  <c r="R296" i="7"/>
  <c r="W296" i="7"/>
  <c r="AB296" i="7"/>
  <c r="AG296" i="7"/>
  <c r="AL296" i="7"/>
  <c r="H297" i="7"/>
  <c r="M297" i="7"/>
  <c r="R297" i="7"/>
  <c r="W297" i="7"/>
  <c r="AB297" i="7"/>
  <c r="AG297" i="7"/>
  <c r="AL297" i="7"/>
  <c r="H298" i="7"/>
  <c r="M298" i="7"/>
  <c r="R298" i="7"/>
  <c r="W298" i="7"/>
  <c r="AB298" i="7"/>
  <c r="AG298" i="7"/>
  <c r="AL298" i="7"/>
  <c r="H299" i="7"/>
  <c r="M299" i="7"/>
  <c r="R299" i="7"/>
  <c r="W299" i="7"/>
  <c r="AB299" i="7"/>
  <c r="AG299" i="7"/>
  <c r="AL299" i="7"/>
  <c r="D300" i="7"/>
  <c r="E300" i="7"/>
  <c r="F300" i="7"/>
  <c r="G300" i="7"/>
  <c r="H300" i="7"/>
  <c r="I300" i="7"/>
  <c r="J300" i="7"/>
  <c r="K300" i="7"/>
  <c r="L300" i="7"/>
  <c r="M300" i="7"/>
  <c r="N300" i="7"/>
  <c r="O300" i="7"/>
  <c r="P300" i="7"/>
  <c r="Q300" i="7"/>
  <c r="R300" i="7"/>
  <c r="S300" i="7"/>
  <c r="T300" i="7"/>
  <c r="U300" i="7"/>
  <c r="V300" i="7"/>
  <c r="W300" i="7"/>
  <c r="X300" i="7"/>
  <c r="Y300" i="7"/>
  <c r="Z300" i="7"/>
  <c r="AA300" i="7"/>
  <c r="AB300" i="7"/>
  <c r="AC300" i="7"/>
  <c r="AD300" i="7"/>
  <c r="AE300" i="7"/>
  <c r="AF300" i="7"/>
  <c r="AG300" i="7"/>
  <c r="AH300" i="7"/>
  <c r="AI300" i="7"/>
  <c r="AJ300" i="7"/>
  <c r="AK300" i="7"/>
  <c r="AL300" i="7"/>
  <c r="H301" i="7"/>
  <c r="M301" i="7"/>
  <c r="R301" i="7"/>
  <c r="W301" i="7"/>
  <c r="AB301" i="7"/>
  <c r="AB305" i="7" s="1"/>
  <c r="AG301" i="7"/>
  <c r="AL301" i="7"/>
  <c r="H302" i="7"/>
  <c r="M302" i="7"/>
  <c r="R302" i="7"/>
  <c r="W302" i="7"/>
  <c r="AB302" i="7"/>
  <c r="AG302" i="7"/>
  <c r="AL302" i="7"/>
  <c r="H303" i="7"/>
  <c r="M303" i="7"/>
  <c r="R303" i="7"/>
  <c r="W303" i="7"/>
  <c r="AB303" i="7"/>
  <c r="AG303" i="7"/>
  <c r="AL303" i="7"/>
  <c r="H304" i="7"/>
  <c r="H305" i="7" s="1"/>
  <c r="AM305" i="7" s="1"/>
  <c r="M304" i="7"/>
  <c r="R304" i="7"/>
  <c r="W304" i="7"/>
  <c r="AB304" i="7"/>
  <c r="AG304" i="7"/>
  <c r="AL304" i="7"/>
  <c r="D305" i="7"/>
  <c r="E305" i="7"/>
  <c r="F305" i="7"/>
  <c r="G305" i="7"/>
  <c r="G311" i="7" s="1"/>
  <c r="I305" i="7"/>
  <c r="J305" i="7"/>
  <c r="K305" i="7"/>
  <c r="K311" i="7" s="1"/>
  <c r="L305" i="7"/>
  <c r="M305" i="7"/>
  <c r="N305" i="7"/>
  <c r="O305" i="7"/>
  <c r="O311" i="7" s="1"/>
  <c r="P305" i="7"/>
  <c r="P311" i="7" s="1"/>
  <c r="Q305" i="7"/>
  <c r="R305" i="7"/>
  <c r="S305" i="7"/>
  <c r="S311" i="7" s="1"/>
  <c r="T305" i="7"/>
  <c r="U305" i="7"/>
  <c r="V305" i="7"/>
  <c r="W305" i="7"/>
  <c r="W311" i="7" s="1"/>
  <c r="X305" i="7"/>
  <c r="Y305" i="7"/>
  <c r="AA305" i="7"/>
  <c r="AC305" i="7"/>
  <c r="AD305" i="7"/>
  <c r="AE305" i="7"/>
  <c r="AF305" i="7"/>
  <c r="AG305" i="7"/>
  <c r="AH305" i="7"/>
  <c r="AI305" i="7"/>
  <c r="AJ305" i="7"/>
  <c r="AK305" i="7"/>
  <c r="AL305" i="7"/>
  <c r="H306" i="7"/>
  <c r="M306" i="7"/>
  <c r="R306" i="7"/>
  <c r="W306" i="7"/>
  <c r="AB306" i="7"/>
  <c r="AG306" i="7"/>
  <c r="AL306" i="7"/>
  <c r="H307" i="7"/>
  <c r="H310" i="7" s="1"/>
  <c r="M307" i="7"/>
  <c r="M310" i="7" s="1"/>
  <c r="M311" i="7" s="1"/>
  <c r="R307" i="7"/>
  <c r="W307" i="7"/>
  <c r="AB307" i="7"/>
  <c r="AB310" i="7" s="1"/>
  <c r="AB311" i="7" s="1"/>
  <c r="AG307" i="7"/>
  <c r="AL307" i="7"/>
  <c r="H308" i="7"/>
  <c r="M308" i="7"/>
  <c r="R308" i="7"/>
  <c r="W308" i="7"/>
  <c r="AB308" i="7"/>
  <c r="AG308" i="7"/>
  <c r="AG310" i="7" s="1"/>
  <c r="AG311" i="7" s="1"/>
  <c r="AL308" i="7"/>
  <c r="H309" i="7"/>
  <c r="M309" i="7"/>
  <c r="R309" i="7"/>
  <c r="W309" i="7"/>
  <c r="AB309" i="7"/>
  <c r="AG309" i="7"/>
  <c r="AL309" i="7"/>
  <c r="D310" i="7"/>
  <c r="E310" i="7"/>
  <c r="F310" i="7"/>
  <c r="G310" i="7"/>
  <c r="I310" i="7"/>
  <c r="J310" i="7"/>
  <c r="K310" i="7"/>
  <c r="L310" i="7"/>
  <c r="L311" i="7" s="1"/>
  <c r="N310" i="7"/>
  <c r="O310" i="7"/>
  <c r="P310" i="7"/>
  <c r="Q310" i="7"/>
  <c r="R310" i="7"/>
  <c r="S310" i="7"/>
  <c r="T310" i="7"/>
  <c r="U310" i="7"/>
  <c r="V310" i="7"/>
  <c r="W310" i="7"/>
  <c r="X310" i="7"/>
  <c r="Y310" i="7"/>
  <c r="Z310" i="7"/>
  <c r="AA310" i="7"/>
  <c r="AC310" i="7"/>
  <c r="AD310" i="7"/>
  <c r="AE310" i="7"/>
  <c r="AF310" i="7"/>
  <c r="AH310" i="7"/>
  <c r="AI310" i="7"/>
  <c r="AJ310" i="7"/>
  <c r="AK310" i="7"/>
  <c r="AL310" i="7"/>
  <c r="D311" i="7"/>
  <c r="E311" i="7"/>
  <c r="F311" i="7"/>
  <c r="I311" i="7"/>
  <c r="J311" i="7"/>
  <c r="N311" i="7"/>
  <c r="Q311" i="7"/>
  <c r="R311" i="7"/>
  <c r="T311" i="7"/>
  <c r="U311" i="7"/>
  <c r="V311" i="7"/>
  <c r="X311" i="7"/>
  <c r="Y311" i="7"/>
  <c r="Z311" i="7"/>
  <c r="AA311" i="7"/>
  <c r="AC311" i="7"/>
  <c r="AD311" i="7"/>
  <c r="AE311" i="7"/>
  <c r="AF311" i="7"/>
  <c r="AH311" i="7"/>
  <c r="AI311" i="7"/>
  <c r="AJ311" i="7"/>
  <c r="AK311" i="7"/>
  <c r="AL311" i="7"/>
  <c r="H312" i="7"/>
  <c r="M312" i="7"/>
  <c r="R312" i="7"/>
  <c r="W312" i="7"/>
  <c r="AB312" i="7"/>
  <c r="AG312" i="7"/>
  <c r="AG316" i="7" s="1"/>
  <c r="AL312" i="7"/>
  <c r="H313" i="7"/>
  <c r="H316" i="7" s="1"/>
  <c r="AM316" i="7" s="1"/>
  <c r="M313" i="7"/>
  <c r="R313" i="7"/>
  <c r="W313" i="7"/>
  <c r="AB313" i="7"/>
  <c r="AG313" i="7"/>
  <c r="AL313" i="7"/>
  <c r="H314" i="7"/>
  <c r="M314" i="7"/>
  <c r="R314" i="7"/>
  <c r="W314" i="7"/>
  <c r="AB314" i="7"/>
  <c r="AB316" i="7" s="1"/>
  <c r="AG314" i="7"/>
  <c r="AL314" i="7"/>
  <c r="H315" i="7"/>
  <c r="M315" i="7"/>
  <c r="M316" i="7" s="1"/>
  <c r="R315" i="7"/>
  <c r="W315" i="7"/>
  <c r="AB315" i="7"/>
  <c r="AG315" i="7"/>
  <c r="AL315" i="7"/>
  <c r="D316" i="7"/>
  <c r="E316" i="7"/>
  <c r="F316" i="7"/>
  <c r="G316" i="7"/>
  <c r="I316" i="7"/>
  <c r="J316" i="7"/>
  <c r="K316" i="7"/>
  <c r="L316" i="7"/>
  <c r="N316" i="7"/>
  <c r="O316" i="7"/>
  <c r="P316" i="7"/>
  <c r="Q316" i="7"/>
  <c r="R316" i="7"/>
  <c r="S316" i="7"/>
  <c r="T316" i="7"/>
  <c r="U316" i="7"/>
  <c r="V316" i="7"/>
  <c r="W316" i="7"/>
  <c r="X316" i="7"/>
  <c r="Y316" i="7"/>
  <c r="Z316" i="7"/>
  <c r="AA316" i="7"/>
  <c r="AC316" i="7"/>
  <c r="AD316" i="7"/>
  <c r="AF316" i="7"/>
  <c r="AH316" i="7"/>
  <c r="AI316" i="7"/>
  <c r="AJ316" i="7"/>
  <c r="AK316" i="7"/>
  <c r="AL316" i="7"/>
  <c r="H317" i="7"/>
  <c r="M317" i="7"/>
  <c r="R317" i="7"/>
  <c r="W317" i="7"/>
  <c r="AB317" i="7"/>
  <c r="AG317" i="7"/>
  <c r="AL317" i="7"/>
  <c r="H318" i="7"/>
  <c r="M318" i="7"/>
  <c r="M321" i="7" s="1"/>
  <c r="R318" i="7"/>
  <c r="W318" i="7"/>
  <c r="AB318" i="7"/>
  <c r="AG318" i="7"/>
  <c r="AG321" i="7" s="1"/>
  <c r="AL318" i="7"/>
  <c r="H319" i="7"/>
  <c r="M319" i="7"/>
  <c r="R319" i="7"/>
  <c r="R321" i="7" s="1"/>
  <c r="W319" i="7"/>
  <c r="AB319" i="7"/>
  <c r="AG319" i="7"/>
  <c r="AL319" i="7"/>
  <c r="AL321" i="7" s="1"/>
  <c r="H320" i="7"/>
  <c r="M320" i="7"/>
  <c r="R320" i="7"/>
  <c r="W320" i="7"/>
  <c r="AB320" i="7"/>
  <c r="AG320" i="7"/>
  <c r="AL320" i="7"/>
  <c r="D321" i="7"/>
  <c r="E321" i="7"/>
  <c r="F321" i="7"/>
  <c r="G321" i="7"/>
  <c r="H321" i="7"/>
  <c r="I321" i="7"/>
  <c r="J321" i="7"/>
  <c r="K321" i="7"/>
  <c r="L321" i="7"/>
  <c r="N321" i="7"/>
  <c r="O321" i="7"/>
  <c r="P321" i="7"/>
  <c r="Q321" i="7"/>
  <c r="S321" i="7"/>
  <c r="T321" i="7"/>
  <c r="U321" i="7"/>
  <c r="V321" i="7"/>
  <c r="W321" i="7"/>
  <c r="X321" i="7"/>
  <c r="Y321" i="7"/>
  <c r="Z321" i="7"/>
  <c r="AA321" i="7"/>
  <c r="AB321" i="7"/>
  <c r="AC321" i="7"/>
  <c r="AD321" i="7"/>
  <c r="AE321" i="7"/>
  <c r="AF321" i="7"/>
  <c r="AH321" i="7"/>
  <c r="AI321" i="7"/>
  <c r="AJ321" i="7"/>
  <c r="AK321" i="7"/>
  <c r="H322" i="7"/>
  <c r="M322" i="7"/>
  <c r="R322" i="7"/>
  <c r="W322" i="7"/>
  <c r="AB322" i="7"/>
  <c r="AG322" i="7"/>
  <c r="AL322" i="7"/>
  <c r="H323" i="7"/>
  <c r="M323" i="7"/>
  <c r="R323" i="7"/>
  <c r="R326" i="7" s="1"/>
  <c r="W323" i="7"/>
  <c r="AB323" i="7"/>
  <c r="AG323" i="7"/>
  <c r="AL323" i="7"/>
  <c r="AL326" i="7" s="1"/>
  <c r="H324" i="7"/>
  <c r="M324" i="7"/>
  <c r="R324" i="7"/>
  <c r="W324" i="7"/>
  <c r="AB324" i="7"/>
  <c r="AG324" i="7"/>
  <c r="AL324" i="7"/>
  <c r="H325" i="7"/>
  <c r="M325" i="7"/>
  <c r="R325" i="7"/>
  <c r="W325" i="7"/>
  <c r="AB325" i="7"/>
  <c r="AG325" i="7"/>
  <c r="AL325" i="7"/>
  <c r="D326" i="7"/>
  <c r="E326" i="7"/>
  <c r="F326" i="7"/>
  <c r="G326" i="7"/>
  <c r="H326" i="7"/>
  <c r="I326" i="7"/>
  <c r="J326" i="7"/>
  <c r="K326" i="7"/>
  <c r="L326" i="7"/>
  <c r="M326" i="7"/>
  <c r="N326" i="7"/>
  <c r="O326" i="7"/>
  <c r="P326" i="7"/>
  <c r="Q326" i="7"/>
  <c r="S326" i="7"/>
  <c r="T326" i="7"/>
  <c r="U326" i="7"/>
  <c r="V326" i="7"/>
  <c r="W326" i="7"/>
  <c r="X326" i="7"/>
  <c r="Y326" i="7"/>
  <c r="Z326" i="7"/>
  <c r="AA326" i="7"/>
  <c r="AB326" i="7"/>
  <c r="AC326" i="7"/>
  <c r="AD326" i="7"/>
  <c r="AE326" i="7"/>
  <c r="AF326" i="7"/>
  <c r="AG326" i="7"/>
  <c r="AH326" i="7"/>
  <c r="AI326" i="7"/>
  <c r="AJ326" i="7"/>
  <c r="AK326" i="7"/>
  <c r="H327" i="7"/>
  <c r="M327" i="7"/>
  <c r="R327" i="7"/>
  <c r="W327" i="7"/>
  <c r="AB327" i="7"/>
  <c r="AG327" i="7"/>
  <c r="AL327" i="7"/>
  <c r="H328" i="7"/>
  <c r="M328" i="7"/>
  <c r="R328" i="7"/>
  <c r="W328" i="7"/>
  <c r="AB328" i="7"/>
  <c r="AG328" i="7"/>
  <c r="AL328" i="7"/>
  <c r="H329" i="7"/>
  <c r="M329" i="7"/>
  <c r="R329" i="7"/>
  <c r="W329" i="7"/>
  <c r="AB329" i="7"/>
  <c r="AG329" i="7"/>
  <c r="AL329" i="7"/>
  <c r="H330" i="7"/>
  <c r="M330" i="7"/>
  <c r="M331" i="7" s="1"/>
  <c r="R330" i="7"/>
  <c r="W330" i="7"/>
  <c r="AB330" i="7"/>
  <c r="AG330" i="7"/>
  <c r="AG331" i="7" s="1"/>
  <c r="AL330" i="7"/>
  <c r="D331" i="7"/>
  <c r="E331" i="7"/>
  <c r="F331" i="7"/>
  <c r="G331" i="7"/>
  <c r="H331" i="7"/>
  <c r="I331" i="7"/>
  <c r="J331" i="7"/>
  <c r="K331" i="7"/>
  <c r="L331" i="7"/>
  <c r="N331" i="7"/>
  <c r="O331" i="7"/>
  <c r="P331" i="7"/>
  <c r="Q331" i="7"/>
  <c r="R331" i="7"/>
  <c r="S331" i="7"/>
  <c r="T331" i="7"/>
  <c r="U331" i="7"/>
  <c r="V331" i="7"/>
  <c r="W331" i="7"/>
  <c r="X331" i="7"/>
  <c r="Y331" i="7"/>
  <c r="Z331" i="7"/>
  <c r="AA331" i="7"/>
  <c r="AB331" i="7"/>
  <c r="AC331" i="7"/>
  <c r="AD331" i="7"/>
  <c r="AE331" i="7"/>
  <c r="AF331" i="7"/>
  <c r="AH331" i="7"/>
  <c r="AI331" i="7"/>
  <c r="AJ331" i="7"/>
  <c r="AK331" i="7"/>
  <c r="AL331" i="7"/>
  <c r="H332" i="7"/>
  <c r="M332" i="7"/>
  <c r="R332" i="7"/>
  <c r="W332" i="7"/>
  <c r="AB332" i="7"/>
  <c r="AG332" i="7"/>
  <c r="AL332" i="7"/>
  <c r="H333" i="7"/>
  <c r="M333" i="7"/>
  <c r="R333" i="7"/>
  <c r="W333" i="7"/>
  <c r="AB333" i="7"/>
  <c r="AG333" i="7"/>
  <c r="AL333" i="7"/>
  <c r="H334" i="7"/>
  <c r="M334" i="7"/>
  <c r="M336" i="7" s="1"/>
  <c r="R334" i="7"/>
  <c r="W334" i="7"/>
  <c r="AB334" i="7"/>
  <c r="AG334" i="7"/>
  <c r="AG336" i="7" s="1"/>
  <c r="AL334" i="7"/>
  <c r="H335" i="7"/>
  <c r="M335" i="7"/>
  <c r="R335" i="7"/>
  <c r="W335" i="7"/>
  <c r="AB335" i="7"/>
  <c r="AG335" i="7"/>
  <c r="AL335" i="7"/>
  <c r="D336" i="7"/>
  <c r="E336" i="7"/>
  <c r="F336" i="7"/>
  <c r="G336" i="7"/>
  <c r="H336" i="7"/>
  <c r="I336" i="7"/>
  <c r="J336" i="7"/>
  <c r="K336" i="7"/>
  <c r="L336" i="7"/>
  <c r="N336" i="7"/>
  <c r="O336" i="7"/>
  <c r="P336" i="7"/>
  <c r="Q336" i="7"/>
  <c r="R336" i="7"/>
  <c r="S336" i="7"/>
  <c r="T336" i="7"/>
  <c r="U336" i="7"/>
  <c r="V336" i="7"/>
  <c r="W336" i="7"/>
  <c r="X336" i="7"/>
  <c r="Y336" i="7"/>
  <c r="Z336" i="7"/>
  <c r="AA336" i="7"/>
  <c r="AB336" i="7"/>
  <c r="AC336" i="7"/>
  <c r="AD336" i="7"/>
  <c r="AE336" i="7"/>
  <c r="AF336" i="7"/>
  <c r="AH336" i="7"/>
  <c r="AI336" i="7"/>
  <c r="AJ336" i="7"/>
  <c r="AK336" i="7"/>
  <c r="AL336" i="7"/>
  <c r="H337" i="7"/>
  <c r="M337" i="7"/>
  <c r="R337" i="7"/>
  <c r="W337" i="7"/>
  <c r="AB337" i="7"/>
  <c r="AG337" i="7"/>
  <c r="AL337" i="7"/>
  <c r="H338" i="7"/>
  <c r="M338" i="7"/>
  <c r="M341" i="7" s="1"/>
  <c r="R338" i="7"/>
  <c r="W338" i="7"/>
  <c r="AB338" i="7"/>
  <c r="AG338" i="7"/>
  <c r="AG341" i="7" s="1"/>
  <c r="AL338" i="7"/>
  <c r="H339" i="7"/>
  <c r="M339" i="7"/>
  <c r="R339" i="7"/>
  <c r="R341" i="7" s="1"/>
  <c r="W339" i="7"/>
  <c r="AB339" i="7"/>
  <c r="AG339" i="7"/>
  <c r="AL339" i="7"/>
  <c r="AL341" i="7" s="1"/>
  <c r="H340" i="7"/>
  <c r="M340" i="7"/>
  <c r="R340" i="7"/>
  <c r="W340" i="7"/>
  <c r="AB340" i="7"/>
  <c r="AG340" i="7"/>
  <c r="AL340" i="7"/>
  <c r="D341" i="7"/>
  <c r="E341" i="7"/>
  <c r="F341" i="7"/>
  <c r="G341" i="7"/>
  <c r="H341" i="7"/>
  <c r="I341" i="7"/>
  <c r="J341" i="7"/>
  <c r="K341" i="7"/>
  <c r="L341" i="7"/>
  <c r="N341" i="7"/>
  <c r="O341" i="7"/>
  <c r="P341" i="7"/>
  <c r="Q341" i="7"/>
  <c r="S341" i="7"/>
  <c r="T341" i="7"/>
  <c r="U341" i="7"/>
  <c r="V341" i="7"/>
  <c r="W341" i="7"/>
  <c r="X341" i="7"/>
  <c r="Y341" i="7"/>
  <c r="Z341" i="7"/>
  <c r="AA341" i="7"/>
  <c r="AB341" i="7"/>
  <c r="AC341" i="7"/>
  <c r="AD341" i="7"/>
  <c r="AE341" i="7"/>
  <c r="AF341" i="7"/>
  <c r="AH341" i="7"/>
  <c r="AI341" i="7"/>
  <c r="AJ341" i="7"/>
  <c r="AK341" i="7"/>
  <c r="H342" i="7"/>
  <c r="M342" i="7"/>
  <c r="R342" i="7"/>
  <c r="W342" i="7"/>
  <c r="AB342" i="7"/>
  <c r="AG342" i="7"/>
  <c r="AL342" i="7"/>
  <c r="H343" i="7"/>
  <c r="M343" i="7"/>
  <c r="R343" i="7"/>
  <c r="R346" i="7" s="1"/>
  <c r="W343" i="7"/>
  <c r="AB343" i="7"/>
  <c r="AG343" i="7"/>
  <c r="AG346" i="7" s="1"/>
  <c r="AL343" i="7"/>
  <c r="AL346" i="7" s="1"/>
  <c r="H344" i="7"/>
  <c r="M344" i="7"/>
  <c r="R344" i="7"/>
  <c r="W344" i="7"/>
  <c r="AB344" i="7"/>
  <c r="AG344" i="7"/>
  <c r="AL344" i="7"/>
  <c r="H345" i="7"/>
  <c r="M345" i="7"/>
  <c r="R345" i="7"/>
  <c r="W345" i="7"/>
  <c r="AB345" i="7"/>
  <c r="AG345" i="7"/>
  <c r="AL345" i="7"/>
  <c r="D346" i="7"/>
  <c r="E346" i="7"/>
  <c r="F346" i="7"/>
  <c r="G346" i="7"/>
  <c r="H346" i="7"/>
  <c r="I346" i="7"/>
  <c r="J346" i="7"/>
  <c r="K346" i="7"/>
  <c r="L346" i="7"/>
  <c r="N346" i="7"/>
  <c r="O346" i="7"/>
  <c r="P346" i="7"/>
  <c r="Q346" i="7"/>
  <c r="S346" i="7"/>
  <c r="T346" i="7"/>
  <c r="U346" i="7"/>
  <c r="V346" i="7"/>
  <c r="W346" i="7"/>
  <c r="X346" i="7"/>
  <c r="Y346" i="7"/>
  <c r="Z346" i="7"/>
  <c r="AA346" i="7"/>
  <c r="AB346" i="7"/>
  <c r="AC346" i="7"/>
  <c r="AD346" i="7"/>
  <c r="AE346" i="7"/>
  <c r="AF346" i="7"/>
  <c r="AH346" i="7"/>
  <c r="AI346" i="7"/>
  <c r="AJ346" i="7"/>
  <c r="AK346" i="7"/>
  <c r="H347" i="7"/>
  <c r="M347" i="7"/>
  <c r="AM347" i="7" s="1"/>
  <c r="R347" i="7"/>
  <c r="W347" i="7"/>
  <c r="AB347" i="7"/>
  <c r="AG347" i="7"/>
  <c r="AL347" i="7"/>
  <c r="H348" i="7"/>
  <c r="M348" i="7"/>
  <c r="AM348" i="7" s="1"/>
  <c r="R348" i="7"/>
  <c r="W348" i="7"/>
  <c r="AB348" i="7"/>
  <c r="AG348" i="7"/>
  <c r="AL348" i="7"/>
  <c r="H349" i="7"/>
  <c r="M349" i="7"/>
  <c r="AM349" i="7" s="1"/>
  <c r="R349" i="7"/>
  <c r="W349" i="7"/>
  <c r="AB349" i="7"/>
  <c r="AG349" i="7"/>
  <c r="AL349" i="7"/>
  <c r="H350" i="7"/>
  <c r="M350" i="7"/>
  <c r="AM350" i="7" s="1"/>
  <c r="R350" i="7"/>
  <c r="W350" i="7"/>
  <c r="AB350" i="7"/>
  <c r="AG350" i="7"/>
  <c r="AL350" i="7"/>
  <c r="D351" i="7"/>
  <c r="E351" i="7"/>
  <c r="F351" i="7"/>
  <c r="G351" i="7"/>
  <c r="H351" i="7"/>
  <c r="I351" i="7"/>
  <c r="J351" i="7"/>
  <c r="K351" i="7"/>
  <c r="L351" i="7"/>
  <c r="M351" i="7"/>
  <c r="AM351" i="7" s="1"/>
  <c r="N351" i="7"/>
  <c r="O351" i="7"/>
  <c r="P351" i="7"/>
  <c r="Q351" i="7"/>
  <c r="R351" i="7"/>
  <c r="S351" i="7"/>
  <c r="T351" i="7"/>
  <c r="U351" i="7"/>
  <c r="V351" i="7"/>
  <c r="W351" i="7"/>
  <c r="X351" i="7"/>
  <c r="Y351" i="7"/>
  <c r="Z351" i="7"/>
  <c r="AA351" i="7"/>
  <c r="AB351" i="7"/>
  <c r="AC351" i="7"/>
  <c r="AD351" i="7"/>
  <c r="AE351" i="7"/>
  <c r="AF351" i="7"/>
  <c r="AG351" i="7"/>
  <c r="AH351" i="7"/>
  <c r="AI351" i="7"/>
  <c r="AJ351" i="7"/>
  <c r="AK351" i="7"/>
  <c r="AL351" i="7"/>
  <c r="H352" i="7"/>
  <c r="M352" i="7"/>
  <c r="AM352" i="7" s="1"/>
  <c r="R352" i="7"/>
  <c r="W352" i="7"/>
  <c r="AB352" i="7"/>
  <c r="AG352" i="7"/>
  <c r="AL352" i="7"/>
  <c r="H353" i="7"/>
  <c r="M353" i="7"/>
  <c r="AM353" i="7" s="1"/>
  <c r="R353" i="7"/>
  <c r="W353" i="7"/>
  <c r="AB353" i="7"/>
  <c r="AG353" i="7"/>
  <c r="AL353" i="7"/>
  <c r="H354" i="7"/>
  <c r="M354" i="7"/>
  <c r="AM354" i="7" s="1"/>
  <c r="R354" i="7"/>
  <c r="W354" i="7"/>
  <c r="AB354" i="7"/>
  <c r="AG354" i="7"/>
  <c r="AL354" i="7"/>
  <c r="H355" i="7"/>
  <c r="M355" i="7"/>
  <c r="AM355" i="7" s="1"/>
  <c r="R355" i="7"/>
  <c r="W355" i="7"/>
  <c r="AB355" i="7"/>
  <c r="AG355" i="7"/>
  <c r="AL355" i="7"/>
  <c r="D356" i="7"/>
  <c r="E356" i="7"/>
  <c r="F356" i="7"/>
  <c r="G356" i="7"/>
  <c r="H356" i="7"/>
  <c r="I356" i="7"/>
  <c r="J356" i="7"/>
  <c r="K356" i="7"/>
  <c r="L356" i="7"/>
  <c r="M356" i="7"/>
  <c r="AM356" i="7" s="1"/>
  <c r="N356" i="7"/>
  <c r="O356" i="7"/>
  <c r="P356" i="7"/>
  <c r="Q356" i="7"/>
  <c r="R356" i="7"/>
  <c r="S356" i="7"/>
  <c r="T356" i="7"/>
  <c r="U356" i="7"/>
  <c r="V356" i="7"/>
  <c r="W356" i="7"/>
  <c r="X356" i="7"/>
  <c r="Y356" i="7"/>
  <c r="Z356" i="7"/>
  <c r="AA356" i="7"/>
  <c r="AB356" i="7"/>
  <c r="AC356" i="7"/>
  <c r="AD356" i="7"/>
  <c r="AE356" i="7"/>
  <c r="AF356" i="7"/>
  <c r="AG356" i="7"/>
  <c r="AH356" i="7"/>
  <c r="AI356" i="7"/>
  <c r="AJ356" i="7"/>
  <c r="AK356" i="7"/>
  <c r="AL356" i="7"/>
  <c r="D357" i="7"/>
  <c r="E357" i="7"/>
  <c r="F357" i="7"/>
  <c r="G357" i="7"/>
  <c r="H357" i="7"/>
  <c r="I357" i="7"/>
  <c r="J357" i="7"/>
  <c r="K357" i="7"/>
  <c r="L357" i="7"/>
  <c r="M357" i="7"/>
  <c r="AM357" i="7" s="1"/>
  <c r="N357" i="7"/>
  <c r="O357" i="7"/>
  <c r="P357" i="7"/>
  <c r="Q357" i="7"/>
  <c r="R357" i="7"/>
  <c r="S357" i="7"/>
  <c r="T357" i="7"/>
  <c r="U357" i="7"/>
  <c r="V357" i="7"/>
  <c r="W357" i="7"/>
  <c r="X357" i="7"/>
  <c r="Y357" i="7"/>
  <c r="Z357" i="7"/>
  <c r="AA357" i="7"/>
  <c r="AB357" i="7"/>
  <c r="AC357" i="7"/>
  <c r="AD357" i="7"/>
  <c r="AE357" i="7"/>
  <c r="AF357" i="7"/>
  <c r="AG357" i="7"/>
  <c r="AH357" i="7"/>
  <c r="AI357" i="7"/>
  <c r="AJ357" i="7"/>
  <c r="AK357" i="7"/>
  <c r="AL357" i="7"/>
  <c r="H358" i="7"/>
  <c r="M358" i="7"/>
  <c r="AM358" i="7" s="1"/>
  <c r="R358" i="7"/>
  <c r="W358" i="7"/>
  <c r="AB358" i="7"/>
  <c r="AG358" i="7"/>
  <c r="AL358" i="7"/>
  <c r="H359" i="7"/>
  <c r="M359" i="7"/>
  <c r="AM359" i="7" s="1"/>
  <c r="R359" i="7"/>
  <c r="W359" i="7"/>
  <c r="AB359" i="7"/>
  <c r="AG359" i="7"/>
  <c r="AL359" i="7"/>
  <c r="H360" i="7"/>
  <c r="M360" i="7"/>
  <c r="AM360" i="7" s="1"/>
  <c r="R360" i="7"/>
  <c r="W360" i="7"/>
  <c r="AB360" i="7"/>
  <c r="AG360" i="7"/>
  <c r="AL360" i="7"/>
  <c r="H361" i="7"/>
  <c r="M361" i="7"/>
  <c r="AM361" i="7" s="1"/>
  <c r="R361" i="7"/>
  <c r="W361" i="7"/>
  <c r="AB361" i="7"/>
  <c r="AG361" i="7"/>
  <c r="AL361" i="7"/>
  <c r="D362" i="7"/>
  <c r="E362" i="7"/>
  <c r="F362" i="7"/>
  <c r="G362" i="7"/>
  <c r="H362" i="7"/>
  <c r="I362" i="7"/>
  <c r="J362" i="7"/>
  <c r="K362" i="7"/>
  <c r="L362" i="7"/>
  <c r="M362" i="7"/>
  <c r="AM362" i="7" s="1"/>
  <c r="N362" i="7"/>
  <c r="O362" i="7"/>
  <c r="P362" i="7"/>
  <c r="Q362" i="7"/>
  <c r="R362" i="7"/>
  <c r="S362" i="7"/>
  <c r="T362" i="7"/>
  <c r="U362" i="7"/>
  <c r="V362" i="7"/>
  <c r="W362" i="7"/>
  <c r="X362" i="7"/>
  <c r="Y362" i="7"/>
  <c r="Z362" i="7"/>
  <c r="AA362" i="7"/>
  <c r="AB362" i="7"/>
  <c r="AC362" i="7"/>
  <c r="AD362" i="7"/>
  <c r="AE362" i="7"/>
  <c r="AF362" i="7"/>
  <c r="AG362" i="7"/>
  <c r="AH362" i="7"/>
  <c r="AI362" i="7"/>
  <c r="AJ362" i="7"/>
  <c r="AK362" i="7"/>
  <c r="AL362" i="7"/>
  <c r="H363" i="7"/>
  <c r="M363" i="7"/>
  <c r="AM363" i="7" s="1"/>
  <c r="R363" i="7"/>
  <c r="W363" i="7"/>
  <c r="AB363" i="7"/>
  <c r="AG363" i="7"/>
  <c r="AL363" i="7"/>
  <c r="H364" i="7"/>
  <c r="M364" i="7"/>
  <c r="AM364" i="7" s="1"/>
  <c r="R364" i="7"/>
  <c r="W364" i="7"/>
  <c r="AB364" i="7"/>
  <c r="AG364" i="7"/>
  <c r="AL364" i="7"/>
  <c r="H365" i="7"/>
  <c r="M365" i="7"/>
  <c r="AM365" i="7" s="1"/>
  <c r="R365" i="7"/>
  <c r="W365" i="7"/>
  <c r="AB365" i="7"/>
  <c r="AG365" i="7"/>
  <c r="AL365" i="7"/>
  <c r="H366" i="7"/>
  <c r="M366" i="7"/>
  <c r="AM366" i="7" s="1"/>
  <c r="R366" i="7"/>
  <c r="W366" i="7"/>
  <c r="AB366" i="7"/>
  <c r="AG366" i="7"/>
  <c r="AL366" i="7"/>
  <c r="D367" i="7"/>
  <c r="E367" i="7"/>
  <c r="F367" i="7"/>
  <c r="G367" i="7"/>
  <c r="H367" i="7"/>
  <c r="I367" i="7"/>
  <c r="J367" i="7"/>
  <c r="K367" i="7"/>
  <c r="L367" i="7"/>
  <c r="M367" i="7"/>
  <c r="AM367" i="7" s="1"/>
  <c r="N367" i="7"/>
  <c r="O367" i="7"/>
  <c r="P367" i="7"/>
  <c r="Q367" i="7"/>
  <c r="R367" i="7"/>
  <c r="S367" i="7"/>
  <c r="T367" i="7"/>
  <c r="U367" i="7"/>
  <c r="V367" i="7"/>
  <c r="W367" i="7"/>
  <c r="X367" i="7"/>
  <c r="Y367" i="7"/>
  <c r="Z367" i="7"/>
  <c r="AA367" i="7"/>
  <c r="AB367" i="7"/>
  <c r="AC367" i="7"/>
  <c r="AD367" i="7"/>
  <c r="AE367" i="7"/>
  <c r="AF367" i="7"/>
  <c r="AG367" i="7"/>
  <c r="AH367" i="7"/>
  <c r="AI367" i="7"/>
  <c r="AJ367" i="7"/>
  <c r="AK367" i="7"/>
  <c r="AL367" i="7"/>
  <c r="H368" i="7"/>
  <c r="M368" i="7"/>
  <c r="AM368" i="7" s="1"/>
  <c r="R368" i="7"/>
  <c r="W368" i="7"/>
  <c r="AB368" i="7"/>
  <c r="AG368" i="7"/>
  <c r="AL368" i="7"/>
  <c r="H369" i="7"/>
  <c r="M369" i="7"/>
  <c r="AM369" i="7" s="1"/>
  <c r="R369" i="7"/>
  <c r="W369" i="7"/>
  <c r="AB369" i="7"/>
  <c r="AG369" i="7"/>
  <c r="AL369" i="7"/>
  <c r="H370" i="7"/>
  <c r="M370" i="7"/>
  <c r="AM370" i="7" s="1"/>
  <c r="R370" i="7"/>
  <c r="W370" i="7"/>
  <c r="AB370" i="7"/>
  <c r="AG370" i="7"/>
  <c r="AL370" i="7"/>
  <c r="H371" i="7"/>
  <c r="M371" i="7"/>
  <c r="AM371" i="7" s="1"/>
  <c r="R371" i="7"/>
  <c r="W371" i="7"/>
  <c r="AB371" i="7"/>
  <c r="AG371" i="7"/>
  <c r="AL371" i="7"/>
  <c r="D372" i="7"/>
  <c r="E372" i="7"/>
  <c r="F372" i="7"/>
  <c r="G372" i="7"/>
  <c r="H372" i="7"/>
  <c r="I372" i="7"/>
  <c r="J372" i="7"/>
  <c r="K372" i="7"/>
  <c r="L372" i="7"/>
  <c r="M372" i="7"/>
  <c r="AM372" i="7" s="1"/>
  <c r="N372" i="7"/>
  <c r="O372" i="7"/>
  <c r="P372" i="7"/>
  <c r="Q372" i="7"/>
  <c r="R372" i="7"/>
  <c r="S372" i="7"/>
  <c r="T372" i="7"/>
  <c r="U372" i="7"/>
  <c r="V372" i="7"/>
  <c r="W372" i="7"/>
  <c r="X372" i="7"/>
  <c r="Y372" i="7"/>
  <c r="Z372" i="7"/>
  <c r="AA372" i="7"/>
  <c r="AB372" i="7"/>
  <c r="AC372" i="7"/>
  <c r="AD372" i="7"/>
  <c r="AE372" i="7"/>
  <c r="AF372" i="7"/>
  <c r="AG372" i="7"/>
  <c r="AH372" i="7"/>
  <c r="AI372" i="7"/>
  <c r="AJ372" i="7"/>
  <c r="AK372" i="7"/>
  <c r="AL372" i="7"/>
  <c r="H373" i="7"/>
  <c r="M373" i="7"/>
  <c r="AM373" i="7" s="1"/>
  <c r="R373" i="7"/>
  <c r="W373" i="7"/>
  <c r="AB373" i="7"/>
  <c r="AG373" i="7"/>
  <c r="AL373" i="7"/>
  <c r="H374" i="7"/>
  <c r="M374" i="7"/>
  <c r="AM374" i="7" s="1"/>
  <c r="R374" i="7"/>
  <c r="W374" i="7"/>
  <c r="AB374" i="7"/>
  <c r="AG374" i="7"/>
  <c r="AL374" i="7"/>
  <c r="H375" i="7"/>
  <c r="M375" i="7"/>
  <c r="AM375" i="7" s="1"/>
  <c r="R375" i="7"/>
  <c r="W375" i="7"/>
  <c r="AB375" i="7"/>
  <c r="AG375" i="7"/>
  <c r="AL375" i="7"/>
  <c r="H376" i="7"/>
  <c r="M376" i="7"/>
  <c r="AM376" i="7" s="1"/>
  <c r="R376" i="7"/>
  <c r="W376" i="7"/>
  <c r="AB376" i="7"/>
  <c r="AG376" i="7"/>
  <c r="AL376" i="7"/>
  <c r="D377" i="7"/>
  <c r="E377" i="7"/>
  <c r="F377" i="7"/>
  <c r="G377" i="7"/>
  <c r="H377" i="7"/>
  <c r="I377" i="7"/>
  <c r="J377" i="7"/>
  <c r="K377" i="7"/>
  <c r="L377" i="7"/>
  <c r="M377" i="7"/>
  <c r="AM377" i="7" s="1"/>
  <c r="N377" i="7"/>
  <c r="O377" i="7"/>
  <c r="P377" i="7"/>
  <c r="Q377" i="7"/>
  <c r="R377" i="7"/>
  <c r="S377" i="7"/>
  <c r="T377" i="7"/>
  <c r="U377" i="7"/>
  <c r="V377" i="7"/>
  <c r="W377" i="7"/>
  <c r="X377" i="7"/>
  <c r="Y377" i="7"/>
  <c r="Z377" i="7"/>
  <c r="AA377" i="7"/>
  <c r="AB377" i="7"/>
  <c r="AC377" i="7"/>
  <c r="AD377" i="7"/>
  <c r="AE377" i="7"/>
  <c r="AF377" i="7"/>
  <c r="AG377" i="7"/>
  <c r="AH377" i="7"/>
  <c r="AI377" i="7"/>
  <c r="AJ377" i="7"/>
  <c r="AK377" i="7"/>
  <c r="AL377" i="7"/>
  <c r="H378" i="7"/>
  <c r="M378" i="7"/>
  <c r="AM378" i="7" s="1"/>
  <c r="R378" i="7"/>
  <c r="W378" i="7"/>
  <c r="AB378" i="7"/>
  <c r="AG378" i="7"/>
  <c r="AL378" i="7"/>
  <c r="H379" i="7"/>
  <c r="M379" i="7"/>
  <c r="AM379" i="7" s="1"/>
  <c r="R379" i="7"/>
  <c r="W379" i="7"/>
  <c r="AB379" i="7"/>
  <c r="AG379" i="7"/>
  <c r="AL379" i="7"/>
  <c r="H380" i="7"/>
  <c r="M380" i="7"/>
  <c r="AM380" i="7" s="1"/>
  <c r="R380" i="7"/>
  <c r="W380" i="7"/>
  <c r="AB380" i="7"/>
  <c r="AG380" i="7"/>
  <c r="AL380" i="7"/>
  <c r="H381" i="7"/>
  <c r="M381" i="7"/>
  <c r="AM381" i="7" s="1"/>
  <c r="R381" i="7"/>
  <c r="W381" i="7"/>
  <c r="AB381" i="7"/>
  <c r="AG381" i="7"/>
  <c r="AL381" i="7"/>
  <c r="D382" i="7"/>
  <c r="E382" i="7"/>
  <c r="F382" i="7"/>
  <c r="G382" i="7"/>
  <c r="H382" i="7"/>
  <c r="I382" i="7"/>
  <c r="J382" i="7"/>
  <c r="K382" i="7"/>
  <c r="L382" i="7"/>
  <c r="M382" i="7"/>
  <c r="AM382" i="7" s="1"/>
  <c r="N382" i="7"/>
  <c r="O382" i="7"/>
  <c r="P382" i="7"/>
  <c r="Q382" i="7"/>
  <c r="R382" i="7"/>
  <c r="S382" i="7"/>
  <c r="T382" i="7"/>
  <c r="U382" i="7"/>
  <c r="V382" i="7"/>
  <c r="W382" i="7"/>
  <c r="X382" i="7"/>
  <c r="Y382" i="7"/>
  <c r="Z382" i="7"/>
  <c r="AA382" i="7"/>
  <c r="AB382" i="7"/>
  <c r="AC382" i="7"/>
  <c r="AD382" i="7"/>
  <c r="AE382" i="7"/>
  <c r="AF382" i="7"/>
  <c r="AG382" i="7"/>
  <c r="AH382" i="7"/>
  <c r="AI382" i="7"/>
  <c r="AJ382" i="7"/>
  <c r="AK382" i="7"/>
  <c r="AL382" i="7"/>
  <c r="H383" i="7"/>
  <c r="M383" i="7"/>
  <c r="AM383" i="7" s="1"/>
  <c r="R383" i="7"/>
  <c r="W383" i="7"/>
  <c r="AB383" i="7"/>
  <c r="AG383" i="7"/>
  <c r="AL383" i="7"/>
  <c r="H384" i="7"/>
  <c r="M384" i="7"/>
  <c r="AM384" i="7" s="1"/>
  <c r="R384" i="7"/>
  <c r="W384" i="7"/>
  <c r="AB384" i="7"/>
  <c r="AG384" i="7"/>
  <c r="AL384" i="7"/>
  <c r="H385" i="7"/>
  <c r="M385" i="7"/>
  <c r="AM385" i="7" s="1"/>
  <c r="R385" i="7"/>
  <c r="W385" i="7"/>
  <c r="AB385" i="7"/>
  <c r="AG385" i="7"/>
  <c r="AL385" i="7"/>
  <c r="H386" i="7"/>
  <c r="M386" i="7"/>
  <c r="AM386" i="7" s="1"/>
  <c r="R386" i="7"/>
  <c r="W386" i="7"/>
  <c r="AB386" i="7"/>
  <c r="AG386" i="7"/>
  <c r="AL386" i="7"/>
  <c r="D387" i="7"/>
  <c r="E387" i="7"/>
  <c r="F387" i="7"/>
  <c r="G387" i="7"/>
  <c r="H387" i="7"/>
  <c r="I387" i="7"/>
  <c r="J387" i="7"/>
  <c r="K387" i="7"/>
  <c r="L387" i="7"/>
  <c r="M387" i="7"/>
  <c r="AM387" i="7" s="1"/>
  <c r="N387" i="7"/>
  <c r="O387" i="7"/>
  <c r="P387" i="7"/>
  <c r="Q387" i="7"/>
  <c r="R387" i="7"/>
  <c r="S387" i="7"/>
  <c r="T387" i="7"/>
  <c r="U387" i="7"/>
  <c r="V387" i="7"/>
  <c r="W387" i="7"/>
  <c r="X387" i="7"/>
  <c r="Y387" i="7"/>
  <c r="Z387" i="7"/>
  <c r="AA387" i="7"/>
  <c r="AB387" i="7"/>
  <c r="AC387" i="7"/>
  <c r="AD387" i="7"/>
  <c r="AE387" i="7"/>
  <c r="AF387" i="7"/>
  <c r="AG387" i="7"/>
  <c r="AH387" i="7"/>
  <c r="AI387" i="7"/>
  <c r="AJ387" i="7"/>
  <c r="AK387" i="7"/>
  <c r="AL387" i="7"/>
  <c r="H388" i="7"/>
  <c r="M388" i="7"/>
  <c r="AM388" i="7" s="1"/>
  <c r="R388" i="7"/>
  <c r="W388" i="7"/>
  <c r="AB388" i="7"/>
  <c r="AG388" i="7"/>
  <c r="AL388" i="7"/>
  <c r="H389" i="7"/>
  <c r="M389" i="7"/>
  <c r="AM389" i="7" s="1"/>
  <c r="R389" i="7"/>
  <c r="W389" i="7"/>
  <c r="AB389" i="7"/>
  <c r="AG389" i="7"/>
  <c r="AL389" i="7"/>
  <c r="H390" i="7"/>
  <c r="M390" i="7"/>
  <c r="AM390" i="7" s="1"/>
  <c r="R390" i="7"/>
  <c r="W390" i="7"/>
  <c r="AB390" i="7"/>
  <c r="AG390" i="7"/>
  <c r="AL390" i="7"/>
  <c r="H391" i="7"/>
  <c r="M391" i="7"/>
  <c r="AM391" i="7" s="1"/>
  <c r="R391" i="7"/>
  <c r="W391" i="7"/>
  <c r="AB391" i="7"/>
  <c r="AG391" i="7"/>
  <c r="AL391" i="7"/>
  <c r="D392" i="7"/>
  <c r="E392" i="7"/>
  <c r="F392" i="7"/>
  <c r="G392" i="7"/>
  <c r="H392" i="7"/>
  <c r="I392" i="7"/>
  <c r="J392" i="7"/>
  <c r="K392" i="7"/>
  <c r="L392" i="7"/>
  <c r="M392" i="7"/>
  <c r="AM392" i="7" s="1"/>
  <c r="N392" i="7"/>
  <c r="O392" i="7"/>
  <c r="P392" i="7"/>
  <c r="Q392" i="7"/>
  <c r="R392" i="7"/>
  <c r="S392" i="7"/>
  <c r="T392" i="7"/>
  <c r="U392" i="7"/>
  <c r="V392" i="7"/>
  <c r="W392" i="7"/>
  <c r="X392" i="7"/>
  <c r="Y392" i="7"/>
  <c r="Z392" i="7"/>
  <c r="AA392" i="7"/>
  <c r="AB392" i="7"/>
  <c r="AC392" i="7"/>
  <c r="AD392" i="7"/>
  <c r="AE392" i="7"/>
  <c r="AF392" i="7"/>
  <c r="AG392" i="7"/>
  <c r="AH392" i="7"/>
  <c r="AI392" i="7"/>
  <c r="AJ392" i="7"/>
  <c r="AK392" i="7"/>
  <c r="AL392" i="7"/>
  <c r="H393" i="7"/>
  <c r="M393" i="7"/>
  <c r="AM393" i="7" s="1"/>
  <c r="R393" i="7"/>
  <c r="W393" i="7"/>
  <c r="AB393" i="7"/>
  <c r="AG393" i="7"/>
  <c r="AL393" i="7"/>
  <c r="H394" i="7"/>
  <c r="M394" i="7"/>
  <c r="AM394" i="7" s="1"/>
  <c r="R394" i="7"/>
  <c r="W394" i="7"/>
  <c r="AB394" i="7"/>
  <c r="AG394" i="7"/>
  <c r="AL394" i="7"/>
  <c r="H395" i="7"/>
  <c r="M395" i="7"/>
  <c r="AM395" i="7" s="1"/>
  <c r="R395" i="7"/>
  <c r="W395" i="7"/>
  <c r="AB395" i="7"/>
  <c r="AG395" i="7"/>
  <c r="AL395" i="7"/>
  <c r="H396" i="7"/>
  <c r="M396" i="7"/>
  <c r="AM396" i="7" s="1"/>
  <c r="R396" i="7"/>
  <c r="W396" i="7"/>
  <c r="AB396" i="7"/>
  <c r="AG396" i="7"/>
  <c r="AL396" i="7"/>
  <c r="D397" i="7"/>
  <c r="E397" i="7"/>
  <c r="F397" i="7"/>
  <c r="G397" i="7"/>
  <c r="H397" i="7"/>
  <c r="I397" i="7"/>
  <c r="J397" i="7"/>
  <c r="K397" i="7"/>
  <c r="L397" i="7"/>
  <c r="M397" i="7"/>
  <c r="AM397" i="7" s="1"/>
  <c r="N397" i="7"/>
  <c r="O397" i="7"/>
  <c r="P397" i="7"/>
  <c r="Q397" i="7"/>
  <c r="R397" i="7"/>
  <c r="S397" i="7"/>
  <c r="T397" i="7"/>
  <c r="U397" i="7"/>
  <c r="V397" i="7"/>
  <c r="W397" i="7"/>
  <c r="X397" i="7"/>
  <c r="Y397" i="7"/>
  <c r="Z397" i="7"/>
  <c r="AA397" i="7"/>
  <c r="AB397" i="7"/>
  <c r="AC397" i="7"/>
  <c r="AD397" i="7"/>
  <c r="AE397" i="7"/>
  <c r="AF397" i="7"/>
  <c r="AG397" i="7"/>
  <c r="AH397" i="7"/>
  <c r="AI397" i="7"/>
  <c r="AJ397" i="7"/>
  <c r="AK397" i="7"/>
  <c r="AL397" i="7"/>
  <c r="H398" i="7"/>
  <c r="M398" i="7"/>
  <c r="AM398" i="7" s="1"/>
  <c r="R398" i="7"/>
  <c r="W398" i="7"/>
  <c r="AB398" i="7"/>
  <c r="AG398" i="7"/>
  <c r="AL398" i="7"/>
  <c r="H399" i="7"/>
  <c r="M399" i="7"/>
  <c r="AM399" i="7" s="1"/>
  <c r="R399" i="7"/>
  <c r="W399" i="7"/>
  <c r="AB399" i="7"/>
  <c r="AG399" i="7"/>
  <c r="AL399" i="7"/>
  <c r="H400" i="7"/>
  <c r="M400" i="7"/>
  <c r="AM400" i="7" s="1"/>
  <c r="R400" i="7"/>
  <c r="W400" i="7"/>
  <c r="AB400" i="7"/>
  <c r="AG400" i="7"/>
  <c r="AL400" i="7"/>
  <c r="H401" i="7"/>
  <c r="M401" i="7"/>
  <c r="AM401" i="7" s="1"/>
  <c r="R401" i="7"/>
  <c r="W401" i="7"/>
  <c r="AB401" i="7"/>
  <c r="AG401" i="7"/>
  <c r="AL401" i="7"/>
  <c r="D402" i="7"/>
  <c r="E402" i="7"/>
  <c r="F402" i="7"/>
  <c r="G402" i="7"/>
  <c r="H402" i="7"/>
  <c r="I402" i="7"/>
  <c r="J402" i="7"/>
  <c r="K402" i="7"/>
  <c r="L402" i="7"/>
  <c r="M402" i="7"/>
  <c r="AM402" i="7" s="1"/>
  <c r="N402" i="7"/>
  <c r="O402" i="7"/>
  <c r="P402" i="7"/>
  <c r="Q402" i="7"/>
  <c r="R402" i="7"/>
  <c r="S402" i="7"/>
  <c r="T402" i="7"/>
  <c r="U402" i="7"/>
  <c r="V402" i="7"/>
  <c r="W402" i="7"/>
  <c r="X402" i="7"/>
  <c r="Y402" i="7"/>
  <c r="Z402" i="7"/>
  <c r="AA402" i="7"/>
  <c r="AB402" i="7"/>
  <c r="AC402" i="7"/>
  <c r="AD402" i="7"/>
  <c r="AE402" i="7"/>
  <c r="AF402" i="7"/>
  <c r="AG402" i="7"/>
  <c r="AH402" i="7"/>
  <c r="AI402" i="7"/>
  <c r="AJ402" i="7"/>
  <c r="AK402" i="7"/>
  <c r="AL402" i="7"/>
  <c r="D403" i="7"/>
  <c r="E403" i="7"/>
  <c r="F403" i="7"/>
  <c r="G403" i="7"/>
  <c r="H403" i="7"/>
  <c r="I403" i="7"/>
  <c r="J403" i="7"/>
  <c r="K403" i="7"/>
  <c r="L403" i="7"/>
  <c r="M403" i="7"/>
  <c r="AM403" i="7" s="1"/>
  <c r="N403" i="7"/>
  <c r="O403" i="7"/>
  <c r="P403" i="7"/>
  <c r="Q403" i="7"/>
  <c r="R403" i="7"/>
  <c r="S403" i="7"/>
  <c r="T403" i="7"/>
  <c r="U403" i="7"/>
  <c r="V403" i="7"/>
  <c r="W403" i="7"/>
  <c r="X403" i="7"/>
  <c r="Y403" i="7"/>
  <c r="Z403" i="7"/>
  <c r="AA403" i="7"/>
  <c r="AB403" i="7"/>
  <c r="AC403" i="7"/>
  <c r="AD403" i="7"/>
  <c r="AE403" i="7"/>
  <c r="AF403" i="7"/>
  <c r="AG403" i="7"/>
  <c r="AH403" i="7"/>
  <c r="AI403" i="7"/>
  <c r="AJ403" i="7"/>
  <c r="AK403" i="7"/>
  <c r="AL403" i="7"/>
  <c r="H404" i="7"/>
  <c r="M404" i="7"/>
  <c r="AM404" i="7" s="1"/>
  <c r="R404" i="7"/>
  <c r="W404" i="7"/>
  <c r="AB404" i="7"/>
  <c r="AG404" i="7"/>
  <c r="AL404" i="7"/>
  <c r="H405" i="7"/>
  <c r="M405" i="7"/>
  <c r="AM405" i="7" s="1"/>
  <c r="R405" i="7"/>
  <c r="W405" i="7"/>
  <c r="AB405" i="7"/>
  <c r="AG405" i="7"/>
  <c r="AL405" i="7"/>
  <c r="H406" i="7"/>
  <c r="M406" i="7"/>
  <c r="AM406" i="7" s="1"/>
  <c r="R406" i="7"/>
  <c r="W406" i="7"/>
  <c r="AB406" i="7"/>
  <c r="AG406" i="7"/>
  <c r="AL406" i="7"/>
  <c r="H407" i="7"/>
  <c r="M407" i="7"/>
  <c r="AM407" i="7" s="1"/>
  <c r="R407" i="7"/>
  <c r="W407" i="7"/>
  <c r="AB407" i="7"/>
  <c r="AG407" i="7"/>
  <c r="AL407" i="7"/>
  <c r="D408" i="7"/>
  <c r="E408" i="7"/>
  <c r="F408" i="7"/>
  <c r="G408" i="7"/>
  <c r="H408" i="7"/>
  <c r="I408" i="7"/>
  <c r="J408" i="7"/>
  <c r="K408" i="7"/>
  <c r="L408" i="7"/>
  <c r="M408" i="7"/>
  <c r="AM408" i="7" s="1"/>
  <c r="N408" i="7"/>
  <c r="O408" i="7"/>
  <c r="P408" i="7"/>
  <c r="Q408" i="7"/>
  <c r="R408" i="7"/>
  <c r="S408" i="7"/>
  <c r="T408" i="7"/>
  <c r="U408" i="7"/>
  <c r="V408" i="7"/>
  <c r="W408" i="7"/>
  <c r="X408" i="7"/>
  <c r="Y408" i="7"/>
  <c r="Z408" i="7"/>
  <c r="AA408" i="7"/>
  <c r="AB408" i="7"/>
  <c r="AC408" i="7"/>
  <c r="AD408" i="7"/>
  <c r="AE408" i="7"/>
  <c r="AF408" i="7"/>
  <c r="AG408" i="7"/>
  <c r="AH408" i="7"/>
  <c r="AI408" i="7"/>
  <c r="AJ408" i="7"/>
  <c r="AK408" i="7"/>
  <c r="AL408" i="7"/>
  <c r="H409" i="7"/>
  <c r="M409" i="7"/>
  <c r="AM409" i="7" s="1"/>
  <c r="R409" i="7"/>
  <c r="W409" i="7"/>
  <c r="AB409" i="7"/>
  <c r="AG409" i="7"/>
  <c r="AL409" i="7"/>
  <c r="H410" i="7"/>
  <c r="M410" i="7"/>
  <c r="AM410" i="7" s="1"/>
  <c r="R410" i="7"/>
  <c r="W410" i="7"/>
  <c r="AB410" i="7"/>
  <c r="AG410" i="7"/>
  <c r="AL410" i="7"/>
  <c r="H411" i="7"/>
  <c r="M411" i="7"/>
  <c r="AM411" i="7" s="1"/>
  <c r="R411" i="7"/>
  <c r="W411" i="7"/>
  <c r="AB411" i="7"/>
  <c r="AG411" i="7"/>
  <c r="AL411" i="7"/>
  <c r="H412" i="7"/>
  <c r="M412" i="7"/>
  <c r="AM412" i="7" s="1"/>
  <c r="R412" i="7"/>
  <c r="W412" i="7"/>
  <c r="AB412" i="7"/>
  <c r="AG412" i="7"/>
  <c r="AL412" i="7"/>
  <c r="D413" i="7"/>
  <c r="E413" i="7"/>
  <c r="F413" i="7"/>
  <c r="G413" i="7"/>
  <c r="H413" i="7"/>
  <c r="I413" i="7"/>
  <c r="J413" i="7"/>
  <c r="K413" i="7"/>
  <c r="L413" i="7"/>
  <c r="M413" i="7"/>
  <c r="AM413" i="7" s="1"/>
  <c r="N413" i="7"/>
  <c r="O413" i="7"/>
  <c r="P413" i="7"/>
  <c r="Q413" i="7"/>
  <c r="R413" i="7"/>
  <c r="S413" i="7"/>
  <c r="T413" i="7"/>
  <c r="U413" i="7"/>
  <c r="V413" i="7"/>
  <c r="W413" i="7"/>
  <c r="X413" i="7"/>
  <c r="Y413" i="7"/>
  <c r="Z413" i="7"/>
  <c r="AA413" i="7"/>
  <c r="AB413" i="7"/>
  <c r="AC413" i="7"/>
  <c r="AD413" i="7"/>
  <c r="AE413" i="7"/>
  <c r="AF413" i="7"/>
  <c r="AG413" i="7"/>
  <c r="AH413" i="7"/>
  <c r="AI413" i="7"/>
  <c r="AJ413" i="7"/>
  <c r="AK413" i="7"/>
  <c r="AL413" i="7"/>
  <c r="H414" i="7"/>
  <c r="M414" i="7"/>
  <c r="AM414" i="7" s="1"/>
  <c r="R414" i="7"/>
  <c r="W414" i="7"/>
  <c r="AB414" i="7"/>
  <c r="AG414" i="7"/>
  <c r="AL414" i="7"/>
  <c r="H415" i="7"/>
  <c r="M415" i="7"/>
  <c r="AM415" i="7" s="1"/>
  <c r="R415" i="7"/>
  <c r="W415" i="7"/>
  <c r="AB415" i="7"/>
  <c r="AG415" i="7"/>
  <c r="AL415" i="7"/>
  <c r="H416" i="7"/>
  <c r="M416" i="7"/>
  <c r="AM416" i="7" s="1"/>
  <c r="R416" i="7"/>
  <c r="W416" i="7"/>
  <c r="AB416" i="7"/>
  <c r="AG416" i="7"/>
  <c r="AL416" i="7"/>
  <c r="H417" i="7"/>
  <c r="M417" i="7"/>
  <c r="AM417" i="7" s="1"/>
  <c r="R417" i="7"/>
  <c r="W417" i="7"/>
  <c r="AB417" i="7"/>
  <c r="AG417" i="7"/>
  <c r="AL417" i="7"/>
  <c r="D418" i="7"/>
  <c r="E418" i="7"/>
  <c r="F418" i="7"/>
  <c r="G418" i="7"/>
  <c r="H418" i="7"/>
  <c r="I418" i="7"/>
  <c r="J418" i="7"/>
  <c r="K418" i="7"/>
  <c r="L418" i="7"/>
  <c r="M418" i="7"/>
  <c r="AM418" i="7" s="1"/>
  <c r="N418" i="7"/>
  <c r="O418" i="7"/>
  <c r="P418" i="7"/>
  <c r="Q418" i="7"/>
  <c r="R418" i="7"/>
  <c r="S418" i="7"/>
  <c r="T418" i="7"/>
  <c r="U418" i="7"/>
  <c r="V418" i="7"/>
  <c r="W418" i="7"/>
  <c r="X418" i="7"/>
  <c r="Y418" i="7"/>
  <c r="Z418" i="7"/>
  <c r="AA418" i="7"/>
  <c r="AB418" i="7"/>
  <c r="AC418" i="7"/>
  <c r="AD418" i="7"/>
  <c r="AE418" i="7"/>
  <c r="AF418" i="7"/>
  <c r="AG418" i="7"/>
  <c r="AH418" i="7"/>
  <c r="AI418" i="7"/>
  <c r="AJ418" i="7"/>
  <c r="AK418" i="7"/>
  <c r="AL418" i="7"/>
  <c r="H419" i="7"/>
  <c r="M419" i="7"/>
  <c r="AM419" i="7" s="1"/>
  <c r="R419" i="7"/>
  <c r="W419" i="7"/>
  <c r="AB419" i="7"/>
  <c r="AG419" i="7"/>
  <c r="AL419" i="7"/>
  <c r="H420" i="7"/>
  <c r="M420" i="7"/>
  <c r="AM420" i="7" s="1"/>
  <c r="R420" i="7"/>
  <c r="W420" i="7"/>
  <c r="AB420" i="7"/>
  <c r="AG420" i="7"/>
  <c r="AL420" i="7"/>
  <c r="H421" i="7"/>
  <c r="M421" i="7"/>
  <c r="AM421" i="7" s="1"/>
  <c r="R421" i="7"/>
  <c r="W421" i="7"/>
  <c r="AB421" i="7"/>
  <c r="AG421" i="7"/>
  <c r="AL421" i="7"/>
  <c r="H422" i="7"/>
  <c r="M422" i="7"/>
  <c r="AM422" i="7" s="1"/>
  <c r="R422" i="7"/>
  <c r="W422" i="7"/>
  <c r="AB422" i="7"/>
  <c r="AG422" i="7"/>
  <c r="AL422" i="7"/>
  <c r="D423" i="7"/>
  <c r="E423" i="7"/>
  <c r="F423" i="7"/>
  <c r="G423" i="7"/>
  <c r="H423" i="7"/>
  <c r="I423" i="7"/>
  <c r="J423" i="7"/>
  <c r="K423" i="7"/>
  <c r="L423" i="7"/>
  <c r="M423" i="7"/>
  <c r="AM423" i="7" s="1"/>
  <c r="N423" i="7"/>
  <c r="O423" i="7"/>
  <c r="P423" i="7"/>
  <c r="Q423" i="7"/>
  <c r="R423" i="7"/>
  <c r="S423" i="7"/>
  <c r="T423" i="7"/>
  <c r="U423" i="7"/>
  <c r="V423" i="7"/>
  <c r="W423" i="7"/>
  <c r="X423" i="7"/>
  <c r="Y423" i="7"/>
  <c r="Z423" i="7"/>
  <c r="AA423" i="7"/>
  <c r="AB423" i="7"/>
  <c r="AC423" i="7"/>
  <c r="AD423" i="7"/>
  <c r="AE423" i="7"/>
  <c r="AF423" i="7"/>
  <c r="AG423" i="7"/>
  <c r="AH423" i="7"/>
  <c r="AI423" i="7"/>
  <c r="AJ423" i="7"/>
  <c r="AK423" i="7"/>
  <c r="AL423" i="7"/>
  <c r="D424" i="7"/>
  <c r="E424" i="7"/>
  <c r="F424" i="7"/>
  <c r="G424" i="7"/>
  <c r="H424" i="7"/>
  <c r="I424" i="7"/>
  <c r="J424" i="7"/>
  <c r="K424" i="7"/>
  <c r="L424" i="7"/>
  <c r="M424" i="7"/>
  <c r="AM424" i="7" s="1"/>
  <c r="N424" i="7"/>
  <c r="O424" i="7"/>
  <c r="P424" i="7"/>
  <c r="Q424" i="7"/>
  <c r="R424" i="7"/>
  <c r="S424" i="7"/>
  <c r="T424" i="7"/>
  <c r="U424" i="7"/>
  <c r="V424" i="7"/>
  <c r="W424" i="7"/>
  <c r="X424" i="7"/>
  <c r="Y424" i="7"/>
  <c r="Z424" i="7"/>
  <c r="AA424" i="7"/>
  <c r="AB424" i="7"/>
  <c r="AC424" i="7"/>
  <c r="AD424" i="7"/>
  <c r="AE424" i="7"/>
  <c r="AF424" i="7"/>
  <c r="AG424" i="7"/>
  <c r="AH424" i="7"/>
  <c r="AI424" i="7"/>
  <c r="AJ424" i="7"/>
  <c r="AK424" i="7"/>
  <c r="AL424" i="7"/>
  <c r="H425" i="7"/>
  <c r="M425" i="7"/>
  <c r="AM425" i="7" s="1"/>
  <c r="R425" i="7"/>
  <c r="W425" i="7"/>
  <c r="AB425" i="7"/>
  <c r="AG425" i="7"/>
  <c r="AL425" i="7"/>
  <c r="H426" i="7"/>
  <c r="M426" i="7"/>
  <c r="AM426" i="7" s="1"/>
  <c r="R426" i="7"/>
  <c r="W426" i="7"/>
  <c r="AB426" i="7"/>
  <c r="AG426" i="7"/>
  <c r="AL426" i="7"/>
  <c r="H427" i="7"/>
  <c r="M427" i="7"/>
  <c r="AM427" i="7" s="1"/>
  <c r="R427" i="7"/>
  <c r="W427" i="7"/>
  <c r="AB427" i="7"/>
  <c r="AG427" i="7"/>
  <c r="AL427" i="7"/>
  <c r="H428" i="7"/>
  <c r="M428" i="7"/>
  <c r="AM428" i="7" s="1"/>
  <c r="R428" i="7"/>
  <c r="W428" i="7"/>
  <c r="AB428" i="7"/>
  <c r="AG428" i="7"/>
  <c r="AL428" i="7"/>
  <c r="D429" i="7"/>
  <c r="E429" i="7"/>
  <c r="F429" i="7"/>
  <c r="G429" i="7"/>
  <c r="H429" i="7"/>
  <c r="I429" i="7"/>
  <c r="J429" i="7"/>
  <c r="K429" i="7"/>
  <c r="L429" i="7"/>
  <c r="M429" i="7"/>
  <c r="AM429" i="7" s="1"/>
  <c r="N429" i="7"/>
  <c r="O429" i="7"/>
  <c r="P429" i="7"/>
  <c r="Q429" i="7"/>
  <c r="R429" i="7"/>
  <c r="S429" i="7"/>
  <c r="T429" i="7"/>
  <c r="U429" i="7"/>
  <c r="V429" i="7"/>
  <c r="W429" i="7"/>
  <c r="X429" i="7"/>
  <c r="Y429" i="7"/>
  <c r="Z429" i="7"/>
  <c r="AA429" i="7"/>
  <c r="AB429" i="7"/>
  <c r="AC429" i="7"/>
  <c r="AD429" i="7"/>
  <c r="AE429" i="7"/>
  <c r="AF429" i="7"/>
  <c r="AG429" i="7"/>
  <c r="AH429" i="7"/>
  <c r="AI429" i="7"/>
  <c r="AJ429" i="7"/>
  <c r="AK429" i="7"/>
  <c r="AL429" i="7"/>
  <c r="H430" i="7"/>
  <c r="M430" i="7"/>
  <c r="AM430" i="7" s="1"/>
  <c r="R430" i="7"/>
  <c r="W430" i="7"/>
  <c r="AB430" i="7"/>
  <c r="AG430" i="7"/>
  <c r="AL430" i="7"/>
  <c r="H431" i="7"/>
  <c r="M431" i="7"/>
  <c r="AM431" i="7" s="1"/>
  <c r="R431" i="7"/>
  <c r="W431" i="7"/>
  <c r="AB431" i="7"/>
  <c r="AG431" i="7"/>
  <c r="AL431" i="7"/>
  <c r="H432" i="7"/>
  <c r="M432" i="7"/>
  <c r="AM432" i="7" s="1"/>
  <c r="R432" i="7"/>
  <c r="W432" i="7"/>
  <c r="AB432" i="7"/>
  <c r="AG432" i="7"/>
  <c r="AL432" i="7"/>
  <c r="H433" i="7"/>
  <c r="M433" i="7"/>
  <c r="AM433" i="7" s="1"/>
  <c r="R433" i="7"/>
  <c r="W433" i="7"/>
  <c r="AB433" i="7"/>
  <c r="AG433" i="7"/>
  <c r="AL433" i="7"/>
  <c r="D434" i="7"/>
  <c r="E434" i="7"/>
  <c r="F434" i="7"/>
  <c r="G434" i="7"/>
  <c r="H434" i="7"/>
  <c r="I434" i="7"/>
  <c r="J434" i="7"/>
  <c r="K434" i="7"/>
  <c r="L434" i="7"/>
  <c r="M434" i="7"/>
  <c r="AM434" i="7" s="1"/>
  <c r="N434" i="7"/>
  <c r="O434" i="7"/>
  <c r="P434" i="7"/>
  <c r="Q434" i="7"/>
  <c r="R434" i="7"/>
  <c r="S434" i="7"/>
  <c r="T434" i="7"/>
  <c r="U434" i="7"/>
  <c r="V434" i="7"/>
  <c r="W434" i="7"/>
  <c r="X434" i="7"/>
  <c r="Y434" i="7"/>
  <c r="Z434" i="7"/>
  <c r="AA434" i="7"/>
  <c r="AB434" i="7"/>
  <c r="AC434" i="7"/>
  <c r="AD434" i="7"/>
  <c r="AE434" i="7"/>
  <c r="AF434" i="7"/>
  <c r="AG434" i="7"/>
  <c r="AH434" i="7"/>
  <c r="AI434" i="7"/>
  <c r="AJ434" i="7"/>
  <c r="AK434" i="7"/>
  <c r="AL434" i="7"/>
  <c r="H435" i="7"/>
  <c r="AM435" i="7" s="1"/>
  <c r="M435" i="7"/>
  <c r="R435" i="7"/>
  <c r="W435" i="7"/>
  <c r="AB435" i="7"/>
  <c r="AG435" i="7"/>
  <c r="AL435" i="7"/>
  <c r="H436" i="7"/>
  <c r="AM436" i="7" s="1"/>
  <c r="M436" i="7"/>
  <c r="R436" i="7"/>
  <c r="W436" i="7"/>
  <c r="AB436" i="7"/>
  <c r="AG436" i="7"/>
  <c r="AL436" i="7"/>
  <c r="H437" i="7"/>
  <c r="AM437" i="7" s="1"/>
  <c r="M437" i="7"/>
  <c r="R437" i="7"/>
  <c r="W437" i="7"/>
  <c r="AB437" i="7"/>
  <c r="AG437" i="7"/>
  <c r="AL437" i="7"/>
  <c r="H438" i="7"/>
  <c r="AM438" i="7" s="1"/>
  <c r="M438" i="7"/>
  <c r="R438" i="7"/>
  <c r="W438" i="7"/>
  <c r="AB438" i="7"/>
  <c r="AG438" i="7"/>
  <c r="AL438" i="7"/>
  <c r="D439" i="7"/>
  <c r="E439" i="7"/>
  <c r="F439" i="7"/>
  <c r="G439" i="7"/>
  <c r="H439" i="7"/>
  <c r="AM439" i="7" s="1"/>
  <c r="I439" i="7"/>
  <c r="J439" i="7"/>
  <c r="K439" i="7"/>
  <c r="L439" i="7"/>
  <c r="M439" i="7"/>
  <c r="N439" i="7"/>
  <c r="O439" i="7"/>
  <c r="P439" i="7"/>
  <c r="Q439" i="7"/>
  <c r="R439" i="7"/>
  <c r="S439" i="7"/>
  <c r="T439" i="7"/>
  <c r="U439" i="7"/>
  <c r="V439" i="7"/>
  <c r="W439" i="7"/>
  <c r="X439" i="7"/>
  <c r="Y439" i="7"/>
  <c r="Z439" i="7"/>
  <c r="AA439" i="7"/>
  <c r="AB439" i="7"/>
  <c r="AC439" i="7"/>
  <c r="AD439" i="7"/>
  <c r="AE439" i="7"/>
  <c r="AF439" i="7"/>
  <c r="AG439" i="7"/>
  <c r="AH439" i="7"/>
  <c r="AI439" i="7"/>
  <c r="AJ439" i="7"/>
  <c r="AK439" i="7"/>
  <c r="AL439" i="7"/>
  <c r="H440" i="7"/>
  <c r="AM440" i="7" s="1"/>
  <c r="M440" i="7"/>
  <c r="R440" i="7"/>
  <c r="W440" i="7"/>
  <c r="AB440" i="7"/>
  <c r="AG440" i="7"/>
  <c r="AL440" i="7"/>
  <c r="H441" i="7"/>
  <c r="AM441" i="7" s="1"/>
  <c r="M441" i="7"/>
  <c r="R441" i="7"/>
  <c r="W441" i="7"/>
  <c r="AB441" i="7"/>
  <c r="AG441" i="7"/>
  <c r="AL441" i="7"/>
  <c r="H442" i="7"/>
  <c r="AM442" i="7" s="1"/>
  <c r="M442" i="7"/>
  <c r="R442" i="7"/>
  <c r="W442" i="7"/>
  <c r="AB442" i="7"/>
  <c r="AG442" i="7"/>
  <c r="AL442" i="7"/>
  <c r="H443" i="7"/>
  <c r="AM443" i="7" s="1"/>
  <c r="M443" i="7"/>
  <c r="R443" i="7"/>
  <c r="W443" i="7"/>
  <c r="AB443" i="7"/>
  <c r="AG443" i="7"/>
  <c r="AL443" i="7"/>
  <c r="D444" i="7"/>
  <c r="E444" i="7"/>
  <c r="F444" i="7"/>
  <c r="G444" i="7"/>
  <c r="H444" i="7"/>
  <c r="AM444" i="7" s="1"/>
  <c r="I444" i="7"/>
  <c r="J444" i="7"/>
  <c r="K444" i="7"/>
  <c r="L444" i="7"/>
  <c r="M444" i="7"/>
  <c r="N444" i="7"/>
  <c r="O444" i="7"/>
  <c r="P444" i="7"/>
  <c r="Q444" i="7"/>
  <c r="R444" i="7"/>
  <c r="S444" i="7"/>
  <c r="T444" i="7"/>
  <c r="U444" i="7"/>
  <c r="V444" i="7"/>
  <c r="W444" i="7"/>
  <c r="X444" i="7"/>
  <c r="Y444" i="7"/>
  <c r="Z444" i="7"/>
  <c r="AA444" i="7"/>
  <c r="AB444" i="7"/>
  <c r="AC444" i="7"/>
  <c r="AD444" i="7"/>
  <c r="AE444" i="7"/>
  <c r="AF444" i="7"/>
  <c r="AG444" i="7"/>
  <c r="AH444" i="7"/>
  <c r="AI444" i="7"/>
  <c r="AJ444" i="7"/>
  <c r="AK444" i="7"/>
  <c r="AL444" i="7"/>
  <c r="H445" i="7"/>
  <c r="AM445" i="7" s="1"/>
  <c r="M445" i="7"/>
  <c r="R445" i="7"/>
  <c r="W445" i="7"/>
  <c r="AB445" i="7"/>
  <c r="AG445" i="7"/>
  <c r="AL445" i="7"/>
  <c r="H446" i="7"/>
  <c r="AM446" i="7" s="1"/>
  <c r="M446" i="7"/>
  <c r="R446" i="7"/>
  <c r="W446" i="7"/>
  <c r="AB446" i="7"/>
  <c r="AG446" i="7"/>
  <c r="AL446" i="7"/>
  <c r="H447" i="7"/>
  <c r="AM447" i="7" s="1"/>
  <c r="M447" i="7"/>
  <c r="R447" i="7"/>
  <c r="W447" i="7"/>
  <c r="AB447" i="7"/>
  <c r="AG447" i="7"/>
  <c r="AL447" i="7"/>
  <c r="H448" i="7"/>
  <c r="AM448" i="7" s="1"/>
  <c r="M448" i="7"/>
  <c r="R448" i="7"/>
  <c r="W448" i="7"/>
  <c r="AB448" i="7"/>
  <c r="AG448" i="7"/>
  <c r="AL448" i="7"/>
  <c r="D449" i="7"/>
  <c r="E449" i="7"/>
  <c r="F449" i="7"/>
  <c r="G449" i="7"/>
  <c r="I449" i="7"/>
  <c r="J449" i="7"/>
  <c r="K449" i="7"/>
  <c r="L449" i="7"/>
  <c r="M449" i="7"/>
  <c r="N449" i="7"/>
  <c r="O449" i="7"/>
  <c r="P449" i="7"/>
  <c r="Q449" i="7"/>
  <c r="R449" i="7"/>
  <c r="S449" i="7"/>
  <c r="T449" i="7"/>
  <c r="U449" i="7"/>
  <c r="V449" i="7"/>
  <c r="W449" i="7"/>
  <c r="X449" i="7"/>
  <c r="Y449" i="7"/>
  <c r="Z449" i="7"/>
  <c r="AA449" i="7"/>
  <c r="AB449" i="7"/>
  <c r="AC449" i="7"/>
  <c r="AD449" i="7"/>
  <c r="AE449" i="7"/>
  <c r="AF449" i="7"/>
  <c r="AG449" i="7"/>
  <c r="AH449" i="7"/>
  <c r="AI449" i="7"/>
  <c r="AJ449" i="7"/>
  <c r="AK449" i="7"/>
  <c r="AL449" i="7"/>
  <c r="H450" i="7"/>
  <c r="AM450" i="7" s="1"/>
  <c r="M450" i="7"/>
  <c r="R450" i="7"/>
  <c r="W450" i="7"/>
  <c r="AB450" i="7"/>
  <c r="AG450" i="7"/>
  <c r="AL450" i="7"/>
  <c r="H451" i="7"/>
  <c r="AM451" i="7" s="1"/>
  <c r="M451" i="7"/>
  <c r="R451" i="7"/>
  <c r="W451" i="7"/>
  <c r="AB451" i="7"/>
  <c r="AG451" i="7"/>
  <c r="AL451" i="7"/>
  <c r="H452" i="7"/>
  <c r="AM452" i="7" s="1"/>
  <c r="M452" i="7"/>
  <c r="R452" i="7"/>
  <c r="W452" i="7"/>
  <c r="AB452" i="7"/>
  <c r="AG452" i="7"/>
  <c r="AL452" i="7"/>
  <c r="H453" i="7"/>
  <c r="AM453" i="7" s="1"/>
  <c r="M453" i="7"/>
  <c r="R453" i="7"/>
  <c r="W453" i="7"/>
  <c r="AB453" i="7"/>
  <c r="AG453" i="7"/>
  <c r="AL453" i="7"/>
  <c r="D454" i="7"/>
  <c r="E454" i="7"/>
  <c r="F454" i="7"/>
  <c r="G454" i="7"/>
  <c r="H454" i="7"/>
  <c r="AM454" i="7" s="1"/>
  <c r="I454" i="7"/>
  <c r="J454" i="7"/>
  <c r="K454" i="7"/>
  <c r="L454" i="7"/>
  <c r="M454" i="7"/>
  <c r="N454" i="7"/>
  <c r="O454" i="7"/>
  <c r="P454" i="7"/>
  <c r="Q454" i="7"/>
  <c r="R454" i="7"/>
  <c r="S454" i="7"/>
  <c r="T454" i="7"/>
  <c r="U454" i="7"/>
  <c r="V454" i="7"/>
  <c r="W454" i="7"/>
  <c r="X454" i="7"/>
  <c r="Y454" i="7"/>
  <c r="Z454" i="7"/>
  <c r="AA454" i="7"/>
  <c r="AB454" i="7"/>
  <c r="AC454" i="7"/>
  <c r="AD454" i="7"/>
  <c r="AE454" i="7"/>
  <c r="AF454" i="7"/>
  <c r="AG454" i="7"/>
  <c r="AH454" i="7"/>
  <c r="AI454" i="7"/>
  <c r="AJ454" i="7"/>
  <c r="AK454" i="7"/>
  <c r="AL454" i="7"/>
  <c r="H5" i="6"/>
  <c r="M5" i="6"/>
  <c r="R5" i="6"/>
  <c r="W5" i="6"/>
  <c r="AB5" i="6"/>
  <c r="AG5" i="6"/>
  <c r="AL5" i="6"/>
  <c r="AM5" i="6"/>
  <c r="H6" i="6"/>
  <c r="M6" i="6"/>
  <c r="R6" i="6"/>
  <c r="W6" i="6"/>
  <c r="AB6" i="6"/>
  <c r="AG6" i="6"/>
  <c r="AL6" i="6"/>
  <c r="AM6" i="6"/>
  <c r="H7" i="6"/>
  <c r="M7" i="6"/>
  <c r="R7" i="6"/>
  <c r="W7" i="6"/>
  <c r="AB7" i="6"/>
  <c r="AG7" i="6"/>
  <c r="AL7" i="6"/>
  <c r="AM7" i="6"/>
  <c r="H8" i="6"/>
  <c r="M8" i="6"/>
  <c r="R8" i="6"/>
  <c r="W8" i="6"/>
  <c r="AB8" i="6"/>
  <c r="AG8" i="6"/>
  <c r="AL8" i="6"/>
  <c r="AM8" i="6"/>
  <c r="D9" i="6"/>
  <c r="E9" i="6"/>
  <c r="F9" i="6"/>
  <c r="G9" i="6"/>
  <c r="H9" i="6"/>
  <c r="I9" i="6"/>
  <c r="J9" i="6"/>
  <c r="K9" i="6"/>
  <c r="L9" i="6"/>
  <c r="M9" i="6"/>
  <c r="N9" i="6"/>
  <c r="O9" i="6"/>
  <c r="P9" i="6"/>
  <c r="Q9" i="6"/>
  <c r="R9" i="6"/>
  <c r="S9" i="6"/>
  <c r="T9" i="6"/>
  <c r="U9" i="6"/>
  <c r="V9" i="6"/>
  <c r="W9" i="6"/>
  <c r="X9" i="6"/>
  <c r="Y9" i="6"/>
  <c r="Z9" i="6"/>
  <c r="AA9" i="6"/>
  <c r="AB9" i="6"/>
  <c r="AC9" i="6"/>
  <c r="AD9" i="6"/>
  <c r="AE9" i="6"/>
  <c r="AF9" i="6"/>
  <c r="AG9" i="6"/>
  <c r="AH9" i="6"/>
  <c r="AI9" i="6"/>
  <c r="AJ9" i="6"/>
  <c r="AK9" i="6"/>
  <c r="AL9" i="6"/>
  <c r="AM9" i="6"/>
  <c r="H10" i="6"/>
  <c r="M10" i="6"/>
  <c r="R10" i="6"/>
  <c r="W10" i="6"/>
  <c r="AB10" i="6"/>
  <c r="AG10" i="6"/>
  <c r="AL10" i="6"/>
  <c r="AM10" i="6"/>
  <c r="H11" i="6"/>
  <c r="M11" i="6"/>
  <c r="R11" i="6"/>
  <c r="W11" i="6"/>
  <c r="AB11" i="6"/>
  <c r="AG11" i="6"/>
  <c r="AL11" i="6"/>
  <c r="AM11" i="6"/>
  <c r="H12" i="6"/>
  <c r="M12" i="6"/>
  <c r="R12" i="6"/>
  <c r="W12" i="6"/>
  <c r="AB12" i="6"/>
  <c r="AG12" i="6"/>
  <c r="AL12" i="6"/>
  <c r="AM12" i="6"/>
  <c r="H13" i="6"/>
  <c r="M13" i="6"/>
  <c r="R13" i="6"/>
  <c r="W13" i="6"/>
  <c r="AB13" i="6"/>
  <c r="AG13" i="6"/>
  <c r="AL13" i="6"/>
  <c r="AM13" i="6"/>
  <c r="D14" i="6"/>
  <c r="E14" i="6"/>
  <c r="F14" i="6"/>
  <c r="G14" i="6"/>
  <c r="H14" i="6"/>
  <c r="I14" i="6"/>
  <c r="J14" i="6"/>
  <c r="K14" i="6"/>
  <c r="L14" i="6"/>
  <c r="M14" i="6"/>
  <c r="N14" i="6"/>
  <c r="O14" i="6"/>
  <c r="P14" i="6"/>
  <c r="Q14" i="6"/>
  <c r="R14" i="6"/>
  <c r="S14" i="6"/>
  <c r="T14" i="6"/>
  <c r="U14" i="6"/>
  <c r="V14" i="6"/>
  <c r="W14" i="6"/>
  <c r="X14" i="6"/>
  <c r="Y14" i="6"/>
  <c r="Z14" i="6"/>
  <c r="AA14" i="6"/>
  <c r="AB14" i="6"/>
  <c r="AC14" i="6"/>
  <c r="AD14" i="6"/>
  <c r="AE14" i="6"/>
  <c r="AF14" i="6"/>
  <c r="AG14" i="6"/>
  <c r="AH14" i="6"/>
  <c r="AI14" i="6"/>
  <c r="AJ14" i="6"/>
  <c r="AK14" i="6"/>
  <c r="AL14" i="6"/>
  <c r="AM14" i="6"/>
  <c r="H15" i="6"/>
  <c r="M15" i="6"/>
  <c r="R15" i="6"/>
  <c r="W15" i="6"/>
  <c r="AB15" i="6"/>
  <c r="AG15" i="6"/>
  <c r="AL15" i="6"/>
  <c r="AM15" i="6"/>
  <c r="H16" i="6"/>
  <c r="M16" i="6"/>
  <c r="R16" i="6"/>
  <c r="W16" i="6"/>
  <c r="AB16" i="6"/>
  <c r="AG16" i="6"/>
  <c r="AL16" i="6"/>
  <c r="AM16" i="6"/>
  <c r="H17" i="6"/>
  <c r="M17" i="6"/>
  <c r="R17" i="6"/>
  <c r="W17" i="6"/>
  <c r="AB17" i="6"/>
  <c r="AG17" i="6"/>
  <c r="AL17" i="6"/>
  <c r="AM17" i="6"/>
  <c r="H18" i="6"/>
  <c r="M18" i="6"/>
  <c r="R18" i="6"/>
  <c r="W18" i="6"/>
  <c r="AB18" i="6"/>
  <c r="AG18" i="6"/>
  <c r="AL18" i="6"/>
  <c r="AM18" i="6"/>
  <c r="D19" i="6"/>
  <c r="E19" i="6"/>
  <c r="F19" i="6"/>
  <c r="G19" i="6"/>
  <c r="H19" i="6"/>
  <c r="I19" i="6"/>
  <c r="J19" i="6"/>
  <c r="K19" i="6"/>
  <c r="L19" i="6"/>
  <c r="M19" i="6"/>
  <c r="N19" i="6"/>
  <c r="O19" i="6"/>
  <c r="P19" i="6"/>
  <c r="Q19" i="6"/>
  <c r="R19" i="6"/>
  <c r="S19" i="6"/>
  <c r="T19" i="6"/>
  <c r="U19" i="6"/>
  <c r="V19" i="6"/>
  <c r="W19" i="6"/>
  <c r="X19" i="6"/>
  <c r="Y19" i="6"/>
  <c r="Z19" i="6"/>
  <c r="AA19" i="6"/>
  <c r="AB19" i="6"/>
  <c r="AC19" i="6"/>
  <c r="AD19" i="6"/>
  <c r="AE19" i="6"/>
  <c r="AF19" i="6"/>
  <c r="AG19" i="6"/>
  <c r="AH19" i="6"/>
  <c r="AI19" i="6"/>
  <c r="AJ19" i="6"/>
  <c r="AK19" i="6"/>
  <c r="AL19" i="6"/>
  <c r="AM19" i="6"/>
  <c r="H20" i="6"/>
  <c r="M20" i="6"/>
  <c r="R20" i="6"/>
  <c r="W20" i="6"/>
  <c r="AB20" i="6"/>
  <c r="AG20" i="6"/>
  <c r="AL20" i="6"/>
  <c r="AM20" i="6"/>
  <c r="H21" i="6"/>
  <c r="M21" i="6"/>
  <c r="R21" i="6"/>
  <c r="W21" i="6"/>
  <c r="AB21" i="6"/>
  <c r="AG21" i="6"/>
  <c r="AL21" i="6"/>
  <c r="AM21" i="6"/>
  <c r="H22" i="6"/>
  <c r="M22" i="6"/>
  <c r="R22" i="6"/>
  <c r="W22" i="6"/>
  <c r="AB22" i="6"/>
  <c r="AG22" i="6"/>
  <c r="AL22" i="6"/>
  <c r="AM22" i="6"/>
  <c r="H23" i="6"/>
  <c r="M23" i="6"/>
  <c r="R23" i="6"/>
  <c r="W23" i="6"/>
  <c r="AB23" i="6"/>
  <c r="AG23" i="6"/>
  <c r="AL23" i="6"/>
  <c r="AM23" i="6"/>
  <c r="D24" i="6"/>
  <c r="E24" i="6"/>
  <c r="F24" i="6"/>
  <c r="G24" i="6"/>
  <c r="H24" i="6"/>
  <c r="I24" i="6"/>
  <c r="J24" i="6"/>
  <c r="K24" i="6"/>
  <c r="L24" i="6"/>
  <c r="M24" i="6"/>
  <c r="N24" i="6"/>
  <c r="O24" i="6"/>
  <c r="P24" i="6"/>
  <c r="Q24" i="6"/>
  <c r="R24" i="6"/>
  <c r="S24" i="6"/>
  <c r="T24" i="6"/>
  <c r="U24" i="6"/>
  <c r="V24" i="6"/>
  <c r="W24" i="6"/>
  <c r="X24" i="6"/>
  <c r="Y24" i="6"/>
  <c r="Z24" i="6"/>
  <c r="AA24" i="6"/>
  <c r="AB24" i="6"/>
  <c r="AC24" i="6"/>
  <c r="AD24" i="6"/>
  <c r="AE24" i="6"/>
  <c r="AF24" i="6"/>
  <c r="AG24" i="6"/>
  <c r="AH24" i="6"/>
  <c r="AI24" i="6"/>
  <c r="AJ24" i="6"/>
  <c r="AK24" i="6"/>
  <c r="AL24" i="6"/>
  <c r="AM24" i="6"/>
  <c r="D25" i="6"/>
  <c r="E25" i="6"/>
  <c r="F25" i="6"/>
  <c r="G25" i="6"/>
  <c r="H25" i="6"/>
  <c r="I25" i="6"/>
  <c r="J25" i="6"/>
  <c r="K25" i="6"/>
  <c r="L25" i="6"/>
  <c r="M25" i="6"/>
  <c r="N25" i="6"/>
  <c r="O25" i="6"/>
  <c r="P25" i="6"/>
  <c r="Q25" i="6"/>
  <c r="R25" i="6"/>
  <c r="S25" i="6"/>
  <c r="T25" i="6"/>
  <c r="U25" i="6"/>
  <c r="V25" i="6"/>
  <c r="W25" i="6"/>
  <c r="X25" i="6"/>
  <c r="Y25" i="6"/>
  <c r="Z25" i="6"/>
  <c r="AA25" i="6"/>
  <c r="AB25" i="6"/>
  <c r="AC25" i="6"/>
  <c r="AD25" i="6"/>
  <c r="AE25" i="6"/>
  <c r="AF25" i="6"/>
  <c r="AG25" i="6"/>
  <c r="AH25" i="6"/>
  <c r="AI25" i="6"/>
  <c r="AJ25" i="6"/>
  <c r="AK25" i="6"/>
  <c r="AL25" i="6"/>
  <c r="AM25" i="6"/>
  <c r="H26" i="6"/>
  <c r="M26" i="6"/>
  <c r="R26" i="6"/>
  <c r="W26" i="6"/>
  <c r="AB26" i="6"/>
  <c r="AG26" i="6"/>
  <c r="AL26" i="6"/>
  <c r="AM26" i="6"/>
  <c r="H27" i="6"/>
  <c r="M27" i="6"/>
  <c r="R27" i="6"/>
  <c r="W27" i="6"/>
  <c r="AB27" i="6"/>
  <c r="AG27" i="6"/>
  <c r="AL27" i="6"/>
  <c r="AM27" i="6"/>
  <c r="H28" i="6"/>
  <c r="M28" i="6"/>
  <c r="R28" i="6"/>
  <c r="W28" i="6"/>
  <c r="AB28" i="6"/>
  <c r="AG28" i="6"/>
  <c r="AL28" i="6"/>
  <c r="AM28" i="6"/>
  <c r="H29" i="6"/>
  <c r="M29" i="6"/>
  <c r="R29" i="6"/>
  <c r="W29" i="6"/>
  <c r="AB29" i="6"/>
  <c r="AG29" i="6"/>
  <c r="AL29" i="6"/>
  <c r="AM29" i="6"/>
  <c r="D30" i="6"/>
  <c r="E30" i="6"/>
  <c r="F30" i="6"/>
  <c r="G30" i="6"/>
  <c r="H30" i="6"/>
  <c r="I30" i="6"/>
  <c r="J30" i="6"/>
  <c r="K30" i="6"/>
  <c r="L30" i="6"/>
  <c r="M30" i="6"/>
  <c r="N30" i="6"/>
  <c r="O30" i="6"/>
  <c r="P30" i="6"/>
  <c r="Q30" i="6"/>
  <c r="R30" i="6"/>
  <c r="S30" i="6"/>
  <c r="T30" i="6"/>
  <c r="U30" i="6"/>
  <c r="V30" i="6"/>
  <c r="W30" i="6"/>
  <c r="X30" i="6"/>
  <c r="Y30" i="6"/>
  <c r="Z30" i="6"/>
  <c r="AA30" i="6"/>
  <c r="AB30" i="6"/>
  <c r="AC30" i="6"/>
  <c r="AD30" i="6"/>
  <c r="AE30" i="6"/>
  <c r="AF30" i="6"/>
  <c r="AG30" i="6"/>
  <c r="AH30" i="6"/>
  <c r="AI30" i="6"/>
  <c r="AJ30" i="6"/>
  <c r="AK30" i="6"/>
  <c r="AL30" i="6"/>
  <c r="AM30" i="6"/>
  <c r="H31" i="6"/>
  <c r="M31" i="6"/>
  <c r="R31" i="6"/>
  <c r="W31" i="6"/>
  <c r="AB31" i="6"/>
  <c r="AG31" i="6"/>
  <c r="AL31" i="6"/>
  <c r="AM31" i="6"/>
  <c r="H32" i="6"/>
  <c r="M32" i="6"/>
  <c r="R32" i="6"/>
  <c r="W32" i="6"/>
  <c r="AB32" i="6"/>
  <c r="AG32" i="6"/>
  <c r="AL32" i="6"/>
  <c r="AM32" i="6"/>
  <c r="H33" i="6"/>
  <c r="M33" i="6"/>
  <c r="R33" i="6"/>
  <c r="W33" i="6"/>
  <c r="AB33" i="6"/>
  <c r="AG33" i="6"/>
  <c r="AL33" i="6"/>
  <c r="AM33" i="6"/>
  <c r="H34" i="6"/>
  <c r="M34" i="6"/>
  <c r="R34" i="6"/>
  <c r="W34" i="6"/>
  <c r="AB34" i="6"/>
  <c r="AG34" i="6"/>
  <c r="AL34" i="6"/>
  <c r="AM34" i="6"/>
  <c r="D35" i="6"/>
  <c r="E35" i="6"/>
  <c r="F35" i="6"/>
  <c r="G35" i="6"/>
  <c r="H35" i="6"/>
  <c r="I35" i="6"/>
  <c r="J35" i="6"/>
  <c r="K35" i="6"/>
  <c r="L35" i="6"/>
  <c r="M35" i="6"/>
  <c r="N35" i="6"/>
  <c r="O35" i="6"/>
  <c r="P35" i="6"/>
  <c r="Q35" i="6"/>
  <c r="R35" i="6"/>
  <c r="S35" i="6"/>
  <c r="T35" i="6"/>
  <c r="U35" i="6"/>
  <c r="V35" i="6"/>
  <c r="W35" i="6"/>
  <c r="X35" i="6"/>
  <c r="Y35" i="6"/>
  <c r="Z35" i="6"/>
  <c r="AA35" i="6"/>
  <c r="AB35" i="6"/>
  <c r="AC35" i="6"/>
  <c r="AD35" i="6"/>
  <c r="AE35" i="6"/>
  <c r="AF35" i="6"/>
  <c r="AG35" i="6"/>
  <c r="AH35" i="6"/>
  <c r="AI35" i="6"/>
  <c r="AJ35" i="6"/>
  <c r="AK35" i="6"/>
  <c r="AL35" i="6"/>
  <c r="AM35" i="6"/>
  <c r="D36" i="6"/>
  <c r="E36" i="6"/>
  <c r="F36" i="6"/>
  <c r="G36" i="6"/>
  <c r="H36" i="6"/>
  <c r="I36" i="6"/>
  <c r="J36" i="6"/>
  <c r="K36" i="6"/>
  <c r="L36" i="6"/>
  <c r="M36" i="6"/>
  <c r="N36" i="6"/>
  <c r="O36" i="6"/>
  <c r="P36" i="6"/>
  <c r="Q36" i="6"/>
  <c r="R36" i="6"/>
  <c r="S36" i="6"/>
  <c r="T36" i="6"/>
  <c r="U36" i="6"/>
  <c r="V36" i="6"/>
  <c r="W36" i="6"/>
  <c r="X36" i="6"/>
  <c r="Y36" i="6"/>
  <c r="Z36" i="6"/>
  <c r="AA36" i="6"/>
  <c r="AB36" i="6"/>
  <c r="AC36" i="6"/>
  <c r="AD36" i="6"/>
  <c r="AE36" i="6"/>
  <c r="AF36" i="6"/>
  <c r="AG36" i="6"/>
  <c r="AH36" i="6"/>
  <c r="AI36" i="6"/>
  <c r="AJ36" i="6"/>
  <c r="AK36" i="6"/>
  <c r="AL36" i="6"/>
  <c r="AM36" i="6"/>
  <c r="H37" i="6"/>
  <c r="M37" i="6"/>
  <c r="R37" i="6"/>
  <c r="W37" i="6"/>
  <c r="AB37" i="6"/>
  <c r="AG37" i="6"/>
  <c r="AL37" i="6"/>
  <c r="AM37" i="6"/>
  <c r="H38" i="6"/>
  <c r="M38" i="6"/>
  <c r="R38" i="6"/>
  <c r="W38" i="6"/>
  <c r="AB38" i="6"/>
  <c r="AG38" i="6"/>
  <c r="AL38" i="6"/>
  <c r="AM38" i="6"/>
  <c r="H39" i="6"/>
  <c r="M39" i="6"/>
  <c r="R39" i="6"/>
  <c r="W39" i="6"/>
  <c r="AB39" i="6"/>
  <c r="AG39" i="6"/>
  <c r="AL39" i="6"/>
  <c r="AM39" i="6"/>
  <c r="H40" i="6"/>
  <c r="M40" i="6"/>
  <c r="R40" i="6"/>
  <c r="W40" i="6"/>
  <c r="AB40" i="6"/>
  <c r="AG40" i="6"/>
  <c r="AL40" i="6"/>
  <c r="AM40" i="6"/>
  <c r="D41" i="6"/>
  <c r="E41" i="6"/>
  <c r="F41" i="6"/>
  <c r="G41" i="6"/>
  <c r="H41" i="6"/>
  <c r="I41" i="6"/>
  <c r="J41" i="6"/>
  <c r="K41" i="6"/>
  <c r="L41" i="6"/>
  <c r="M41" i="6"/>
  <c r="N41" i="6"/>
  <c r="O41" i="6"/>
  <c r="P41" i="6"/>
  <c r="Q41" i="6"/>
  <c r="R41" i="6"/>
  <c r="S41" i="6"/>
  <c r="T41" i="6"/>
  <c r="U41" i="6"/>
  <c r="V41" i="6"/>
  <c r="W41" i="6"/>
  <c r="X41" i="6"/>
  <c r="Y41" i="6"/>
  <c r="Z41" i="6"/>
  <c r="AA41" i="6"/>
  <c r="AB41" i="6"/>
  <c r="AC41" i="6"/>
  <c r="AD41" i="6"/>
  <c r="AE41" i="6"/>
  <c r="AF41" i="6"/>
  <c r="AG41" i="6"/>
  <c r="AH41" i="6"/>
  <c r="AI41" i="6"/>
  <c r="AJ41" i="6"/>
  <c r="AK41" i="6"/>
  <c r="AL41" i="6"/>
  <c r="AM41" i="6"/>
  <c r="H42" i="6"/>
  <c r="M42" i="6"/>
  <c r="R42" i="6"/>
  <c r="W42" i="6"/>
  <c r="AB42" i="6"/>
  <c r="AG42" i="6"/>
  <c r="AL42" i="6"/>
  <c r="AM42" i="6"/>
  <c r="H43" i="6"/>
  <c r="M43" i="6"/>
  <c r="R43" i="6"/>
  <c r="W43" i="6"/>
  <c r="AB43" i="6"/>
  <c r="AG43" i="6"/>
  <c r="AL43" i="6"/>
  <c r="AM43" i="6"/>
  <c r="H44" i="6"/>
  <c r="M44" i="6"/>
  <c r="R44" i="6"/>
  <c r="W44" i="6"/>
  <c r="AB44" i="6"/>
  <c r="AG44" i="6"/>
  <c r="AL44" i="6"/>
  <c r="AM44" i="6"/>
  <c r="H45" i="6"/>
  <c r="M45" i="6"/>
  <c r="R45" i="6"/>
  <c r="W45" i="6"/>
  <c r="AB45" i="6"/>
  <c r="AG45" i="6"/>
  <c r="AL45" i="6"/>
  <c r="AM45" i="6"/>
  <c r="D46" i="6"/>
  <c r="E46" i="6"/>
  <c r="F46" i="6"/>
  <c r="G46" i="6"/>
  <c r="H46" i="6"/>
  <c r="I46" i="6"/>
  <c r="J46" i="6"/>
  <c r="K46" i="6"/>
  <c r="L46" i="6"/>
  <c r="M46" i="6"/>
  <c r="N46" i="6"/>
  <c r="O46" i="6"/>
  <c r="P46" i="6"/>
  <c r="Q46" i="6"/>
  <c r="R46" i="6"/>
  <c r="S46" i="6"/>
  <c r="T46" i="6"/>
  <c r="U46" i="6"/>
  <c r="V46" i="6"/>
  <c r="W46" i="6"/>
  <c r="X46" i="6"/>
  <c r="Y46" i="6"/>
  <c r="Z46" i="6"/>
  <c r="AA46" i="6"/>
  <c r="AB46" i="6"/>
  <c r="AC46" i="6"/>
  <c r="AD46" i="6"/>
  <c r="AE46" i="6"/>
  <c r="AF46" i="6"/>
  <c r="AG46" i="6"/>
  <c r="AH46" i="6"/>
  <c r="AI46" i="6"/>
  <c r="AJ46" i="6"/>
  <c r="AK46" i="6"/>
  <c r="AL46" i="6"/>
  <c r="AM46" i="6"/>
  <c r="D47" i="6"/>
  <c r="E47" i="6"/>
  <c r="F47" i="6"/>
  <c r="G47" i="6"/>
  <c r="H47" i="6"/>
  <c r="I47" i="6"/>
  <c r="J47" i="6"/>
  <c r="K47" i="6"/>
  <c r="L47" i="6"/>
  <c r="M47" i="6"/>
  <c r="N47" i="6"/>
  <c r="O47" i="6"/>
  <c r="P47" i="6"/>
  <c r="Q47" i="6"/>
  <c r="R47" i="6"/>
  <c r="S47" i="6"/>
  <c r="T47" i="6"/>
  <c r="U47" i="6"/>
  <c r="V47" i="6"/>
  <c r="W47" i="6"/>
  <c r="X47" i="6"/>
  <c r="Y47" i="6"/>
  <c r="Z47" i="6"/>
  <c r="AA47" i="6"/>
  <c r="AB47" i="6"/>
  <c r="AC47" i="6"/>
  <c r="AD47" i="6"/>
  <c r="AE47" i="6"/>
  <c r="AF47" i="6"/>
  <c r="AG47" i="6"/>
  <c r="AH47" i="6"/>
  <c r="AI47" i="6"/>
  <c r="AJ47" i="6"/>
  <c r="AK47" i="6"/>
  <c r="AL47" i="6"/>
  <c r="AM47" i="6"/>
  <c r="H48" i="6"/>
  <c r="M48" i="6"/>
  <c r="R48" i="6"/>
  <c r="W48" i="6"/>
  <c r="AB48" i="6"/>
  <c r="AG48" i="6"/>
  <c r="AL48" i="6"/>
  <c r="AM48" i="6"/>
  <c r="H49" i="6"/>
  <c r="M49" i="6"/>
  <c r="R49" i="6"/>
  <c r="W49" i="6"/>
  <c r="AB49" i="6"/>
  <c r="AG49" i="6"/>
  <c r="AL49" i="6"/>
  <c r="AM49" i="6"/>
  <c r="H50" i="6"/>
  <c r="M50" i="6"/>
  <c r="R50" i="6"/>
  <c r="W50" i="6"/>
  <c r="AB50" i="6"/>
  <c r="AG50" i="6"/>
  <c r="AL50" i="6"/>
  <c r="AM50" i="6"/>
  <c r="H51" i="6"/>
  <c r="M51" i="6"/>
  <c r="R51" i="6"/>
  <c r="W51" i="6"/>
  <c r="AB51" i="6"/>
  <c r="AG51" i="6"/>
  <c r="AL51" i="6"/>
  <c r="AM51" i="6"/>
  <c r="D52" i="6"/>
  <c r="E52" i="6"/>
  <c r="F52" i="6"/>
  <c r="G52" i="6"/>
  <c r="H52" i="6"/>
  <c r="I52" i="6"/>
  <c r="J52" i="6"/>
  <c r="K52" i="6"/>
  <c r="L52" i="6"/>
  <c r="M52" i="6"/>
  <c r="N52" i="6"/>
  <c r="O52" i="6"/>
  <c r="P52" i="6"/>
  <c r="Q52" i="6"/>
  <c r="R52" i="6"/>
  <c r="S52" i="6"/>
  <c r="T52" i="6"/>
  <c r="U52" i="6"/>
  <c r="V52" i="6"/>
  <c r="W52" i="6"/>
  <c r="X52" i="6"/>
  <c r="Y52" i="6"/>
  <c r="Z52" i="6"/>
  <c r="AA52" i="6"/>
  <c r="AB52" i="6"/>
  <c r="AC52" i="6"/>
  <c r="AD52" i="6"/>
  <c r="AE52" i="6"/>
  <c r="AF52" i="6"/>
  <c r="AG52" i="6"/>
  <c r="AH52" i="6"/>
  <c r="AI52" i="6"/>
  <c r="AJ52" i="6"/>
  <c r="AK52" i="6"/>
  <c r="AL52" i="6"/>
  <c r="AM52" i="6"/>
  <c r="H53" i="6"/>
  <c r="M53" i="6"/>
  <c r="R53" i="6"/>
  <c r="W53" i="6"/>
  <c r="AB53" i="6"/>
  <c r="AG53" i="6"/>
  <c r="AL53" i="6"/>
  <c r="AM53" i="6"/>
  <c r="H54" i="6"/>
  <c r="M54" i="6"/>
  <c r="R54" i="6"/>
  <c r="W54" i="6"/>
  <c r="AB54" i="6"/>
  <c r="AG54" i="6"/>
  <c r="AL54" i="6"/>
  <c r="AM54" i="6"/>
  <c r="H55" i="6"/>
  <c r="M55" i="6"/>
  <c r="R55" i="6"/>
  <c r="W55" i="6"/>
  <c r="AB55" i="6"/>
  <c r="AG55" i="6"/>
  <c r="AL55" i="6"/>
  <c r="AM55" i="6"/>
  <c r="H56" i="6"/>
  <c r="M56" i="6"/>
  <c r="R56" i="6"/>
  <c r="W56" i="6"/>
  <c r="AB56" i="6"/>
  <c r="AG56" i="6"/>
  <c r="AL56" i="6"/>
  <c r="AM56" i="6"/>
  <c r="D57" i="6"/>
  <c r="E57" i="6"/>
  <c r="F57" i="6"/>
  <c r="G57" i="6"/>
  <c r="H57" i="6"/>
  <c r="I57" i="6"/>
  <c r="J57" i="6"/>
  <c r="K57" i="6"/>
  <c r="L57" i="6"/>
  <c r="M57" i="6"/>
  <c r="N57" i="6"/>
  <c r="O57" i="6"/>
  <c r="P57" i="6"/>
  <c r="Q57" i="6"/>
  <c r="R57" i="6"/>
  <c r="S57" i="6"/>
  <c r="T57" i="6"/>
  <c r="U57" i="6"/>
  <c r="V57" i="6"/>
  <c r="W57" i="6"/>
  <c r="X57" i="6"/>
  <c r="Y57" i="6"/>
  <c r="Z57" i="6"/>
  <c r="AA57" i="6"/>
  <c r="AB57" i="6"/>
  <c r="AC57" i="6"/>
  <c r="AD57" i="6"/>
  <c r="AE57" i="6"/>
  <c r="AF57" i="6"/>
  <c r="AG57" i="6"/>
  <c r="AH57" i="6"/>
  <c r="AI57" i="6"/>
  <c r="AJ57" i="6"/>
  <c r="AK57" i="6"/>
  <c r="AL57" i="6"/>
  <c r="AM57" i="6"/>
  <c r="D58" i="6"/>
  <c r="E58" i="6"/>
  <c r="F58" i="6"/>
  <c r="G58" i="6"/>
  <c r="H58" i="6"/>
  <c r="I58" i="6"/>
  <c r="J58" i="6"/>
  <c r="K58" i="6"/>
  <c r="L58" i="6"/>
  <c r="M58" i="6"/>
  <c r="N58" i="6"/>
  <c r="O58" i="6"/>
  <c r="P58" i="6"/>
  <c r="Q58" i="6"/>
  <c r="R58" i="6"/>
  <c r="S58" i="6"/>
  <c r="T58" i="6"/>
  <c r="U58" i="6"/>
  <c r="V58" i="6"/>
  <c r="W58" i="6"/>
  <c r="X58" i="6"/>
  <c r="Y58" i="6"/>
  <c r="Z58" i="6"/>
  <c r="AA58" i="6"/>
  <c r="AB58" i="6"/>
  <c r="AC58" i="6"/>
  <c r="AD58" i="6"/>
  <c r="AE58" i="6"/>
  <c r="AF58" i="6"/>
  <c r="AG58" i="6"/>
  <c r="AH58" i="6"/>
  <c r="AI58" i="6"/>
  <c r="AJ58" i="6"/>
  <c r="AK58" i="6"/>
  <c r="AL58" i="6"/>
  <c r="AM58" i="6"/>
  <c r="H59" i="6"/>
  <c r="M59" i="6"/>
  <c r="R59" i="6"/>
  <c r="W59" i="6"/>
  <c r="AB59" i="6"/>
  <c r="AG59" i="6"/>
  <c r="AL59" i="6"/>
  <c r="AM59" i="6"/>
  <c r="H60" i="6"/>
  <c r="M60" i="6"/>
  <c r="R60" i="6"/>
  <c r="W60" i="6"/>
  <c r="AB60" i="6"/>
  <c r="AG60" i="6"/>
  <c r="AL60" i="6"/>
  <c r="AM60" i="6"/>
  <c r="H61" i="6"/>
  <c r="M61" i="6"/>
  <c r="R61" i="6"/>
  <c r="W61" i="6"/>
  <c r="AB61" i="6"/>
  <c r="AG61" i="6"/>
  <c r="AL61" i="6"/>
  <c r="AM61" i="6"/>
  <c r="H62" i="6"/>
  <c r="M62" i="6"/>
  <c r="R62" i="6"/>
  <c r="W62" i="6"/>
  <c r="AB62" i="6"/>
  <c r="AG62" i="6"/>
  <c r="AL62" i="6"/>
  <c r="AM62" i="6"/>
  <c r="D63" i="6"/>
  <c r="E63" i="6"/>
  <c r="F63" i="6"/>
  <c r="G63" i="6"/>
  <c r="H63" i="6"/>
  <c r="I63" i="6"/>
  <c r="J63" i="6"/>
  <c r="K63" i="6"/>
  <c r="L63" i="6"/>
  <c r="M63" i="6"/>
  <c r="N63" i="6"/>
  <c r="O63" i="6"/>
  <c r="P63" i="6"/>
  <c r="Q63" i="6"/>
  <c r="R63" i="6"/>
  <c r="S63" i="6"/>
  <c r="T63" i="6"/>
  <c r="U63" i="6"/>
  <c r="V63" i="6"/>
  <c r="W63" i="6"/>
  <c r="X63" i="6"/>
  <c r="Y63" i="6"/>
  <c r="Z63" i="6"/>
  <c r="AA63" i="6"/>
  <c r="AB63" i="6"/>
  <c r="AC63" i="6"/>
  <c r="AD63" i="6"/>
  <c r="AE63" i="6"/>
  <c r="AF63" i="6"/>
  <c r="AG63" i="6"/>
  <c r="AH63" i="6"/>
  <c r="AI63" i="6"/>
  <c r="AJ63" i="6"/>
  <c r="AK63" i="6"/>
  <c r="AL63" i="6"/>
  <c r="AM63" i="6"/>
  <c r="H64" i="6"/>
  <c r="M64" i="6"/>
  <c r="R64" i="6"/>
  <c r="W64" i="6"/>
  <c r="AB64" i="6"/>
  <c r="AG64" i="6"/>
  <c r="AL64" i="6"/>
  <c r="AM64" i="6"/>
  <c r="H65" i="6"/>
  <c r="M65" i="6"/>
  <c r="R65" i="6"/>
  <c r="W65" i="6"/>
  <c r="AB65" i="6"/>
  <c r="AG65" i="6"/>
  <c r="AL65" i="6"/>
  <c r="AM65" i="6"/>
  <c r="H66" i="6"/>
  <c r="M66" i="6"/>
  <c r="R66" i="6"/>
  <c r="W66" i="6"/>
  <c r="AB66" i="6"/>
  <c r="AG66" i="6"/>
  <c r="AL66" i="6"/>
  <c r="AM66" i="6"/>
  <c r="H67" i="6"/>
  <c r="M67" i="6"/>
  <c r="R67" i="6"/>
  <c r="W67" i="6"/>
  <c r="AB67" i="6"/>
  <c r="AG67" i="6"/>
  <c r="AL67" i="6"/>
  <c r="AM67" i="6"/>
  <c r="D68" i="6"/>
  <c r="E68" i="6"/>
  <c r="F68" i="6"/>
  <c r="G68" i="6"/>
  <c r="G74" i="6" s="1"/>
  <c r="H68" i="6"/>
  <c r="I68" i="6"/>
  <c r="J68" i="6"/>
  <c r="K68" i="6"/>
  <c r="K74" i="6" s="1"/>
  <c r="L68" i="6"/>
  <c r="M68" i="6"/>
  <c r="N68" i="6"/>
  <c r="O68" i="6"/>
  <c r="O74" i="6" s="1"/>
  <c r="P68" i="6"/>
  <c r="Q68" i="6"/>
  <c r="R68" i="6"/>
  <c r="S68" i="6"/>
  <c r="S74" i="6" s="1"/>
  <c r="T68" i="6"/>
  <c r="U68" i="6"/>
  <c r="V68" i="6"/>
  <c r="W68" i="6"/>
  <c r="X68" i="6"/>
  <c r="Y68" i="6"/>
  <c r="AA68" i="6"/>
  <c r="AB68" i="6"/>
  <c r="AB74" i="6" s="1"/>
  <c r="AC68" i="6"/>
  <c r="AD68" i="6"/>
  <c r="AF68" i="6"/>
  <c r="AG68" i="6"/>
  <c r="AH68" i="6"/>
  <c r="AI68" i="6"/>
  <c r="AJ68" i="6"/>
  <c r="AK68" i="6"/>
  <c r="AL68" i="6"/>
  <c r="H69" i="6"/>
  <c r="M69" i="6"/>
  <c r="R69" i="6"/>
  <c r="W69" i="6"/>
  <c r="AB69" i="6"/>
  <c r="AG69" i="6"/>
  <c r="AL69" i="6"/>
  <c r="H70" i="6"/>
  <c r="M70" i="6"/>
  <c r="R70" i="6"/>
  <c r="W70" i="6"/>
  <c r="AB70" i="6"/>
  <c r="AG70" i="6"/>
  <c r="AL70" i="6"/>
  <c r="H71" i="6"/>
  <c r="M71" i="6"/>
  <c r="R71" i="6"/>
  <c r="W71" i="6"/>
  <c r="AB71" i="6"/>
  <c r="AG71" i="6"/>
  <c r="AL71" i="6"/>
  <c r="H72" i="6"/>
  <c r="M72" i="6"/>
  <c r="R72" i="6"/>
  <c r="W72" i="6"/>
  <c r="AB72" i="6"/>
  <c r="AG72" i="6"/>
  <c r="AL72" i="6"/>
  <c r="D73" i="6"/>
  <c r="E73" i="6"/>
  <c r="E74" i="6" s="1"/>
  <c r="F73" i="6"/>
  <c r="G73" i="6"/>
  <c r="H73" i="6"/>
  <c r="I73" i="6"/>
  <c r="I74" i="6" s="1"/>
  <c r="J73" i="6"/>
  <c r="K73" i="6"/>
  <c r="L73" i="6"/>
  <c r="M73" i="6"/>
  <c r="N73" i="6"/>
  <c r="O73" i="6"/>
  <c r="P73" i="6"/>
  <c r="Q73" i="6"/>
  <c r="Q74" i="6" s="1"/>
  <c r="R73" i="6"/>
  <c r="S73" i="6"/>
  <c r="T73" i="6"/>
  <c r="U73" i="6"/>
  <c r="U74" i="6" s="1"/>
  <c r="V73" i="6"/>
  <c r="W73" i="6"/>
  <c r="X73" i="6"/>
  <c r="Y73" i="6"/>
  <c r="Y74" i="6" s="1"/>
  <c r="Z73" i="6"/>
  <c r="AA73" i="6"/>
  <c r="AB73" i="6"/>
  <c r="AC73" i="6"/>
  <c r="AC74" i="6" s="1"/>
  <c r="AD73" i="6"/>
  <c r="AE73" i="6"/>
  <c r="AF73" i="6"/>
  <c r="AG73" i="6"/>
  <c r="AG74" i="6" s="1"/>
  <c r="AH73" i="6"/>
  <c r="AI73" i="6"/>
  <c r="AJ73" i="6"/>
  <c r="AK73" i="6"/>
  <c r="AK74" i="6" s="1"/>
  <c r="AL73" i="6"/>
  <c r="D74" i="6"/>
  <c r="F74" i="6"/>
  <c r="H74" i="6"/>
  <c r="J74" i="6"/>
  <c r="L74" i="6"/>
  <c r="N74" i="6"/>
  <c r="P74" i="6"/>
  <c r="R74" i="6"/>
  <c r="T74" i="6"/>
  <c r="V74" i="6"/>
  <c r="X74" i="6"/>
  <c r="Z74" i="6"/>
  <c r="AA74" i="6"/>
  <c r="AD74" i="6"/>
  <c r="AE74" i="6"/>
  <c r="AF74" i="6"/>
  <c r="AH74" i="6"/>
  <c r="AI74" i="6"/>
  <c r="AJ74" i="6"/>
  <c r="AL74" i="6"/>
  <c r="H75" i="6"/>
  <c r="M75" i="6"/>
  <c r="R75" i="6"/>
  <c r="W75" i="6"/>
  <c r="AB75" i="6"/>
  <c r="AG75" i="6"/>
  <c r="AL75" i="6"/>
  <c r="H76" i="6"/>
  <c r="M76" i="6"/>
  <c r="R76" i="6"/>
  <c r="W76" i="6"/>
  <c r="AB76" i="6"/>
  <c r="AG76" i="6"/>
  <c r="AL76" i="6"/>
  <c r="H77" i="6"/>
  <c r="M77" i="6"/>
  <c r="R77" i="6"/>
  <c r="W77" i="6"/>
  <c r="AB77" i="6"/>
  <c r="AG77" i="6"/>
  <c r="AL77" i="6"/>
  <c r="H78" i="6"/>
  <c r="M78" i="6"/>
  <c r="R78" i="6"/>
  <c r="W78" i="6"/>
  <c r="AB78" i="6"/>
  <c r="AG78" i="6"/>
  <c r="AL78" i="6"/>
  <c r="D79" i="6"/>
  <c r="E79" i="6"/>
  <c r="F79" i="6"/>
  <c r="G79" i="6"/>
  <c r="H79" i="6"/>
  <c r="I79" i="6"/>
  <c r="J79" i="6"/>
  <c r="K79" i="6"/>
  <c r="L79" i="6"/>
  <c r="M79" i="6"/>
  <c r="N79" i="6"/>
  <c r="O79" i="6"/>
  <c r="P79" i="6"/>
  <c r="Q79" i="6"/>
  <c r="R79" i="6"/>
  <c r="S79" i="6"/>
  <c r="T79" i="6"/>
  <c r="U79" i="6"/>
  <c r="V79" i="6"/>
  <c r="W79" i="6"/>
  <c r="X79" i="6"/>
  <c r="Y79" i="6"/>
  <c r="Z79" i="6"/>
  <c r="AA79" i="6"/>
  <c r="AB79" i="6"/>
  <c r="AC79" i="6"/>
  <c r="AD79" i="6"/>
  <c r="AE79" i="6"/>
  <c r="AF79" i="6"/>
  <c r="AG79" i="6"/>
  <c r="AH79" i="6"/>
  <c r="AI79" i="6"/>
  <c r="AJ79" i="6"/>
  <c r="AK79" i="6"/>
  <c r="AL79" i="6"/>
  <c r="H80" i="6"/>
  <c r="M80" i="6"/>
  <c r="R80" i="6"/>
  <c r="W80" i="6"/>
  <c r="AB80" i="6"/>
  <c r="AG80" i="6"/>
  <c r="AL80" i="6"/>
  <c r="H81" i="6"/>
  <c r="M81" i="6"/>
  <c r="R81" i="6"/>
  <c r="W81" i="6"/>
  <c r="AB81" i="6"/>
  <c r="AG81" i="6"/>
  <c r="AL81" i="6"/>
  <c r="H82" i="6"/>
  <c r="M82" i="6"/>
  <c r="R82" i="6"/>
  <c r="W82" i="6"/>
  <c r="AB82" i="6"/>
  <c r="AG82" i="6"/>
  <c r="AL82" i="6"/>
  <c r="H83" i="6"/>
  <c r="M83" i="6"/>
  <c r="R83" i="6"/>
  <c r="W83" i="6"/>
  <c r="AB83" i="6"/>
  <c r="AG83" i="6"/>
  <c r="AG84" i="6" s="1"/>
  <c r="AL83" i="6"/>
  <c r="D84" i="6"/>
  <c r="E84" i="6"/>
  <c r="F84" i="6"/>
  <c r="G84" i="6"/>
  <c r="H84" i="6"/>
  <c r="I84" i="6"/>
  <c r="J84" i="6"/>
  <c r="K84" i="6"/>
  <c r="L84" i="6"/>
  <c r="N84" i="6"/>
  <c r="O84" i="6"/>
  <c r="P84" i="6"/>
  <c r="Q84" i="6"/>
  <c r="R84" i="6"/>
  <c r="S84" i="6"/>
  <c r="T84" i="6"/>
  <c r="U84" i="6"/>
  <c r="V84" i="6"/>
  <c r="W84" i="6"/>
  <c r="X84" i="6"/>
  <c r="Y84" i="6"/>
  <c r="Z84" i="6"/>
  <c r="AA84" i="6"/>
  <c r="AB84" i="6"/>
  <c r="AC84" i="6"/>
  <c r="AD84" i="6"/>
  <c r="AE84" i="6"/>
  <c r="AF84" i="6"/>
  <c r="AH84" i="6"/>
  <c r="AI84" i="6"/>
  <c r="AJ84" i="6"/>
  <c r="AK84" i="6"/>
  <c r="AL84" i="6"/>
  <c r="H85" i="6"/>
  <c r="M85" i="6"/>
  <c r="R85" i="6"/>
  <c r="W85" i="6"/>
  <c r="AB85" i="6"/>
  <c r="AG85" i="6"/>
  <c r="AL85" i="6"/>
  <c r="H86" i="6"/>
  <c r="M86" i="6"/>
  <c r="M89" i="6" s="1"/>
  <c r="R86" i="6"/>
  <c r="W86" i="6"/>
  <c r="AB86" i="6"/>
  <c r="AG86" i="6"/>
  <c r="AG89" i="6" s="1"/>
  <c r="AL86" i="6"/>
  <c r="H87" i="6"/>
  <c r="M87" i="6"/>
  <c r="R87" i="6"/>
  <c r="W87" i="6"/>
  <c r="AB87" i="6"/>
  <c r="AG87" i="6"/>
  <c r="AL87" i="6"/>
  <c r="H88" i="6"/>
  <c r="M88" i="6"/>
  <c r="R88" i="6"/>
  <c r="W88" i="6"/>
  <c r="AB88" i="6"/>
  <c r="AG88" i="6"/>
  <c r="AL88" i="6"/>
  <c r="D89" i="6"/>
  <c r="E89" i="6"/>
  <c r="F89" i="6"/>
  <c r="G89" i="6"/>
  <c r="H89" i="6"/>
  <c r="I89" i="6"/>
  <c r="J89" i="6"/>
  <c r="K89" i="6"/>
  <c r="L89" i="6"/>
  <c r="N89" i="6"/>
  <c r="O89" i="6"/>
  <c r="P89" i="6"/>
  <c r="Q89" i="6"/>
  <c r="R89" i="6"/>
  <c r="S89" i="6"/>
  <c r="T89" i="6"/>
  <c r="U89" i="6"/>
  <c r="V89" i="6"/>
  <c r="W89" i="6"/>
  <c r="X89" i="6"/>
  <c r="Y89" i="6"/>
  <c r="Z89" i="6"/>
  <c r="AA89" i="6"/>
  <c r="AB89" i="6"/>
  <c r="AC89" i="6"/>
  <c r="AD89" i="6"/>
  <c r="AE89" i="6"/>
  <c r="AF89" i="6"/>
  <c r="AH89" i="6"/>
  <c r="AI89" i="6"/>
  <c r="AJ89" i="6"/>
  <c r="AK89" i="6"/>
  <c r="AL89" i="6"/>
  <c r="H90" i="6"/>
  <c r="M90" i="6"/>
  <c r="R90" i="6"/>
  <c r="W90" i="6"/>
  <c r="AB90" i="6"/>
  <c r="AG90" i="6"/>
  <c r="AL90" i="6"/>
  <c r="H91" i="6"/>
  <c r="M91" i="6"/>
  <c r="R91" i="6"/>
  <c r="W91" i="6"/>
  <c r="AB91" i="6"/>
  <c r="AG91" i="6"/>
  <c r="AG94" i="6" s="1"/>
  <c r="AL91" i="6"/>
  <c r="H92" i="6"/>
  <c r="M92" i="6"/>
  <c r="R92" i="6"/>
  <c r="W92" i="6"/>
  <c r="AB92" i="6"/>
  <c r="AG92" i="6"/>
  <c r="AL92" i="6"/>
  <c r="H93" i="6"/>
  <c r="M93" i="6"/>
  <c r="R93" i="6"/>
  <c r="W93" i="6"/>
  <c r="AB93" i="6"/>
  <c r="AG93" i="6"/>
  <c r="AL93" i="6"/>
  <c r="D94" i="6"/>
  <c r="E94" i="6"/>
  <c r="F94" i="6"/>
  <c r="G94" i="6"/>
  <c r="H94" i="6"/>
  <c r="I94" i="6"/>
  <c r="J94" i="6"/>
  <c r="K94" i="6"/>
  <c r="L94" i="6"/>
  <c r="N94" i="6"/>
  <c r="O94" i="6"/>
  <c r="P94" i="6"/>
  <c r="Q94" i="6"/>
  <c r="R94" i="6"/>
  <c r="S94" i="6"/>
  <c r="T94" i="6"/>
  <c r="U94" i="6"/>
  <c r="V94" i="6"/>
  <c r="W94" i="6"/>
  <c r="X94" i="6"/>
  <c r="Y94" i="6"/>
  <c r="Z94" i="6"/>
  <c r="AA94" i="6"/>
  <c r="AB94" i="6"/>
  <c r="AC94" i="6"/>
  <c r="AD94" i="6"/>
  <c r="AE94" i="6"/>
  <c r="AF94" i="6"/>
  <c r="AH94" i="6"/>
  <c r="AI94" i="6"/>
  <c r="AJ94" i="6"/>
  <c r="AK94" i="6"/>
  <c r="AL94" i="6"/>
  <c r="H95" i="6"/>
  <c r="M95" i="6"/>
  <c r="R95" i="6"/>
  <c r="W95" i="6"/>
  <c r="AB95" i="6"/>
  <c r="AG95" i="6"/>
  <c r="AL95" i="6"/>
  <c r="H96" i="6"/>
  <c r="M96" i="6"/>
  <c r="R96" i="6"/>
  <c r="W96" i="6"/>
  <c r="AB96" i="6"/>
  <c r="AG96" i="6"/>
  <c r="AL96" i="6"/>
  <c r="H97" i="6"/>
  <c r="M97" i="6"/>
  <c r="R97" i="6"/>
  <c r="W97" i="6"/>
  <c r="AB97" i="6"/>
  <c r="AG97" i="6"/>
  <c r="AL97" i="6"/>
  <c r="H98" i="6"/>
  <c r="M98" i="6"/>
  <c r="R98" i="6"/>
  <c r="W98" i="6"/>
  <c r="AB98" i="6"/>
  <c r="AG98" i="6"/>
  <c r="AL98" i="6"/>
  <c r="D99" i="6"/>
  <c r="E99" i="6"/>
  <c r="F99" i="6"/>
  <c r="G99" i="6"/>
  <c r="H99" i="6"/>
  <c r="I99" i="6"/>
  <c r="J99" i="6"/>
  <c r="K99" i="6"/>
  <c r="L99" i="6"/>
  <c r="M99" i="6"/>
  <c r="N99" i="6"/>
  <c r="O99" i="6"/>
  <c r="P99" i="6"/>
  <c r="Q99" i="6"/>
  <c r="R99" i="6"/>
  <c r="S99" i="6"/>
  <c r="T99" i="6"/>
  <c r="U99" i="6"/>
  <c r="V99" i="6"/>
  <c r="W99" i="6"/>
  <c r="X99" i="6"/>
  <c r="Y99" i="6"/>
  <c r="Z99" i="6"/>
  <c r="AA99" i="6"/>
  <c r="AB99" i="6"/>
  <c r="AC99" i="6"/>
  <c r="AD99" i="6"/>
  <c r="AE99" i="6"/>
  <c r="AF99" i="6"/>
  <c r="AG99" i="6"/>
  <c r="AH99" i="6"/>
  <c r="AI99" i="6"/>
  <c r="AJ99" i="6"/>
  <c r="AK99" i="6"/>
  <c r="AL99" i="6"/>
  <c r="H100" i="6"/>
  <c r="M100" i="6"/>
  <c r="R100" i="6"/>
  <c r="W100" i="6"/>
  <c r="AB100" i="6"/>
  <c r="AG100" i="6"/>
  <c r="AL100" i="6"/>
  <c r="H101" i="6"/>
  <c r="M101" i="6"/>
  <c r="R101" i="6"/>
  <c r="W101" i="6"/>
  <c r="AB101" i="6"/>
  <c r="AG101" i="6"/>
  <c r="AL101" i="6"/>
  <c r="H102" i="6"/>
  <c r="M102" i="6"/>
  <c r="R102" i="6"/>
  <c r="W102" i="6"/>
  <c r="AB102" i="6"/>
  <c r="AG102" i="6"/>
  <c r="AL102" i="6"/>
  <c r="H103" i="6"/>
  <c r="M103" i="6"/>
  <c r="R103" i="6"/>
  <c r="W103" i="6"/>
  <c r="AB103" i="6"/>
  <c r="AG103" i="6"/>
  <c r="AG104" i="6" s="1"/>
  <c r="AL103" i="6"/>
  <c r="D104" i="6"/>
  <c r="E104" i="6"/>
  <c r="F104" i="6"/>
  <c r="G104" i="6"/>
  <c r="H104" i="6"/>
  <c r="I104" i="6"/>
  <c r="J104" i="6"/>
  <c r="K104" i="6"/>
  <c r="L104" i="6"/>
  <c r="N104" i="6"/>
  <c r="O104" i="6"/>
  <c r="P104" i="6"/>
  <c r="Q104" i="6"/>
  <c r="R104" i="6"/>
  <c r="S104" i="6"/>
  <c r="T104" i="6"/>
  <c r="U104" i="6"/>
  <c r="V104" i="6"/>
  <c r="W104" i="6"/>
  <c r="X104" i="6"/>
  <c r="Y104" i="6"/>
  <c r="Z104" i="6"/>
  <c r="AA104" i="6"/>
  <c r="AB104" i="6"/>
  <c r="AC104" i="6"/>
  <c r="AD104" i="6"/>
  <c r="AE104" i="6"/>
  <c r="AF104" i="6"/>
  <c r="AH104" i="6"/>
  <c r="AI104" i="6"/>
  <c r="AJ104" i="6"/>
  <c r="AK104" i="6"/>
  <c r="AL104" i="6"/>
  <c r="H105" i="6"/>
  <c r="M105" i="6"/>
  <c r="R105" i="6"/>
  <c r="W105" i="6"/>
  <c r="AB105" i="6"/>
  <c r="AG105" i="6"/>
  <c r="AL105" i="6"/>
  <c r="H106" i="6"/>
  <c r="M106" i="6"/>
  <c r="R106" i="6"/>
  <c r="W106" i="6"/>
  <c r="AB106" i="6"/>
  <c r="AG106" i="6"/>
  <c r="AL106" i="6"/>
  <c r="H107" i="6"/>
  <c r="M107" i="6"/>
  <c r="R107" i="6"/>
  <c r="W107" i="6"/>
  <c r="AB107" i="6"/>
  <c r="AG107" i="6"/>
  <c r="AL107" i="6"/>
  <c r="H108" i="6"/>
  <c r="M108" i="6"/>
  <c r="R108" i="6"/>
  <c r="W108" i="6"/>
  <c r="AB108" i="6"/>
  <c r="AG108" i="6"/>
  <c r="AL108" i="6"/>
  <c r="D109" i="6"/>
  <c r="E109" i="6"/>
  <c r="F109" i="6"/>
  <c r="G109" i="6"/>
  <c r="H109" i="6"/>
  <c r="I109" i="6"/>
  <c r="J109" i="6"/>
  <c r="K109" i="6"/>
  <c r="L109" i="6"/>
  <c r="N109" i="6"/>
  <c r="O109" i="6"/>
  <c r="P109" i="6"/>
  <c r="Q109" i="6"/>
  <c r="R109" i="6"/>
  <c r="S109" i="6"/>
  <c r="T109" i="6"/>
  <c r="U109" i="6"/>
  <c r="V109" i="6"/>
  <c r="W109" i="6"/>
  <c r="X109" i="6"/>
  <c r="Y109" i="6"/>
  <c r="Z109" i="6"/>
  <c r="AA109" i="6"/>
  <c r="AB109" i="6"/>
  <c r="AC109" i="6"/>
  <c r="AD109" i="6"/>
  <c r="AE109" i="6"/>
  <c r="AF109" i="6"/>
  <c r="AH109" i="6"/>
  <c r="AI109" i="6"/>
  <c r="AJ109" i="6"/>
  <c r="AK109" i="6"/>
  <c r="AL109" i="6"/>
  <c r="H110" i="6"/>
  <c r="M110" i="6"/>
  <c r="R110" i="6"/>
  <c r="W110" i="6"/>
  <c r="AB110" i="6"/>
  <c r="AG110" i="6"/>
  <c r="AL110" i="6"/>
  <c r="H111" i="6"/>
  <c r="M111" i="6"/>
  <c r="R111" i="6"/>
  <c r="W111" i="6"/>
  <c r="AB111" i="6"/>
  <c r="AG111" i="6"/>
  <c r="AG114" i="6" s="1"/>
  <c r="AL111" i="6"/>
  <c r="H112" i="6"/>
  <c r="M112" i="6"/>
  <c r="R112" i="6"/>
  <c r="W112" i="6"/>
  <c r="AB112" i="6"/>
  <c r="AG112" i="6"/>
  <c r="AL112" i="6"/>
  <c r="H113" i="6"/>
  <c r="M113" i="6"/>
  <c r="R113" i="6"/>
  <c r="W113" i="6"/>
  <c r="AB113" i="6"/>
  <c r="AG113" i="6"/>
  <c r="AL113" i="6"/>
  <c r="D114" i="6"/>
  <c r="E114" i="6"/>
  <c r="F114" i="6"/>
  <c r="G114" i="6"/>
  <c r="H114" i="6"/>
  <c r="I114" i="6"/>
  <c r="J114" i="6"/>
  <c r="K114" i="6"/>
  <c r="L114" i="6"/>
  <c r="N114" i="6"/>
  <c r="O114" i="6"/>
  <c r="P114" i="6"/>
  <c r="Q114" i="6"/>
  <c r="R114" i="6"/>
  <c r="S114" i="6"/>
  <c r="T114" i="6"/>
  <c r="U114" i="6"/>
  <c r="V114" i="6"/>
  <c r="W114" i="6"/>
  <c r="X114" i="6"/>
  <c r="Y114" i="6"/>
  <c r="Z114" i="6"/>
  <c r="AA114" i="6"/>
  <c r="AB114" i="6"/>
  <c r="AC114" i="6"/>
  <c r="AD114" i="6"/>
  <c r="AE114" i="6"/>
  <c r="AF114" i="6"/>
  <c r="AH114" i="6"/>
  <c r="AI114" i="6"/>
  <c r="AJ114" i="6"/>
  <c r="AK114" i="6"/>
  <c r="AL114" i="6"/>
  <c r="H115" i="6"/>
  <c r="M115" i="6"/>
  <c r="R115" i="6"/>
  <c r="W115" i="6"/>
  <c r="AB115" i="6"/>
  <c r="AG115" i="6"/>
  <c r="AL115" i="6"/>
  <c r="H116" i="6"/>
  <c r="M116" i="6"/>
  <c r="R116" i="6"/>
  <c r="W116" i="6"/>
  <c r="AB116" i="6"/>
  <c r="AG116" i="6"/>
  <c r="AL116" i="6"/>
  <c r="H117" i="6"/>
  <c r="M117" i="6"/>
  <c r="R117" i="6"/>
  <c r="W117" i="6"/>
  <c r="AB117" i="6"/>
  <c r="AG117" i="6"/>
  <c r="AL117" i="6"/>
  <c r="H118" i="6"/>
  <c r="M118" i="6"/>
  <c r="R118" i="6"/>
  <c r="W118" i="6"/>
  <c r="AB118" i="6"/>
  <c r="AG118" i="6"/>
  <c r="AL118" i="6"/>
  <c r="D119" i="6"/>
  <c r="E119" i="6"/>
  <c r="E120" i="6" s="1"/>
  <c r="F119" i="6"/>
  <c r="G119" i="6"/>
  <c r="H119" i="6"/>
  <c r="I119" i="6"/>
  <c r="I120" i="6" s="1"/>
  <c r="J119" i="6"/>
  <c r="K119" i="6"/>
  <c r="L119" i="6"/>
  <c r="M119" i="6"/>
  <c r="N119" i="6"/>
  <c r="O119" i="6"/>
  <c r="P119" i="6"/>
  <c r="Q119" i="6"/>
  <c r="Q120" i="6" s="1"/>
  <c r="R119" i="6"/>
  <c r="S119" i="6"/>
  <c r="T119" i="6"/>
  <c r="U119" i="6"/>
  <c r="U120" i="6" s="1"/>
  <c r="V119" i="6"/>
  <c r="W119" i="6"/>
  <c r="X119" i="6"/>
  <c r="Y119" i="6"/>
  <c r="Y120" i="6" s="1"/>
  <c r="Z119" i="6"/>
  <c r="AA119" i="6"/>
  <c r="AB119" i="6"/>
  <c r="AC119" i="6"/>
  <c r="AC120" i="6" s="1"/>
  <c r="AD119" i="6"/>
  <c r="AE119" i="6"/>
  <c r="AF119" i="6"/>
  <c r="AG119" i="6"/>
  <c r="AG120" i="6" s="1"/>
  <c r="AH119" i="6"/>
  <c r="AI119" i="6"/>
  <c r="AJ119" i="6"/>
  <c r="AK119" i="6"/>
  <c r="AK120" i="6" s="1"/>
  <c r="AL119" i="6"/>
  <c r="D120" i="6"/>
  <c r="F120" i="6"/>
  <c r="G120" i="6"/>
  <c r="H120" i="6"/>
  <c r="J120" i="6"/>
  <c r="K120" i="6"/>
  <c r="L120" i="6"/>
  <c r="N120" i="6"/>
  <c r="O120" i="6"/>
  <c r="P120" i="6"/>
  <c r="R120" i="6"/>
  <c r="S120" i="6"/>
  <c r="T120" i="6"/>
  <c r="V120" i="6"/>
  <c r="W120" i="6"/>
  <c r="X120" i="6"/>
  <c r="Z120" i="6"/>
  <c r="AA120" i="6"/>
  <c r="AB120" i="6"/>
  <c r="AD120" i="6"/>
  <c r="AE120" i="6"/>
  <c r="AF120" i="6"/>
  <c r="AH120" i="6"/>
  <c r="AI120" i="6"/>
  <c r="AJ120" i="6"/>
  <c r="AL120" i="6"/>
  <c r="H121" i="6"/>
  <c r="M121" i="6"/>
  <c r="R121" i="6"/>
  <c r="W121" i="6"/>
  <c r="AB121" i="6"/>
  <c r="AG121" i="6"/>
  <c r="AL121" i="6"/>
  <c r="H122" i="6"/>
  <c r="M122" i="6"/>
  <c r="R122" i="6"/>
  <c r="W122" i="6"/>
  <c r="AB122" i="6"/>
  <c r="AG122" i="6"/>
  <c r="AL122" i="6"/>
  <c r="H123" i="6"/>
  <c r="M123" i="6"/>
  <c r="R123" i="6"/>
  <c r="W123" i="6"/>
  <c r="AB123" i="6"/>
  <c r="AG123" i="6"/>
  <c r="AL123" i="6"/>
  <c r="H124" i="6"/>
  <c r="M124" i="6"/>
  <c r="R124" i="6"/>
  <c r="W124" i="6"/>
  <c r="AB124" i="6"/>
  <c r="AG124" i="6"/>
  <c r="AL124" i="6"/>
  <c r="D125" i="6"/>
  <c r="E125" i="6"/>
  <c r="F125" i="6"/>
  <c r="G125" i="6"/>
  <c r="H125" i="6"/>
  <c r="I125" i="6"/>
  <c r="J125" i="6"/>
  <c r="K125" i="6"/>
  <c r="L125" i="6"/>
  <c r="N125" i="6"/>
  <c r="O125" i="6"/>
  <c r="P125" i="6"/>
  <c r="Q125" i="6"/>
  <c r="R125" i="6"/>
  <c r="S125" i="6"/>
  <c r="T125" i="6"/>
  <c r="U125" i="6"/>
  <c r="V125" i="6"/>
  <c r="W125" i="6"/>
  <c r="X125" i="6"/>
  <c r="Y125" i="6"/>
  <c r="Z125" i="6"/>
  <c r="AA125" i="6"/>
  <c r="AB125" i="6"/>
  <c r="AC125" i="6"/>
  <c r="AD125" i="6"/>
  <c r="AE125" i="6"/>
  <c r="AF125" i="6"/>
  <c r="AH125" i="6"/>
  <c r="AI125" i="6"/>
  <c r="AJ125" i="6"/>
  <c r="AK125" i="6"/>
  <c r="AL125" i="6"/>
  <c r="H126" i="6"/>
  <c r="M126" i="6"/>
  <c r="R126" i="6"/>
  <c r="W126" i="6"/>
  <c r="AB126" i="6"/>
  <c r="AG126" i="6"/>
  <c r="AL126" i="6"/>
  <c r="H127" i="6"/>
  <c r="M127" i="6"/>
  <c r="R127" i="6"/>
  <c r="W127" i="6"/>
  <c r="AB127" i="6"/>
  <c r="AG127" i="6"/>
  <c r="AG130" i="6" s="1"/>
  <c r="AL127" i="6"/>
  <c r="H128" i="6"/>
  <c r="M128" i="6"/>
  <c r="R128" i="6"/>
  <c r="W128" i="6"/>
  <c r="AB128" i="6"/>
  <c r="AG128" i="6"/>
  <c r="AL128" i="6"/>
  <c r="H129" i="6"/>
  <c r="M129" i="6"/>
  <c r="R129" i="6"/>
  <c r="W129" i="6"/>
  <c r="AB129" i="6"/>
  <c r="AG129" i="6"/>
  <c r="AL129" i="6"/>
  <c r="D130" i="6"/>
  <c r="E130" i="6"/>
  <c r="F130" i="6"/>
  <c r="G130" i="6"/>
  <c r="H130" i="6"/>
  <c r="I130" i="6"/>
  <c r="J130" i="6"/>
  <c r="K130" i="6"/>
  <c r="L130" i="6"/>
  <c r="N130" i="6"/>
  <c r="O130" i="6"/>
  <c r="P130" i="6"/>
  <c r="Q130" i="6"/>
  <c r="R130" i="6"/>
  <c r="S130" i="6"/>
  <c r="T130" i="6"/>
  <c r="U130" i="6"/>
  <c r="V130" i="6"/>
  <c r="W130" i="6"/>
  <c r="X130" i="6"/>
  <c r="Y130" i="6"/>
  <c r="Z130" i="6"/>
  <c r="AA130" i="6"/>
  <c r="AB130" i="6"/>
  <c r="AC130" i="6"/>
  <c r="AD130" i="6"/>
  <c r="AE130" i="6"/>
  <c r="AF130" i="6"/>
  <c r="AH130" i="6"/>
  <c r="AI130" i="6"/>
  <c r="AJ130" i="6"/>
  <c r="AK130" i="6"/>
  <c r="AL130" i="6"/>
  <c r="H131" i="6"/>
  <c r="M131" i="6"/>
  <c r="R131" i="6"/>
  <c r="W131" i="6"/>
  <c r="AB131" i="6"/>
  <c r="AG131" i="6"/>
  <c r="AL131" i="6"/>
  <c r="H132" i="6"/>
  <c r="M132" i="6"/>
  <c r="R132" i="6"/>
  <c r="W132" i="6"/>
  <c r="AB132" i="6"/>
  <c r="AG132" i="6"/>
  <c r="AL132" i="6"/>
  <c r="H133" i="6"/>
  <c r="M133" i="6"/>
  <c r="R133" i="6"/>
  <c r="W133" i="6"/>
  <c r="AB133" i="6"/>
  <c r="AG133" i="6"/>
  <c r="AL133" i="6"/>
  <c r="H134" i="6"/>
  <c r="M134" i="6"/>
  <c r="R134" i="6"/>
  <c r="W134" i="6"/>
  <c r="AB134" i="6"/>
  <c r="AG134" i="6"/>
  <c r="AL134" i="6"/>
  <c r="D135" i="6"/>
  <c r="E135" i="6"/>
  <c r="F135" i="6"/>
  <c r="G135" i="6"/>
  <c r="H135" i="6"/>
  <c r="I135" i="6"/>
  <c r="J135" i="6"/>
  <c r="K135" i="6"/>
  <c r="L135" i="6"/>
  <c r="M135" i="6"/>
  <c r="N135" i="6"/>
  <c r="O135" i="6"/>
  <c r="P135" i="6"/>
  <c r="Q135" i="6"/>
  <c r="R135" i="6"/>
  <c r="S135" i="6"/>
  <c r="T135" i="6"/>
  <c r="U135" i="6"/>
  <c r="V135" i="6"/>
  <c r="W135" i="6"/>
  <c r="X135" i="6"/>
  <c r="Y135" i="6"/>
  <c r="Z135" i="6"/>
  <c r="AA135" i="6"/>
  <c r="AB135" i="6"/>
  <c r="AC135" i="6"/>
  <c r="AD135" i="6"/>
  <c r="AE135" i="6"/>
  <c r="AF135" i="6"/>
  <c r="AG135" i="6"/>
  <c r="AH135" i="6"/>
  <c r="AI135" i="6"/>
  <c r="AJ135" i="6"/>
  <c r="AK135" i="6"/>
  <c r="AL135" i="6"/>
  <c r="H136" i="6"/>
  <c r="M136" i="6"/>
  <c r="R136" i="6"/>
  <c r="W136" i="6"/>
  <c r="AB136" i="6"/>
  <c r="AG136" i="6"/>
  <c r="AL136" i="6"/>
  <c r="H137" i="6"/>
  <c r="M137" i="6"/>
  <c r="R137" i="6"/>
  <c r="W137" i="6"/>
  <c r="AB137" i="6"/>
  <c r="AG137" i="6"/>
  <c r="AL137" i="6"/>
  <c r="H138" i="6"/>
  <c r="M138" i="6"/>
  <c r="R138" i="6"/>
  <c r="W138" i="6"/>
  <c r="AB138" i="6"/>
  <c r="AG138" i="6"/>
  <c r="AL138" i="6"/>
  <c r="H139" i="6"/>
  <c r="M139" i="6"/>
  <c r="R139" i="6"/>
  <c r="W139" i="6"/>
  <c r="AB139" i="6"/>
  <c r="AG139" i="6"/>
  <c r="AG140" i="6" s="1"/>
  <c r="AL139" i="6"/>
  <c r="D140" i="6"/>
  <c r="E140" i="6"/>
  <c r="F140" i="6"/>
  <c r="G140" i="6"/>
  <c r="H140" i="6"/>
  <c r="I140" i="6"/>
  <c r="J140" i="6"/>
  <c r="K140" i="6"/>
  <c r="L140" i="6"/>
  <c r="N140" i="6"/>
  <c r="O140" i="6"/>
  <c r="P140" i="6"/>
  <c r="Q140" i="6"/>
  <c r="R140" i="6"/>
  <c r="S140" i="6"/>
  <c r="T140" i="6"/>
  <c r="U140" i="6"/>
  <c r="V140" i="6"/>
  <c r="W140" i="6"/>
  <c r="X140" i="6"/>
  <c r="Y140" i="6"/>
  <c r="Z140" i="6"/>
  <c r="AA140" i="6"/>
  <c r="AB140" i="6"/>
  <c r="AC140" i="6"/>
  <c r="AD140" i="6"/>
  <c r="AE140" i="6"/>
  <c r="AF140" i="6"/>
  <c r="AH140" i="6"/>
  <c r="AI140" i="6"/>
  <c r="AJ140" i="6"/>
  <c r="AK140" i="6"/>
  <c r="AL140" i="6"/>
  <c r="H141" i="6"/>
  <c r="M141" i="6"/>
  <c r="R141" i="6"/>
  <c r="W141" i="6"/>
  <c r="AB141" i="6"/>
  <c r="AG141" i="6"/>
  <c r="AL141" i="6"/>
  <c r="H142" i="6"/>
  <c r="M142" i="6"/>
  <c r="M145" i="6" s="1"/>
  <c r="AM145" i="6" s="1"/>
  <c r="R142" i="6"/>
  <c r="W142" i="6"/>
  <c r="AB142" i="6"/>
  <c r="AG142" i="6"/>
  <c r="AG145" i="6" s="1"/>
  <c r="AL142" i="6"/>
  <c r="H143" i="6"/>
  <c r="M143" i="6"/>
  <c r="R143" i="6"/>
  <c r="W143" i="6"/>
  <c r="AB143" i="6"/>
  <c r="AG143" i="6"/>
  <c r="AL143" i="6"/>
  <c r="H144" i="6"/>
  <c r="M144" i="6"/>
  <c r="R144" i="6"/>
  <c r="W144" i="6"/>
  <c r="AB144" i="6"/>
  <c r="AG144" i="6"/>
  <c r="AL144" i="6"/>
  <c r="D145" i="6"/>
  <c r="E145" i="6"/>
  <c r="F145" i="6"/>
  <c r="G145" i="6"/>
  <c r="H145" i="6"/>
  <c r="I145" i="6"/>
  <c r="J145" i="6"/>
  <c r="K145" i="6"/>
  <c r="L145" i="6"/>
  <c r="N145" i="6"/>
  <c r="O145" i="6"/>
  <c r="P145" i="6"/>
  <c r="Q145" i="6"/>
  <c r="R145" i="6"/>
  <c r="S145" i="6"/>
  <c r="T145" i="6"/>
  <c r="U145" i="6"/>
  <c r="V145" i="6"/>
  <c r="W145" i="6"/>
  <c r="X145" i="6"/>
  <c r="Y145" i="6"/>
  <c r="Z145" i="6"/>
  <c r="AA145" i="6"/>
  <c r="AB145" i="6"/>
  <c r="AC145" i="6"/>
  <c r="AD145" i="6"/>
  <c r="AE145" i="6"/>
  <c r="AF145" i="6"/>
  <c r="AH145" i="6"/>
  <c r="AI145" i="6"/>
  <c r="AJ145" i="6"/>
  <c r="AK145" i="6"/>
  <c r="AL145" i="6"/>
  <c r="H146" i="6"/>
  <c r="AM146" i="6" s="1"/>
  <c r="M146" i="6"/>
  <c r="R146" i="6"/>
  <c r="W146" i="6"/>
  <c r="AB146" i="6"/>
  <c r="AG146" i="6"/>
  <c r="AL146" i="6"/>
  <c r="H147" i="6"/>
  <c r="M147" i="6"/>
  <c r="M150" i="6" s="1"/>
  <c r="M151" i="6" s="1"/>
  <c r="R147" i="6"/>
  <c r="W147" i="6"/>
  <c r="AB147" i="6"/>
  <c r="AG147" i="6"/>
  <c r="AG150" i="6" s="1"/>
  <c r="AG151" i="6" s="1"/>
  <c r="AL147" i="6"/>
  <c r="H148" i="6"/>
  <c r="AM148" i="6" s="1"/>
  <c r="M148" i="6"/>
  <c r="R148" i="6"/>
  <c r="W148" i="6"/>
  <c r="AB148" i="6"/>
  <c r="AG148" i="6"/>
  <c r="AL148" i="6"/>
  <c r="H149" i="6"/>
  <c r="AM149" i="6" s="1"/>
  <c r="M149" i="6"/>
  <c r="R149" i="6"/>
  <c r="W149" i="6"/>
  <c r="AB149" i="6"/>
  <c r="AG149" i="6"/>
  <c r="AL149" i="6"/>
  <c r="D150" i="6"/>
  <c r="E150" i="6"/>
  <c r="F150" i="6"/>
  <c r="G150" i="6"/>
  <c r="H150" i="6"/>
  <c r="AM150" i="6" s="1"/>
  <c r="I150" i="6"/>
  <c r="J150" i="6"/>
  <c r="K150" i="6"/>
  <c r="L150" i="6"/>
  <c r="N150" i="6"/>
  <c r="O150" i="6"/>
  <c r="P150" i="6"/>
  <c r="Q150" i="6"/>
  <c r="R150" i="6"/>
  <c r="S150" i="6"/>
  <c r="T150" i="6"/>
  <c r="U150" i="6"/>
  <c r="V150" i="6"/>
  <c r="W150" i="6"/>
  <c r="X150" i="6"/>
  <c r="Y150" i="6"/>
  <c r="Z150" i="6"/>
  <c r="AA150" i="6"/>
  <c r="AB150" i="6"/>
  <c r="AC150" i="6"/>
  <c r="AD150" i="6"/>
  <c r="AE150" i="6"/>
  <c r="AF150" i="6"/>
  <c r="AH150" i="6"/>
  <c r="AI150" i="6"/>
  <c r="AJ150" i="6"/>
  <c r="AK150" i="6"/>
  <c r="AL150" i="6"/>
  <c r="D151" i="6"/>
  <c r="E151" i="6"/>
  <c r="F151" i="6"/>
  <c r="G151" i="6"/>
  <c r="H151" i="6"/>
  <c r="I151" i="6"/>
  <c r="J151" i="6"/>
  <c r="K151" i="6"/>
  <c r="L151" i="6"/>
  <c r="N151" i="6"/>
  <c r="O151" i="6"/>
  <c r="P151" i="6"/>
  <c r="Q151" i="6"/>
  <c r="R151" i="6"/>
  <c r="S151" i="6"/>
  <c r="T151" i="6"/>
  <c r="U151" i="6"/>
  <c r="V151" i="6"/>
  <c r="W151" i="6"/>
  <c r="X151" i="6"/>
  <c r="Y151" i="6"/>
  <c r="Z151" i="6"/>
  <c r="AA151" i="6"/>
  <c r="AB151" i="6"/>
  <c r="AC151" i="6"/>
  <c r="AD151" i="6"/>
  <c r="AE151" i="6"/>
  <c r="AF151" i="6"/>
  <c r="AH151" i="6"/>
  <c r="AI151" i="6"/>
  <c r="AJ151" i="6"/>
  <c r="AK151" i="6"/>
  <c r="AL151" i="6"/>
  <c r="H152" i="6"/>
  <c r="AM152" i="6" s="1"/>
  <c r="M152" i="6"/>
  <c r="R152" i="6"/>
  <c r="W152" i="6"/>
  <c r="AB152" i="6"/>
  <c r="AG152" i="6"/>
  <c r="AL152" i="6"/>
  <c r="H153" i="6"/>
  <c r="AM153" i="6" s="1"/>
  <c r="M153" i="6"/>
  <c r="M156" i="6" s="1"/>
  <c r="R153" i="6"/>
  <c r="W153" i="6"/>
  <c r="AB153" i="6"/>
  <c r="AG153" i="6"/>
  <c r="AG156" i="6" s="1"/>
  <c r="AL153" i="6"/>
  <c r="H154" i="6"/>
  <c r="AM154" i="6" s="1"/>
  <c r="M154" i="6"/>
  <c r="R154" i="6"/>
  <c r="W154" i="6"/>
  <c r="AB154" i="6"/>
  <c r="AG154" i="6"/>
  <c r="AL154" i="6"/>
  <c r="H155" i="6"/>
  <c r="M155" i="6"/>
  <c r="R155" i="6"/>
  <c r="W155" i="6"/>
  <c r="AB155" i="6"/>
  <c r="AG155" i="6"/>
  <c r="AL155" i="6"/>
  <c r="D156" i="6"/>
  <c r="E156" i="6"/>
  <c r="F156" i="6"/>
  <c r="G156" i="6"/>
  <c r="H156" i="6"/>
  <c r="I156" i="6"/>
  <c r="J156" i="6"/>
  <c r="K156" i="6"/>
  <c r="L156" i="6"/>
  <c r="N156" i="6"/>
  <c r="O156" i="6"/>
  <c r="P156" i="6"/>
  <c r="Q156" i="6"/>
  <c r="R156" i="6"/>
  <c r="S156" i="6"/>
  <c r="T156" i="6"/>
  <c r="U156" i="6"/>
  <c r="V156" i="6"/>
  <c r="W156" i="6"/>
  <c r="X156" i="6"/>
  <c r="Y156" i="6"/>
  <c r="Z156" i="6"/>
  <c r="AA156" i="6"/>
  <c r="AB156" i="6"/>
  <c r="AC156" i="6"/>
  <c r="AD156" i="6"/>
  <c r="AE156" i="6"/>
  <c r="AF156" i="6"/>
  <c r="AH156" i="6"/>
  <c r="AI156" i="6"/>
  <c r="AJ156" i="6"/>
  <c r="AK156" i="6"/>
  <c r="AL156" i="6"/>
  <c r="H157" i="6"/>
  <c r="AM157" i="6" s="1"/>
  <c r="M157" i="6"/>
  <c r="R157" i="6"/>
  <c r="W157" i="6"/>
  <c r="AB157" i="6"/>
  <c r="AG157" i="6"/>
  <c r="AL157" i="6"/>
  <c r="H158" i="6"/>
  <c r="AM158" i="6" s="1"/>
  <c r="M158" i="6"/>
  <c r="R158" i="6"/>
  <c r="W158" i="6"/>
  <c r="AB158" i="6"/>
  <c r="AG158" i="6"/>
  <c r="AL158" i="6"/>
  <c r="H159" i="6"/>
  <c r="M159" i="6"/>
  <c r="R159" i="6"/>
  <c r="W159" i="6"/>
  <c r="AB159" i="6"/>
  <c r="AG159" i="6"/>
  <c r="AL159" i="6"/>
  <c r="H160" i="6"/>
  <c r="AM160" i="6" s="1"/>
  <c r="M160" i="6"/>
  <c r="R160" i="6"/>
  <c r="W160" i="6"/>
  <c r="AB160" i="6"/>
  <c r="AG160" i="6"/>
  <c r="AL160" i="6"/>
  <c r="D161" i="6"/>
  <c r="E161" i="6"/>
  <c r="F161" i="6"/>
  <c r="G161" i="6"/>
  <c r="H161" i="6"/>
  <c r="I161" i="6"/>
  <c r="J161" i="6"/>
  <c r="K161" i="6"/>
  <c r="L161" i="6"/>
  <c r="N161" i="6"/>
  <c r="O161" i="6"/>
  <c r="P161" i="6"/>
  <c r="Q161" i="6"/>
  <c r="R161" i="6"/>
  <c r="S161" i="6"/>
  <c r="T161" i="6"/>
  <c r="U161" i="6"/>
  <c r="V161" i="6"/>
  <c r="W161" i="6"/>
  <c r="X161" i="6"/>
  <c r="Y161" i="6"/>
  <c r="Z161" i="6"/>
  <c r="AA161" i="6"/>
  <c r="AB161" i="6"/>
  <c r="AC161" i="6"/>
  <c r="AD161" i="6"/>
  <c r="AE161" i="6"/>
  <c r="AF161" i="6"/>
  <c r="AH161" i="6"/>
  <c r="AI161" i="6"/>
  <c r="AJ161" i="6"/>
  <c r="AK161" i="6"/>
  <c r="AL161" i="6"/>
  <c r="H162" i="6"/>
  <c r="AM162" i="6" s="1"/>
  <c r="M162" i="6"/>
  <c r="R162" i="6"/>
  <c r="W162" i="6"/>
  <c r="AB162" i="6"/>
  <c r="AG162" i="6"/>
  <c r="AL162" i="6"/>
  <c r="H163" i="6"/>
  <c r="M163" i="6"/>
  <c r="M166" i="6" s="1"/>
  <c r="R163" i="6"/>
  <c r="W163" i="6"/>
  <c r="AB163" i="6"/>
  <c r="AG163" i="6"/>
  <c r="AG166" i="6" s="1"/>
  <c r="AL163" i="6"/>
  <c r="H164" i="6"/>
  <c r="AM164" i="6" s="1"/>
  <c r="M164" i="6"/>
  <c r="R164" i="6"/>
  <c r="W164" i="6"/>
  <c r="AB164" i="6"/>
  <c r="AG164" i="6"/>
  <c r="AL164" i="6"/>
  <c r="H165" i="6"/>
  <c r="AM165" i="6" s="1"/>
  <c r="M165" i="6"/>
  <c r="R165" i="6"/>
  <c r="W165" i="6"/>
  <c r="AB165" i="6"/>
  <c r="AG165" i="6"/>
  <c r="AL165" i="6"/>
  <c r="D166" i="6"/>
  <c r="E166" i="6"/>
  <c r="F166" i="6"/>
  <c r="G166" i="6"/>
  <c r="H166" i="6"/>
  <c r="AM166" i="6" s="1"/>
  <c r="I166" i="6"/>
  <c r="J166" i="6"/>
  <c r="K166" i="6"/>
  <c r="L166" i="6"/>
  <c r="N166" i="6"/>
  <c r="O166" i="6"/>
  <c r="P166" i="6"/>
  <c r="Q166" i="6"/>
  <c r="R166" i="6"/>
  <c r="S166" i="6"/>
  <c r="T166" i="6"/>
  <c r="U166" i="6"/>
  <c r="V166" i="6"/>
  <c r="W166" i="6"/>
  <c r="X166" i="6"/>
  <c r="Y166" i="6"/>
  <c r="Z166" i="6"/>
  <c r="AA166" i="6"/>
  <c r="AB166" i="6"/>
  <c r="AC166" i="6"/>
  <c r="AD166" i="6"/>
  <c r="AE166" i="6"/>
  <c r="AF166" i="6"/>
  <c r="AH166" i="6"/>
  <c r="AI166" i="6"/>
  <c r="AJ166" i="6"/>
  <c r="AK166" i="6"/>
  <c r="AL166" i="6"/>
  <c r="H167" i="6"/>
  <c r="M167" i="6"/>
  <c r="R167" i="6"/>
  <c r="W167" i="6"/>
  <c r="AB167" i="6"/>
  <c r="AG167" i="6"/>
  <c r="AL167" i="6"/>
  <c r="H168" i="6"/>
  <c r="AM168" i="6" s="1"/>
  <c r="M168" i="6"/>
  <c r="R168" i="6"/>
  <c r="W168" i="6"/>
  <c r="AB168" i="6"/>
  <c r="AG168" i="6"/>
  <c r="AL168" i="6"/>
  <c r="H169" i="6"/>
  <c r="AM169" i="6" s="1"/>
  <c r="M169" i="6"/>
  <c r="R169" i="6"/>
  <c r="W169" i="6"/>
  <c r="AB169" i="6"/>
  <c r="AG169" i="6"/>
  <c r="AL169" i="6"/>
  <c r="H170" i="6"/>
  <c r="AM170" i="6" s="1"/>
  <c r="M170" i="6"/>
  <c r="R170" i="6"/>
  <c r="W170" i="6"/>
  <c r="AB170" i="6"/>
  <c r="AG170" i="6"/>
  <c r="AL170" i="6"/>
  <c r="D171" i="6"/>
  <c r="E171" i="6"/>
  <c r="F171" i="6"/>
  <c r="G171" i="6"/>
  <c r="H171" i="6"/>
  <c r="I171" i="6"/>
  <c r="J171" i="6"/>
  <c r="K171" i="6"/>
  <c r="L171" i="6"/>
  <c r="M171" i="6"/>
  <c r="N171" i="6"/>
  <c r="O171" i="6"/>
  <c r="P171" i="6"/>
  <c r="Q171" i="6"/>
  <c r="R171" i="6"/>
  <c r="S171" i="6"/>
  <c r="T171" i="6"/>
  <c r="U171" i="6"/>
  <c r="V171" i="6"/>
  <c r="W171" i="6"/>
  <c r="X171" i="6"/>
  <c r="Y171" i="6"/>
  <c r="Z171" i="6"/>
  <c r="AA171" i="6"/>
  <c r="AB171" i="6"/>
  <c r="AC171" i="6"/>
  <c r="AD171" i="6"/>
  <c r="AE171" i="6"/>
  <c r="AF171" i="6"/>
  <c r="AG171" i="6"/>
  <c r="AH171" i="6"/>
  <c r="AI171" i="6"/>
  <c r="AJ171" i="6"/>
  <c r="AK171" i="6"/>
  <c r="AL171" i="6"/>
  <c r="H172" i="6"/>
  <c r="AM172" i="6" s="1"/>
  <c r="M172" i="6"/>
  <c r="R172" i="6"/>
  <c r="W172" i="6"/>
  <c r="AB172" i="6"/>
  <c r="AG172" i="6"/>
  <c r="AL172" i="6"/>
  <c r="H173" i="6"/>
  <c r="AM173" i="6" s="1"/>
  <c r="M173" i="6"/>
  <c r="R173" i="6"/>
  <c r="W173" i="6"/>
  <c r="AB173" i="6"/>
  <c r="AG173" i="6"/>
  <c r="AL173" i="6"/>
  <c r="H174" i="6"/>
  <c r="AM174" i="6" s="1"/>
  <c r="M174" i="6"/>
  <c r="R174" i="6"/>
  <c r="W174" i="6"/>
  <c r="AB174" i="6"/>
  <c r="AG174" i="6"/>
  <c r="AL174" i="6"/>
  <c r="H175" i="6"/>
  <c r="M175" i="6"/>
  <c r="R175" i="6"/>
  <c r="W175" i="6"/>
  <c r="AB175" i="6"/>
  <c r="AG175" i="6"/>
  <c r="AL175" i="6"/>
  <c r="D176" i="6"/>
  <c r="E176" i="6"/>
  <c r="F176" i="6"/>
  <c r="G176" i="6"/>
  <c r="H176" i="6"/>
  <c r="I176" i="6"/>
  <c r="J176" i="6"/>
  <c r="K176" i="6"/>
  <c r="L176" i="6"/>
  <c r="N176" i="6"/>
  <c r="O176" i="6"/>
  <c r="P176" i="6"/>
  <c r="Q176" i="6"/>
  <c r="R176" i="6"/>
  <c r="S176" i="6"/>
  <c r="T176" i="6"/>
  <c r="U176" i="6"/>
  <c r="V176" i="6"/>
  <c r="W176" i="6"/>
  <c r="X176" i="6"/>
  <c r="Y176" i="6"/>
  <c r="Z176" i="6"/>
  <c r="AA176" i="6"/>
  <c r="AB176" i="6"/>
  <c r="AC176" i="6"/>
  <c r="AD176" i="6"/>
  <c r="AE176" i="6"/>
  <c r="AF176" i="6"/>
  <c r="AH176" i="6"/>
  <c r="AI176" i="6"/>
  <c r="AJ176" i="6"/>
  <c r="AK176" i="6"/>
  <c r="AL176" i="6"/>
  <c r="H177" i="6"/>
  <c r="AM177" i="6" s="1"/>
  <c r="M177" i="6"/>
  <c r="R177" i="6"/>
  <c r="W177" i="6"/>
  <c r="AB177" i="6"/>
  <c r="AG177" i="6"/>
  <c r="AL177" i="6"/>
  <c r="H178" i="6"/>
  <c r="AM178" i="6" s="1"/>
  <c r="M178" i="6"/>
  <c r="M181" i="6" s="1"/>
  <c r="R178" i="6"/>
  <c r="W178" i="6"/>
  <c r="AB178" i="6"/>
  <c r="AG178" i="6"/>
  <c r="AG181" i="6" s="1"/>
  <c r="AL178" i="6"/>
  <c r="H179" i="6"/>
  <c r="M179" i="6"/>
  <c r="R179" i="6"/>
  <c r="W179" i="6"/>
  <c r="AB179" i="6"/>
  <c r="AG179" i="6"/>
  <c r="AL179" i="6"/>
  <c r="H180" i="6"/>
  <c r="AM180" i="6" s="1"/>
  <c r="M180" i="6"/>
  <c r="R180" i="6"/>
  <c r="W180" i="6"/>
  <c r="AB180" i="6"/>
  <c r="AG180" i="6"/>
  <c r="AL180" i="6"/>
  <c r="D181" i="6"/>
  <c r="E181" i="6"/>
  <c r="F181" i="6"/>
  <c r="G181" i="6"/>
  <c r="H181" i="6"/>
  <c r="I181" i="6"/>
  <c r="J181" i="6"/>
  <c r="K181" i="6"/>
  <c r="L181" i="6"/>
  <c r="N181" i="6"/>
  <c r="O181" i="6"/>
  <c r="P181" i="6"/>
  <c r="Q181" i="6"/>
  <c r="R181" i="6"/>
  <c r="S181" i="6"/>
  <c r="T181" i="6"/>
  <c r="U181" i="6"/>
  <c r="V181" i="6"/>
  <c r="W181" i="6"/>
  <c r="X181" i="6"/>
  <c r="Y181" i="6"/>
  <c r="Z181" i="6"/>
  <c r="AA181" i="6"/>
  <c r="AB181" i="6"/>
  <c r="AC181" i="6"/>
  <c r="AD181" i="6"/>
  <c r="AE181" i="6"/>
  <c r="AF181" i="6"/>
  <c r="AH181" i="6"/>
  <c r="AI181" i="6"/>
  <c r="AJ181" i="6"/>
  <c r="AK181" i="6"/>
  <c r="AL181" i="6"/>
  <c r="D182" i="6"/>
  <c r="E182" i="6"/>
  <c r="F182" i="6"/>
  <c r="G182" i="6"/>
  <c r="H182" i="6"/>
  <c r="I182" i="6"/>
  <c r="J182" i="6"/>
  <c r="K182" i="6"/>
  <c r="L182" i="6"/>
  <c r="N182" i="6"/>
  <c r="O182" i="6"/>
  <c r="P182" i="6"/>
  <c r="Q182" i="6"/>
  <c r="R182" i="6"/>
  <c r="S182" i="6"/>
  <c r="T182" i="6"/>
  <c r="U182" i="6"/>
  <c r="V182" i="6"/>
  <c r="W182" i="6"/>
  <c r="X182" i="6"/>
  <c r="Y182" i="6"/>
  <c r="Z182" i="6"/>
  <c r="AA182" i="6"/>
  <c r="AB182" i="6"/>
  <c r="AC182" i="6"/>
  <c r="AD182" i="6"/>
  <c r="AE182" i="6"/>
  <c r="AF182" i="6"/>
  <c r="AH182" i="6"/>
  <c r="AI182" i="6"/>
  <c r="AJ182" i="6"/>
  <c r="AK182" i="6"/>
  <c r="AL182" i="6"/>
  <c r="H183" i="6"/>
  <c r="M183" i="6"/>
  <c r="R183" i="6"/>
  <c r="W183" i="6"/>
  <c r="AB183" i="6"/>
  <c r="AG183" i="6"/>
  <c r="AL183" i="6"/>
  <c r="H184" i="6"/>
  <c r="AM184" i="6" s="1"/>
  <c r="M184" i="6"/>
  <c r="R184" i="6"/>
  <c r="W184" i="6"/>
  <c r="AB184" i="6"/>
  <c r="AG184" i="6"/>
  <c r="AL184" i="6"/>
  <c r="H185" i="6"/>
  <c r="AM185" i="6" s="1"/>
  <c r="M185" i="6"/>
  <c r="R185" i="6"/>
  <c r="W185" i="6"/>
  <c r="AB185" i="6"/>
  <c r="AG185" i="6"/>
  <c r="AL185" i="6"/>
  <c r="H186" i="6"/>
  <c r="AM186" i="6" s="1"/>
  <c r="M186" i="6"/>
  <c r="R186" i="6"/>
  <c r="W186" i="6"/>
  <c r="AB186" i="6"/>
  <c r="AG186" i="6"/>
  <c r="AL186" i="6"/>
  <c r="D187" i="6"/>
  <c r="E187" i="6"/>
  <c r="F187" i="6"/>
  <c r="G187" i="6"/>
  <c r="H187" i="6"/>
  <c r="I187" i="6"/>
  <c r="J187" i="6"/>
  <c r="K187" i="6"/>
  <c r="L187" i="6"/>
  <c r="M187" i="6"/>
  <c r="N187" i="6"/>
  <c r="O187" i="6"/>
  <c r="P187" i="6"/>
  <c r="Q187" i="6"/>
  <c r="R187" i="6"/>
  <c r="S187" i="6"/>
  <c r="T187" i="6"/>
  <c r="U187" i="6"/>
  <c r="V187" i="6"/>
  <c r="W187" i="6"/>
  <c r="X187" i="6"/>
  <c r="Y187" i="6"/>
  <c r="Z187" i="6"/>
  <c r="AA187" i="6"/>
  <c r="AB187" i="6"/>
  <c r="AC187" i="6"/>
  <c r="AD187" i="6"/>
  <c r="AE187" i="6"/>
  <c r="AF187" i="6"/>
  <c r="AG187" i="6"/>
  <c r="AH187" i="6"/>
  <c r="AI187" i="6"/>
  <c r="AJ187" i="6"/>
  <c r="AK187" i="6"/>
  <c r="AL187" i="6"/>
  <c r="H188" i="6"/>
  <c r="AM188" i="6" s="1"/>
  <c r="M188" i="6"/>
  <c r="R188" i="6"/>
  <c r="W188" i="6"/>
  <c r="AB188" i="6"/>
  <c r="AG188" i="6"/>
  <c r="AL188" i="6"/>
  <c r="H189" i="6"/>
  <c r="AM189" i="6" s="1"/>
  <c r="M189" i="6"/>
  <c r="M192" i="6" s="1"/>
  <c r="R189" i="6"/>
  <c r="W189" i="6"/>
  <c r="AB189" i="6"/>
  <c r="AG189" i="6"/>
  <c r="AG192" i="6" s="1"/>
  <c r="AL189" i="6"/>
  <c r="H190" i="6"/>
  <c r="AM190" i="6" s="1"/>
  <c r="M190" i="6"/>
  <c r="R190" i="6"/>
  <c r="W190" i="6"/>
  <c r="AB190" i="6"/>
  <c r="AG190" i="6"/>
  <c r="AL190" i="6"/>
  <c r="H191" i="6"/>
  <c r="M191" i="6"/>
  <c r="R191" i="6"/>
  <c r="W191" i="6"/>
  <c r="AB191" i="6"/>
  <c r="AG191" i="6"/>
  <c r="AL191" i="6"/>
  <c r="D192" i="6"/>
  <c r="E192" i="6"/>
  <c r="F192" i="6"/>
  <c r="G192" i="6"/>
  <c r="H192" i="6"/>
  <c r="I192" i="6"/>
  <c r="J192" i="6"/>
  <c r="K192" i="6"/>
  <c r="L192" i="6"/>
  <c r="N192" i="6"/>
  <c r="O192" i="6"/>
  <c r="P192" i="6"/>
  <c r="Q192" i="6"/>
  <c r="R192" i="6"/>
  <c r="S192" i="6"/>
  <c r="T192" i="6"/>
  <c r="U192" i="6"/>
  <c r="V192" i="6"/>
  <c r="W192" i="6"/>
  <c r="X192" i="6"/>
  <c r="Y192" i="6"/>
  <c r="Z192" i="6"/>
  <c r="AA192" i="6"/>
  <c r="AB192" i="6"/>
  <c r="AC192" i="6"/>
  <c r="AD192" i="6"/>
  <c r="AE192" i="6"/>
  <c r="AF192" i="6"/>
  <c r="AH192" i="6"/>
  <c r="AI192" i="6"/>
  <c r="AJ192" i="6"/>
  <c r="AK192" i="6"/>
  <c r="AL192" i="6"/>
  <c r="H193" i="6"/>
  <c r="AM193" i="6" s="1"/>
  <c r="M193" i="6"/>
  <c r="R193" i="6"/>
  <c r="W193" i="6"/>
  <c r="AB193" i="6"/>
  <c r="AG193" i="6"/>
  <c r="AL193" i="6"/>
  <c r="H194" i="6"/>
  <c r="AM194" i="6" s="1"/>
  <c r="M194" i="6"/>
  <c r="R194" i="6"/>
  <c r="W194" i="6"/>
  <c r="AB194" i="6"/>
  <c r="AG194" i="6"/>
  <c r="AL194" i="6"/>
  <c r="H195" i="6"/>
  <c r="M195" i="6"/>
  <c r="R195" i="6"/>
  <c r="W195" i="6"/>
  <c r="AB195" i="6"/>
  <c r="AG195" i="6"/>
  <c r="AL195" i="6"/>
  <c r="H196" i="6"/>
  <c r="AM196" i="6" s="1"/>
  <c r="M196" i="6"/>
  <c r="R196" i="6"/>
  <c r="W196" i="6"/>
  <c r="AB196" i="6"/>
  <c r="AG196" i="6"/>
  <c r="AL196" i="6"/>
  <c r="D197" i="6"/>
  <c r="E197" i="6"/>
  <c r="F197" i="6"/>
  <c r="G197" i="6"/>
  <c r="H197" i="6"/>
  <c r="I197" i="6"/>
  <c r="J197" i="6"/>
  <c r="K197" i="6"/>
  <c r="L197" i="6"/>
  <c r="N197" i="6"/>
  <c r="O197" i="6"/>
  <c r="O4" i="6" s="1"/>
  <c r="P197" i="6"/>
  <c r="Q197" i="6"/>
  <c r="R197" i="6"/>
  <c r="S197" i="6"/>
  <c r="T197" i="6"/>
  <c r="U197" i="6"/>
  <c r="V197" i="6"/>
  <c r="W197" i="6"/>
  <c r="X197" i="6"/>
  <c r="Y197" i="6"/>
  <c r="Z197" i="6"/>
  <c r="AA197" i="6"/>
  <c r="AB197" i="6"/>
  <c r="AC197" i="6"/>
  <c r="AD197" i="6"/>
  <c r="AE197" i="6"/>
  <c r="AF197" i="6"/>
  <c r="AH197" i="6"/>
  <c r="AI197" i="6"/>
  <c r="AJ197" i="6"/>
  <c r="AK197" i="6"/>
  <c r="AL197" i="6"/>
  <c r="H198" i="6"/>
  <c r="AM198" i="6" s="1"/>
  <c r="M198" i="6"/>
  <c r="R198" i="6"/>
  <c r="W198" i="6"/>
  <c r="AB198" i="6"/>
  <c r="AG198" i="6"/>
  <c r="AL198" i="6"/>
  <c r="H199" i="6"/>
  <c r="M199" i="6"/>
  <c r="M202" i="6" s="1"/>
  <c r="R199" i="6"/>
  <c r="W199" i="6"/>
  <c r="AB199" i="6"/>
  <c r="AG199" i="6"/>
  <c r="AG202" i="6" s="1"/>
  <c r="AL199" i="6"/>
  <c r="H200" i="6"/>
  <c r="AM200" i="6" s="1"/>
  <c r="M200" i="6"/>
  <c r="R200" i="6"/>
  <c r="W200" i="6"/>
  <c r="AB200" i="6"/>
  <c r="AG200" i="6"/>
  <c r="AL200" i="6"/>
  <c r="H201" i="6"/>
  <c r="AM201" i="6" s="1"/>
  <c r="M201" i="6"/>
  <c r="R201" i="6"/>
  <c r="W201" i="6"/>
  <c r="AB201" i="6"/>
  <c r="AG201" i="6"/>
  <c r="AL201" i="6"/>
  <c r="D202" i="6"/>
  <c r="E202" i="6"/>
  <c r="F202" i="6"/>
  <c r="G202" i="6"/>
  <c r="H202" i="6"/>
  <c r="AM202" i="6" s="1"/>
  <c r="I202" i="6"/>
  <c r="J202" i="6"/>
  <c r="K202" i="6"/>
  <c r="L202" i="6"/>
  <c r="N202" i="6"/>
  <c r="O202" i="6"/>
  <c r="P202" i="6"/>
  <c r="Q202" i="6"/>
  <c r="R202" i="6"/>
  <c r="S202" i="6"/>
  <c r="T202" i="6"/>
  <c r="U202" i="6"/>
  <c r="V202" i="6"/>
  <c r="W202" i="6"/>
  <c r="X202" i="6"/>
  <c r="Y202" i="6"/>
  <c r="Z202" i="6"/>
  <c r="AA202" i="6"/>
  <c r="AB202" i="6"/>
  <c r="AC202" i="6"/>
  <c r="AD202" i="6"/>
  <c r="AE202" i="6"/>
  <c r="AF202" i="6"/>
  <c r="AH202" i="6"/>
  <c r="AI202" i="6"/>
  <c r="AJ202" i="6"/>
  <c r="AK202" i="6"/>
  <c r="AL202" i="6"/>
  <c r="H203" i="6"/>
  <c r="M203" i="6"/>
  <c r="R203" i="6"/>
  <c r="W203" i="6"/>
  <c r="AB203" i="6"/>
  <c r="AG203" i="6"/>
  <c r="AL203" i="6"/>
  <c r="H204" i="6"/>
  <c r="AM204" i="6" s="1"/>
  <c r="M204" i="6"/>
  <c r="R204" i="6"/>
  <c r="W204" i="6"/>
  <c r="AB204" i="6"/>
  <c r="AG204" i="6"/>
  <c r="AL204" i="6"/>
  <c r="H205" i="6"/>
  <c r="AM205" i="6" s="1"/>
  <c r="M205" i="6"/>
  <c r="R205" i="6"/>
  <c r="W205" i="6"/>
  <c r="AB205" i="6"/>
  <c r="AG205" i="6"/>
  <c r="AL205" i="6"/>
  <c r="H206" i="6"/>
  <c r="AM206" i="6" s="1"/>
  <c r="M206" i="6"/>
  <c r="R206" i="6"/>
  <c r="W206" i="6"/>
  <c r="AB206" i="6"/>
  <c r="AG206" i="6"/>
  <c r="AL206" i="6"/>
  <c r="D207" i="6"/>
  <c r="E207" i="6"/>
  <c r="E218" i="6" s="1"/>
  <c r="F207" i="6"/>
  <c r="G207" i="6"/>
  <c r="H207" i="6"/>
  <c r="I207" i="6"/>
  <c r="I218" i="6" s="1"/>
  <c r="J207" i="6"/>
  <c r="K207" i="6"/>
  <c r="L207" i="6"/>
  <c r="M207" i="6"/>
  <c r="N207" i="6"/>
  <c r="O207" i="6"/>
  <c r="P207" i="6"/>
  <c r="Q207" i="6"/>
  <c r="Q218" i="6" s="1"/>
  <c r="R207" i="6"/>
  <c r="S207" i="6"/>
  <c r="T207" i="6"/>
  <c r="U207" i="6"/>
  <c r="U218" i="6" s="1"/>
  <c r="V207" i="6"/>
  <c r="W207" i="6"/>
  <c r="X207" i="6"/>
  <c r="Y207" i="6"/>
  <c r="Y218" i="6" s="1"/>
  <c r="Z207" i="6"/>
  <c r="AA207" i="6"/>
  <c r="AB207" i="6"/>
  <c r="AC207" i="6"/>
  <c r="AC218" i="6" s="1"/>
  <c r="AD207" i="6"/>
  <c r="AE207" i="6"/>
  <c r="AF207" i="6"/>
  <c r="AG207" i="6"/>
  <c r="AH207" i="6"/>
  <c r="AI207" i="6"/>
  <c r="AJ207" i="6"/>
  <c r="AK207" i="6"/>
  <c r="AK218" i="6" s="1"/>
  <c r="AL207" i="6"/>
  <c r="H208" i="6"/>
  <c r="AM208" i="6" s="1"/>
  <c r="M208" i="6"/>
  <c r="R208" i="6"/>
  <c r="W208" i="6"/>
  <c r="AB208" i="6"/>
  <c r="AG208" i="6"/>
  <c r="AL208" i="6"/>
  <c r="H209" i="6"/>
  <c r="AM209" i="6" s="1"/>
  <c r="M209" i="6"/>
  <c r="R209" i="6"/>
  <c r="W209" i="6"/>
  <c r="AB209" i="6"/>
  <c r="AG209" i="6"/>
  <c r="AL209" i="6"/>
  <c r="H210" i="6"/>
  <c r="AM210" i="6" s="1"/>
  <c r="M210" i="6"/>
  <c r="R210" i="6"/>
  <c r="W210" i="6"/>
  <c r="AB210" i="6"/>
  <c r="AG210" i="6"/>
  <c r="AL210" i="6"/>
  <c r="H211" i="6"/>
  <c r="M211" i="6"/>
  <c r="R211" i="6"/>
  <c r="W211" i="6"/>
  <c r="AB211" i="6"/>
  <c r="AG211" i="6"/>
  <c r="AL211" i="6"/>
  <c r="D212" i="6"/>
  <c r="E212" i="6"/>
  <c r="F212" i="6"/>
  <c r="G212" i="6"/>
  <c r="H212" i="6"/>
  <c r="I212" i="6"/>
  <c r="J212" i="6"/>
  <c r="K212" i="6"/>
  <c r="L212" i="6"/>
  <c r="N212" i="6"/>
  <c r="O212" i="6"/>
  <c r="P212" i="6"/>
  <c r="Q212" i="6"/>
  <c r="R212" i="6"/>
  <c r="S212" i="6"/>
  <c r="T212" i="6"/>
  <c r="U212" i="6"/>
  <c r="V212" i="6"/>
  <c r="W212" i="6"/>
  <c r="X212" i="6"/>
  <c r="Y212" i="6"/>
  <c r="Z212" i="6"/>
  <c r="AA212" i="6"/>
  <c r="AB212" i="6"/>
  <c r="AC212" i="6"/>
  <c r="AD212" i="6"/>
  <c r="AE212" i="6"/>
  <c r="AF212" i="6"/>
  <c r="AH212" i="6"/>
  <c r="AI212" i="6"/>
  <c r="AJ212" i="6"/>
  <c r="AK212" i="6"/>
  <c r="AL212" i="6"/>
  <c r="H213" i="6"/>
  <c r="AM213" i="6" s="1"/>
  <c r="M213" i="6"/>
  <c r="R213" i="6"/>
  <c r="W213" i="6"/>
  <c r="AB213" i="6"/>
  <c r="AG213" i="6"/>
  <c r="AL213" i="6"/>
  <c r="H214" i="6"/>
  <c r="AM214" i="6" s="1"/>
  <c r="M214" i="6"/>
  <c r="M217" i="6" s="1"/>
  <c r="R214" i="6"/>
  <c r="W214" i="6"/>
  <c r="AB214" i="6"/>
  <c r="AG214" i="6"/>
  <c r="AG217" i="6" s="1"/>
  <c r="AL214" i="6"/>
  <c r="H215" i="6"/>
  <c r="M215" i="6"/>
  <c r="R215" i="6"/>
  <c r="W215" i="6"/>
  <c r="AB215" i="6"/>
  <c r="AG215" i="6"/>
  <c r="AL215" i="6"/>
  <c r="H216" i="6"/>
  <c r="AM216" i="6" s="1"/>
  <c r="M216" i="6"/>
  <c r="R216" i="6"/>
  <c r="W216" i="6"/>
  <c r="AB216" i="6"/>
  <c r="AG216" i="6"/>
  <c r="AL216" i="6"/>
  <c r="D217" i="6"/>
  <c r="E217" i="6"/>
  <c r="F217" i="6"/>
  <c r="G217" i="6"/>
  <c r="H217" i="6"/>
  <c r="I217" i="6"/>
  <c r="J217" i="6"/>
  <c r="K217" i="6"/>
  <c r="L217" i="6"/>
  <c r="N217" i="6"/>
  <c r="O217" i="6"/>
  <c r="P217" i="6"/>
  <c r="Q217" i="6"/>
  <c r="R217" i="6"/>
  <c r="S217" i="6"/>
  <c r="T217" i="6"/>
  <c r="U217" i="6"/>
  <c r="V217" i="6"/>
  <c r="W217" i="6"/>
  <c r="X217" i="6"/>
  <c r="Y217" i="6"/>
  <c r="Z217" i="6"/>
  <c r="AA217" i="6"/>
  <c r="AB217" i="6"/>
  <c r="AC217" i="6"/>
  <c r="AD217" i="6"/>
  <c r="AE217" i="6"/>
  <c r="AF217" i="6"/>
  <c r="AH217" i="6"/>
  <c r="AI217" i="6"/>
  <c r="AJ217" i="6"/>
  <c r="AK217" i="6"/>
  <c r="AL217" i="6"/>
  <c r="D218" i="6"/>
  <c r="F218" i="6"/>
  <c r="G218" i="6"/>
  <c r="H218" i="6"/>
  <c r="J218" i="6"/>
  <c r="K218" i="6"/>
  <c r="L218" i="6"/>
  <c r="N218" i="6"/>
  <c r="O218" i="6"/>
  <c r="P218" i="6"/>
  <c r="R218" i="6"/>
  <c r="S218" i="6"/>
  <c r="T218" i="6"/>
  <c r="V218" i="6"/>
  <c r="W218" i="6"/>
  <c r="X218" i="6"/>
  <c r="Z218" i="6"/>
  <c r="AA218" i="6"/>
  <c r="AB218" i="6"/>
  <c r="AD218" i="6"/>
  <c r="AE218" i="6"/>
  <c r="AF218" i="6"/>
  <c r="AH218" i="6"/>
  <c r="AI218" i="6"/>
  <c r="AJ218" i="6"/>
  <c r="AL218" i="6"/>
  <c r="H219" i="6"/>
  <c r="M219" i="6"/>
  <c r="R219" i="6"/>
  <c r="W219" i="6"/>
  <c r="AB219" i="6"/>
  <c r="AG219" i="6"/>
  <c r="AG223" i="6" s="1"/>
  <c r="AL219" i="6"/>
  <c r="H220" i="6"/>
  <c r="M220" i="6"/>
  <c r="R220" i="6"/>
  <c r="W220" i="6"/>
  <c r="AB220" i="6"/>
  <c r="AG220" i="6"/>
  <c r="AL220" i="6"/>
  <c r="H221" i="6"/>
  <c r="M221" i="6"/>
  <c r="R221" i="6"/>
  <c r="W221" i="6"/>
  <c r="AB221" i="6"/>
  <c r="AG221" i="6"/>
  <c r="AL221" i="6"/>
  <c r="H222" i="6"/>
  <c r="M222" i="6"/>
  <c r="R222" i="6"/>
  <c r="W222" i="6"/>
  <c r="AB222" i="6"/>
  <c r="AG222" i="6"/>
  <c r="AL222" i="6"/>
  <c r="D223" i="6"/>
  <c r="E223" i="6"/>
  <c r="F223" i="6"/>
  <c r="G223" i="6"/>
  <c r="I223" i="6"/>
  <c r="J223" i="6"/>
  <c r="K223" i="6"/>
  <c r="L223" i="6"/>
  <c r="M223" i="6"/>
  <c r="N223" i="6"/>
  <c r="O223" i="6"/>
  <c r="P223" i="6"/>
  <c r="Q223" i="6"/>
  <c r="R223" i="6"/>
  <c r="S223" i="6"/>
  <c r="T223" i="6"/>
  <c r="U223" i="6"/>
  <c r="V223" i="6"/>
  <c r="W223" i="6"/>
  <c r="X223" i="6"/>
  <c r="Y223" i="6"/>
  <c r="Z223" i="6"/>
  <c r="AA223" i="6"/>
  <c r="AC223" i="6"/>
  <c r="AD223" i="6"/>
  <c r="AE223" i="6"/>
  <c r="AF223" i="6"/>
  <c r="AH223" i="6"/>
  <c r="AI223" i="6"/>
  <c r="AJ223" i="6"/>
  <c r="AK223" i="6"/>
  <c r="AL223" i="6"/>
  <c r="H224" i="6"/>
  <c r="M224" i="6"/>
  <c r="R224" i="6"/>
  <c r="W224" i="6"/>
  <c r="AB224" i="6"/>
  <c r="AG224" i="6"/>
  <c r="AL224" i="6"/>
  <c r="H225" i="6"/>
  <c r="M225" i="6"/>
  <c r="R225" i="6"/>
  <c r="W225" i="6"/>
  <c r="AB225" i="6"/>
  <c r="AB228" i="6" s="1"/>
  <c r="AG225" i="6"/>
  <c r="AL225" i="6"/>
  <c r="H226" i="6"/>
  <c r="M226" i="6"/>
  <c r="R226" i="6"/>
  <c r="W226" i="6"/>
  <c r="AB226" i="6"/>
  <c r="AG226" i="6"/>
  <c r="AL226" i="6"/>
  <c r="H227" i="6"/>
  <c r="M227" i="6"/>
  <c r="R227" i="6"/>
  <c r="W227" i="6"/>
  <c r="AB227" i="6"/>
  <c r="AG227" i="6"/>
  <c r="AL227" i="6"/>
  <c r="D228" i="6"/>
  <c r="E228" i="6"/>
  <c r="F228" i="6"/>
  <c r="G228" i="6"/>
  <c r="I228" i="6"/>
  <c r="J228" i="6"/>
  <c r="K228" i="6"/>
  <c r="L228" i="6"/>
  <c r="N228" i="6"/>
  <c r="O228" i="6"/>
  <c r="P228" i="6"/>
  <c r="Q228" i="6"/>
  <c r="R228" i="6"/>
  <c r="S228" i="6"/>
  <c r="T228" i="6"/>
  <c r="U228" i="6"/>
  <c r="V228" i="6"/>
  <c r="W228" i="6"/>
  <c r="X228" i="6"/>
  <c r="Y228" i="6"/>
  <c r="Z228" i="6"/>
  <c r="AA228" i="6"/>
  <c r="AC228" i="6"/>
  <c r="AD228" i="6"/>
  <c r="AE228" i="6"/>
  <c r="AF228" i="6"/>
  <c r="AH228" i="6"/>
  <c r="AI228" i="6"/>
  <c r="AJ228" i="6"/>
  <c r="AK228" i="6"/>
  <c r="AL228" i="6"/>
  <c r="H229" i="6"/>
  <c r="M229" i="6"/>
  <c r="R229" i="6"/>
  <c r="W229" i="6"/>
  <c r="AB229" i="6"/>
  <c r="AB233" i="6" s="1"/>
  <c r="AG229" i="6"/>
  <c r="AL229" i="6"/>
  <c r="H230" i="6"/>
  <c r="M230" i="6"/>
  <c r="M233" i="6" s="1"/>
  <c r="R230" i="6"/>
  <c r="W230" i="6"/>
  <c r="AB230" i="6"/>
  <c r="AG230" i="6"/>
  <c r="AG233" i="6" s="1"/>
  <c r="AL230" i="6"/>
  <c r="H231" i="6"/>
  <c r="M231" i="6"/>
  <c r="R231" i="6"/>
  <c r="W231" i="6"/>
  <c r="AB231" i="6"/>
  <c r="AG231" i="6"/>
  <c r="AL231" i="6"/>
  <c r="H232" i="6"/>
  <c r="M232" i="6"/>
  <c r="R232" i="6"/>
  <c r="W232" i="6"/>
  <c r="AB232" i="6"/>
  <c r="AG232" i="6"/>
  <c r="AL232" i="6"/>
  <c r="D233" i="6"/>
  <c r="E233" i="6"/>
  <c r="F233" i="6"/>
  <c r="G233" i="6"/>
  <c r="H233" i="6"/>
  <c r="I233" i="6"/>
  <c r="J233" i="6"/>
  <c r="K233" i="6"/>
  <c r="L233" i="6"/>
  <c r="N233" i="6"/>
  <c r="O233" i="6"/>
  <c r="P233" i="6"/>
  <c r="Q233" i="6"/>
  <c r="R233" i="6"/>
  <c r="S233" i="6"/>
  <c r="T233" i="6"/>
  <c r="U233" i="6"/>
  <c r="V233" i="6"/>
  <c r="W233" i="6"/>
  <c r="X233" i="6"/>
  <c r="Y233" i="6"/>
  <c r="Z233" i="6"/>
  <c r="AA233" i="6"/>
  <c r="AC233" i="6"/>
  <c r="AD233" i="6"/>
  <c r="AE233" i="6"/>
  <c r="AF233" i="6"/>
  <c r="AH233" i="6"/>
  <c r="AI233" i="6"/>
  <c r="AJ233" i="6"/>
  <c r="AK233" i="6"/>
  <c r="AL233" i="6"/>
  <c r="H234" i="6"/>
  <c r="M234" i="6"/>
  <c r="R234" i="6"/>
  <c r="W234" i="6"/>
  <c r="AB234" i="6"/>
  <c r="AG234" i="6"/>
  <c r="AL234" i="6"/>
  <c r="H235" i="6"/>
  <c r="M235" i="6"/>
  <c r="M238" i="6" s="1"/>
  <c r="R235" i="6"/>
  <c r="W235" i="6"/>
  <c r="AB235" i="6"/>
  <c r="AG235" i="6"/>
  <c r="AG238" i="6" s="1"/>
  <c r="AL235" i="6"/>
  <c r="H236" i="6"/>
  <c r="M236" i="6"/>
  <c r="R236" i="6"/>
  <c r="W236" i="6"/>
  <c r="AB236" i="6"/>
  <c r="AG236" i="6"/>
  <c r="AL236" i="6"/>
  <c r="H237" i="6"/>
  <c r="M237" i="6"/>
  <c r="R237" i="6"/>
  <c r="W237" i="6"/>
  <c r="AB237" i="6"/>
  <c r="AG237" i="6"/>
  <c r="AL237" i="6"/>
  <c r="D238" i="6"/>
  <c r="E238" i="6"/>
  <c r="F238" i="6"/>
  <c r="G238" i="6"/>
  <c r="H238" i="6"/>
  <c r="I238" i="6"/>
  <c r="J238" i="6"/>
  <c r="K238" i="6"/>
  <c r="L238" i="6"/>
  <c r="N238" i="6"/>
  <c r="O238" i="6"/>
  <c r="P238" i="6"/>
  <c r="Q238" i="6"/>
  <c r="R238" i="6"/>
  <c r="S238" i="6"/>
  <c r="T238" i="6"/>
  <c r="U238" i="6"/>
  <c r="V238" i="6"/>
  <c r="W238" i="6"/>
  <c r="X238" i="6"/>
  <c r="Y238" i="6"/>
  <c r="Z238" i="6"/>
  <c r="AA238" i="6"/>
  <c r="AB238" i="6"/>
  <c r="AC238" i="6"/>
  <c r="AD238" i="6"/>
  <c r="AE238" i="6"/>
  <c r="AF238" i="6"/>
  <c r="AH238" i="6"/>
  <c r="AI238" i="6"/>
  <c r="AJ238" i="6"/>
  <c r="AK238" i="6"/>
  <c r="AL238" i="6"/>
  <c r="H239" i="6"/>
  <c r="M239" i="6"/>
  <c r="R239" i="6"/>
  <c r="W239" i="6"/>
  <c r="AB239" i="6"/>
  <c r="AG239" i="6"/>
  <c r="AG243" i="6" s="1"/>
  <c r="AL239" i="6"/>
  <c r="H240" i="6"/>
  <c r="M240" i="6"/>
  <c r="R240" i="6"/>
  <c r="W240" i="6"/>
  <c r="AB240" i="6"/>
  <c r="AG240" i="6"/>
  <c r="AL240" i="6"/>
  <c r="H241" i="6"/>
  <c r="M241" i="6"/>
  <c r="R241" i="6"/>
  <c r="W241" i="6"/>
  <c r="AB241" i="6"/>
  <c r="AG241" i="6"/>
  <c r="AL241" i="6"/>
  <c r="H242" i="6"/>
  <c r="M242" i="6"/>
  <c r="R242" i="6"/>
  <c r="W242" i="6"/>
  <c r="AB242" i="6"/>
  <c r="AG242" i="6"/>
  <c r="AL242" i="6"/>
  <c r="D243" i="6"/>
  <c r="E243" i="6"/>
  <c r="F243" i="6"/>
  <c r="G243" i="6"/>
  <c r="I243" i="6"/>
  <c r="J243" i="6"/>
  <c r="K243" i="6"/>
  <c r="L243" i="6"/>
  <c r="M243" i="6"/>
  <c r="N243" i="6"/>
  <c r="O243" i="6"/>
  <c r="P243" i="6"/>
  <c r="Q243" i="6"/>
  <c r="R243" i="6"/>
  <c r="S243" i="6"/>
  <c r="T243" i="6"/>
  <c r="U243" i="6"/>
  <c r="V243" i="6"/>
  <c r="W243" i="6"/>
  <c r="X243" i="6"/>
  <c r="Y243" i="6"/>
  <c r="Z243" i="6"/>
  <c r="AA243" i="6"/>
  <c r="AC243" i="6"/>
  <c r="AD243" i="6"/>
  <c r="AE243" i="6"/>
  <c r="AF243" i="6"/>
  <c r="AH243" i="6"/>
  <c r="AI243" i="6"/>
  <c r="AJ243" i="6"/>
  <c r="AK243" i="6"/>
  <c r="AL243" i="6"/>
  <c r="H244" i="6"/>
  <c r="M244" i="6"/>
  <c r="R244" i="6"/>
  <c r="W244" i="6"/>
  <c r="AB244" i="6"/>
  <c r="AG244" i="6"/>
  <c r="AL244" i="6"/>
  <c r="H245" i="6"/>
  <c r="M245" i="6"/>
  <c r="R245" i="6"/>
  <c r="W245" i="6"/>
  <c r="AB245" i="6"/>
  <c r="AB248" i="6" s="1"/>
  <c r="AG245" i="6"/>
  <c r="AL245" i="6"/>
  <c r="H246" i="6"/>
  <c r="M246" i="6"/>
  <c r="R246" i="6"/>
  <c r="W246" i="6"/>
  <c r="AB246" i="6"/>
  <c r="AG246" i="6"/>
  <c r="AL246" i="6"/>
  <c r="H247" i="6"/>
  <c r="M247" i="6"/>
  <c r="R247" i="6"/>
  <c r="W247" i="6"/>
  <c r="AB247" i="6"/>
  <c r="AG247" i="6"/>
  <c r="AL247" i="6"/>
  <c r="D248" i="6"/>
  <c r="E248" i="6"/>
  <c r="F248" i="6"/>
  <c r="G248" i="6"/>
  <c r="I248" i="6"/>
  <c r="J248" i="6"/>
  <c r="K248" i="6"/>
  <c r="L248" i="6"/>
  <c r="N248" i="6"/>
  <c r="O248" i="6"/>
  <c r="P248" i="6"/>
  <c r="Q248" i="6"/>
  <c r="R248" i="6"/>
  <c r="S248" i="6"/>
  <c r="T248" i="6"/>
  <c r="U248" i="6"/>
  <c r="V248" i="6"/>
  <c r="W248" i="6"/>
  <c r="X248" i="6"/>
  <c r="Y248" i="6"/>
  <c r="Z248" i="6"/>
  <c r="AA248" i="6"/>
  <c r="AC248" i="6"/>
  <c r="AD248" i="6"/>
  <c r="AE248" i="6"/>
  <c r="AF248" i="6"/>
  <c r="AH248" i="6"/>
  <c r="AI248" i="6"/>
  <c r="AJ248" i="6"/>
  <c r="AK248" i="6"/>
  <c r="AL248" i="6"/>
  <c r="H249" i="6"/>
  <c r="AM249" i="6" s="1"/>
  <c r="M249" i="6"/>
  <c r="R249" i="6"/>
  <c r="W249" i="6"/>
  <c r="AB249" i="6"/>
  <c r="AB253" i="6" s="1"/>
  <c r="AG249" i="6"/>
  <c r="AL249" i="6"/>
  <c r="H250" i="6"/>
  <c r="M250" i="6"/>
  <c r="M253" i="6" s="1"/>
  <c r="R250" i="6"/>
  <c r="W250" i="6"/>
  <c r="AB250" i="6"/>
  <c r="AG250" i="6"/>
  <c r="AG253" i="6" s="1"/>
  <c r="AL250" i="6"/>
  <c r="H251" i="6"/>
  <c r="M251" i="6"/>
  <c r="R251" i="6"/>
  <c r="W251" i="6"/>
  <c r="AB251" i="6"/>
  <c r="AG251" i="6"/>
  <c r="AL251" i="6"/>
  <c r="H252" i="6"/>
  <c r="M252" i="6"/>
  <c r="R252" i="6"/>
  <c r="W252" i="6"/>
  <c r="AB252" i="6"/>
  <c r="AG252" i="6"/>
  <c r="AL252" i="6"/>
  <c r="D253" i="6"/>
  <c r="E253" i="6"/>
  <c r="F253" i="6"/>
  <c r="G253" i="6"/>
  <c r="H253" i="6"/>
  <c r="I253" i="6"/>
  <c r="J253" i="6"/>
  <c r="K253" i="6"/>
  <c r="L253" i="6"/>
  <c r="N253" i="6"/>
  <c r="O253" i="6"/>
  <c r="P253" i="6"/>
  <c r="Q253" i="6"/>
  <c r="R253" i="6"/>
  <c r="S253" i="6"/>
  <c r="T253" i="6"/>
  <c r="U253" i="6"/>
  <c r="V253" i="6"/>
  <c r="W253" i="6"/>
  <c r="X253" i="6"/>
  <c r="Y253" i="6"/>
  <c r="Z253" i="6"/>
  <c r="AA253" i="6"/>
  <c r="AC253" i="6"/>
  <c r="AD253" i="6"/>
  <c r="AE253" i="6"/>
  <c r="AF253" i="6"/>
  <c r="AH253" i="6"/>
  <c r="AI253" i="6"/>
  <c r="AJ253" i="6"/>
  <c r="AK253" i="6"/>
  <c r="AL253" i="6"/>
  <c r="H254" i="6"/>
  <c r="M254" i="6"/>
  <c r="R254" i="6"/>
  <c r="W254" i="6"/>
  <c r="AB254" i="6"/>
  <c r="AG254" i="6"/>
  <c r="AL254" i="6"/>
  <c r="H255" i="6"/>
  <c r="M255" i="6"/>
  <c r="M258" i="6" s="1"/>
  <c r="R255" i="6"/>
  <c r="W255" i="6"/>
  <c r="AB255" i="6"/>
  <c r="AG255" i="6"/>
  <c r="AG258" i="6" s="1"/>
  <c r="AL255" i="6"/>
  <c r="H256" i="6"/>
  <c r="M256" i="6"/>
  <c r="R256" i="6"/>
  <c r="W256" i="6"/>
  <c r="AB256" i="6"/>
  <c r="AG256" i="6"/>
  <c r="AL256" i="6"/>
  <c r="H257" i="6"/>
  <c r="M257" i="6"/>
  <c r="R257" i="6"/>
  <c r="W257" i="6"/>
  <c r="AB257" i="6"/>
  <c r="AG257" i="6"/>
  <c r="AL257" i="6"/>
  <c r="D258" i="6"/>
  <c r="E258" i="6"/>
  <c r="F258" i="6"/>
  <c r="G258" i="6"/>
  <c r="H258" i="6"/>
  <c r="I258" i="6"/>
  <c r="J258" i="6"/>
  <c r="K258" i="6"/>
  <c r="L258" i="6"/>
  <c r="N258" i="6"/>
  <c r="O258" i="6"/>
  <c r="P258" i="6"/>
  <c r="Q258" i="6"/>
  <c r="R258" i="6"/>
  <c r="S258" i="6"/>
  <c r="T258" i="6"/>
  <c r="U258" i="6"/>
  <c r="V258" i="6"/>
  <c r="W258" i="6"/>
  <c r="X258" i="6"/>
  <c r="Y258" i="6"/>
  <c r="Z258" i="6"/>
  <c r="AA258" i="6"/>
  <c r="AB258" i="6"/>
  <c r="AC258" i="6"/>
  <c r="AD258" i="6"/>
  <c r="AE258" i="6"/>
  <c r="AF258" i="6"/>
  <c r="AH258" i="6"/>
  <c r="AI258" i="6"/>
  <c r="AJ258" i="6"/>
  <c r="AK258" i="6"/>
  <c r="AL258" i="6"/>
  <c r="H259" i="6"/>
  <c r="M259" i="6"/>
  <c r="R259" i="6"/>
  <c r="W259" i="6"/>
  <c r="AB259" i="6"/>
  <c r="AG259" i="6"/>
  <c r="AG263" i="6" s="1"/>
  <c r="AL259" i="6"/>
  <c r="H260" i="6"/>
  <c r="M260" i="6"/>
  <c r="R260" i="6"/>
  <c r="W260" i="6"/>
  <c r="AB260" i="6"/>
  <c r="AG260" i="6"/>
  <c r="AL260" i="6"/>
  <c r="H261" i="6"/>
  <c r="M261" i="6"/>
  <c r="R261" i="6"/>
  <c r="W261" i="6"/>
  <c r="AB261" i="6"/>
  <c r="AG261" i="6"/>
  <c r="AL261" i="6"/>
  <c r="H262" i="6"/>
  <c r="M262" i="6"/>
  <c r="R262" i="6"/>
  <c r="W262" i="6"/>
  <c r="AB262" i="6"/>
  <c r="AG262" i="6"/>
  <c r="AL262" i="6"/>
  <c r="D263" i="6"/>
  <c r="E263" i="6"/>
  <c r="F263" i="6"/>
  <c r="G263" i="6"/>
  <c r="I263" i="6"/>
  <c r="J263" i="6"/>
  <c r="K263" i="6"/>
  <c r="L263" i="6"/>
  <c r="M263" i="6"/>
  <c r="N263" i="6"/>
  <c r="O263" i="6"/>
  <c r="P263" i="6"/>
  <c r="Q263" i="6"/>
  <c r="R263" i="6"/>
  <c r="S263" i="6"/>
  <c r="T263" i="6"/>
  <c r="U263" i="6"/>
  <c r="V263" i="6"/>
  <c r="W263" i="6"/>
  <c r="X263" i="6"/>
  <c r="Y263" i="6"/>
  <c r="Z263" i="6"/>
  <c r="AA263" i="6"/>
  <c r="AC263" i="6"/>
  <c r="AD263" i="6"/>
  <c r="AE263" i="6"/>
  <c r="AF263" i="6"/>
  <c r="AH263" i="6"/>
  <c r="AI263" i="6"/>
  <c r="AJ263" i="6"/>
  <c r="AK263" i="6"/>
  <c r="AL263" i="6"/>
  <c r="H264" i="6"/>
  <c r="M264" i="6"/>
  <c r="R264" i="6"/>
  <c r="W264" i="6"/>
  <c r="AB264" i="6"/>
  <c r="AG264" i="6"/>
  <c r="AL264" i="6"/>
  <c r="H265" i="6"/>
  <c r="M265" i="6"/>
  <c r="R265" i="6"/>
  <c r="W265" i="6"/>
  <c r="AB265" i="6"/>
  <c r="AB268" i="6" s="1"/>
  <c r="AB274" i="6" s="1"/>
  <c r="AG265" i="6"/>
  <c r="AL265" i="6"/>
  <c r="H266" i="6"/>
  <c r="M266" i="6"/>
  <c r="R266" i="6"/>
  <c r="W266" i="6"/>
  <c r="AB266" i="6"/>
  <c r="AG266" i="6"/>
  <c r="AG268" i="6" s="1"/>
  <c r="AL266" i="6"/>
  <c r="H267" i="6"/>
  <c r="M267" i="6"/>
  <c r="R267" i="6"/>
  <c r="W267" i="6"/>
  <c r="AB267" i="6"/>
  <c r="AG267" i="6"/>
  <c r="AL267" i="6"/>
  <c r="D268" i="6"/>
  <c r="D274" i="6" s="1"/>
  <c r="E268" i="6"/>
  <c r="F268" i="6"/>
  <c r="G268" i="6"/>
  <c r="I268" i="6"/>
  <c r="J268" i="6"/>
  <c r="K268" i="6"/>
  <c r="L268" i="6"/>
  <c r="L274" i="6" s="1"/>
  <c r="N268" i="6"/>
  <c r="O268" i="6"/>
  <c r="P268" i="6"/>
  <c r="P274" i="6" s="1"/>
  <c r="Q268" i="6"/>
  <c r="R268" i="6"/>
  <c r="S268" i="6"/>
  <c r="T268" i="6"/>
  <c r="T274" i="6" s="1"/>
  <c r="U268" i="6"/>
  <c r="V268" i="6"/>
  <c r="W268" i="6"/>
  <c r="X268" i="6"/>
  <c r="X274" i="6" s="1"/>
  <c r="Y268" i="6"/>
  <c r="Z268" i="6"/>
  <c r="AA268" i="6"/>
  <c r="AC268" i="6"/>
  <c r="AD268" i="6"/>
  <c r="AF268" i="6"/>
  <c r="AH268" i="6"/>
  <c r="AI268" i="6"/>
  <c r="AJ268" i="6"/>
  <c r="AK268" i="6"/>
  <c r="AL268" i="6"/>
  <c r="H269" i="6"/>
  <c r="M269" i="6"/>
  <c r="AM269" i="6" s="1"/>
  <c r="R269" i="6"/>
  <c r="W269" i="6"/>
  <c r="AB269" i="6"/>
  <c r="AG269" i="6"/>
  <c r="AG273" i="6" s="1"/>
  <c r="AG274" i="6" s="1"/>
  <c r="AL269" i="6"/>
  <c r="H270" i="6"/>
  <c r="M270" i="6"/>
  <c r="R270" i="6"/>
  <c r="R273" i="6" s="1"/>
  <c r="R274" i="6" s="1"/>
  <c r="W270" i="6"/>
  <c r="AB270" i="6"/>
  <c r="AG270" i="6"/>
  <c r="AL270" i="6"/>
  <c r="AL273" i="6" s="1"/>
  <c r="AL274" i="6" s="1"/>
  <c r="H271" i="6"/>
  <c r="M271" i="6"/>
  <c r="R271" i="6"/>
  <c r="W271" i="6"/>
  <c r="AB271" i="6"/>
  <c r="AG271" i="6"/>
  <c r="AL271" i="6"/>
  <c r="H272" i="6"/>
  <c r="M272" i="6"/>
  <c r="R272" i="6"/>
  <c r="W272" i="6"/>
  <c r="AB272" i="6"/>
  <c r="AG272" i="6"/>
  <c r="AL272" i="6"/>
  <c r="D273" i="6"/>
  <c r="E273" i="6"/>
  <c r="E274" i="6" s="1"/>
  <c r="F273" i="6"/>
  <c r="G273" i="6"/>
  <c r="H273" i="6"/>
  <c r="I273" i="6"/>
  <c r="I274" i="6" s="1"/>
  <c r="J273" i="6"/>
  <c r="J274" i="6" s="1"/>
  <c r="K273" i="6"/>
  <c r="L273" i="6"/>
  <c r="M273" i="6"/>
  <c r="N273" i="6"/>
  <c r="O273" i="6"/>
  <c r="P273" i="6"/>
  <c r="Q273" i="6"/>
  <c r="Q274" i="6" s="1"/>
  <c r="S273" i="6"/>
  <c r="T273" i="6"/>
  <c r="U273" i="6"/>
  <c r="U274" i="6" s="1"/>
  <c r="V273" i="6"/>
  <c r="W273" i="6"/>
  <c r="X273" i="6"/>
  <c r="Y273" i="6"/>
  <c r="Z273" i="6"/>
  <c r="Z274" i="6" s="1"/>
  <c r="AA273" i="6"/>
  <c r="AB273" i="6"/>
  <c r="AC273" i="6"/>
  <c r="AD273" i="6"/>
  <c r="AE273" i="6"/>
  <c r="AF273" i="6"/>
  <c r="AH273" i="6"/>
  <c r="AI273" i="6"/>
  <c r="AJ273" i="6"/>
  <c r="AK273" i="6"/>
  <c r="F274" i="6"/>
  <c r="G274" i="6"/>
  <c r="K274" i="6"/>
  <c r="N274" i="6"/>
  <c r="O274" i="6"/>
  <c r="S274" i="6"/>
  <c r="V274" i="6"/>
  <c r="W274" i="6"/>
  <c r="Y274" i="6"/>
  <c r="AA274" i="6"/>
  <c r="AC274" i="6"/>
  <c r="AD274" i="6"/>
  <c r="AE274" i="6"/>
  <c r="AF274" i="6"/>
  <c r="AH274" i="6"/>
  <c r="AI274" i="6"/>
  <c r="AJ274" i="6"/>
  <c r="AK274" i="6"/>
  <c r="H275" i="6"/>
  <c r="M275" i="6"/>
  <c r="AM275" i="6" s="1"/>
  <c r="R275" i="6"/>
  <c r="W275" i="6"/>
  <c r="AB275" i="6"/>
  <c r="AG275" i="6"/>
  <c r="AL275" i="6"/>
  <c r="H276" i="6"/>
  <c r="M276" i="6"/>
  <c r="R276" i="6"/>
  <c r="R279" i="6" s="1"/>
  <c r="W276" i="6"/>
  <c r="AB276" i="6"/>
  <c r="AG276" i="6"/>
  <c r="AL276" i="6"/>
  <c r="AL279" i="6" s="1"/>
  <c r="H277" i="6"/>
  <c r="M277" i="6"/>
  <c r="R277" i="6"/>
  <c r="W277" i="6"/>
  <c r="AB277" i="6"/>
  <c r="AG277" i="6"/>
  <c r="AL277" i="6"/>
  <c r="H278" i="6"/>
  <c r="M278" i="6"/>
  <c r="R278" i="6"/>
  <c r="W278" i="6"/>
  <c r="AB278" i="6"/>
  <c r="AG278" i="6"/>
  <c r="AL278" i="6"/>
  <c r="D279" i="6"/>
  <c r="E279" i="6"/>
  <c r="F279" i="6"/>
  <c r="G279" i="6"/>
  <c r="H279" i="6"/>
  <c r="I279" i="6"/>
  <c r="I285" i="6" s="1"/>
  <c r="J279" i="6"/>
  <c r="K279" i="6"/>
  <c r="L279" i="6"/>
  <c r="M279" i="6"/>
  <c r="N279" i="6"/>
  <c r="O279" i="6"/>
  <c r="P279" i="6"/>
  <c r="Q279" i="6"/>
  <c r="Q285" i="6" s="1"/>
  <c r="S279" i="6"/>
  <c r="T279" i="6"/>
  <c r="U279" i="6"/>
  <c r="V279" i="6"/>
  <c r="W279" i="6"/>
  <c r="X279" i="6"/>
  <c r="Y279" i="6"/>
  <c r="Y285" i="6" s="1"/>
  <c r="Z279" i="6"/>
  <c r="AA279" i="6"/>
  <c r="AB279" i="6"/>
  <c r="AC279" i="6"/>
  <c r="AC285" i="6" s="1"/>
  <c r="AD279" i="6"/>
  <c r="AE279" i="6"/>
  <c r="AF279" i="6"/>
  <c r="AG279" i="6"/>
  <c r="AH279" i="6"/>
  <c r="AI279" i="6"/>
  <c r="AJ279" i="6"/>
  <c r="AK279" i="6"/>
  <c r="H280" i="6"/>
  <c r="M280" i="6"/>
  <c r="R280" i="6"/>
  <c r="R284" i="6" s="1"/>
  <c r="R285" i="6" s="1"/>
  <c r="W280" i="6"/>
  <c r="AB280" i="6"/>
  <c r="AG280" i="6"/>
  <c r="AL280" i="6"/>
  <c r="AL284" i="6" s="1"/>
  <c r="AL285" i="6" s="1"/>
  <c r="H281" i="6"/>
  <c r="M281" i="6"/>
  <c r="R281" i="6"/>
  <c r="W281" i="6"/>
  <c r="AB281" i="6"/>
  <c r="AG281" i="6"/>
  <c r="AL281" i="6"/>
  <c r="H282" i="6"/>
  <c r="M282" i="6"/>
  <c r="R282" i="6"/>
  <c r="W282" i="6"/>
  <c r="AB282" i="6"/>
  <c r="AG282" i="6"/>
  <c r="AL282" i="6"/>
  <c r="H283" i="6"/>
  <c r="M283" i="6"/>
  <c r="AM283" i="6" s="1"/>
  <c r="R283" i="6"/>
  <c r="W283" i="6"/>
  <c r="AB283" i="6"/>
  <c r="AG283" i="6"/>
  <c r="AL283" i="6"/>
  <c r="D284" i="6"/>
  <c r="E284" i="6"/>
  <c r="F284" i="6"/>
  <c r="F285" i="6" s="1"/>
  <c r="G284" i="6"/>
  <c r="H284" i="6"/>
  <c r="I284" i="6"/>
  <c r="J284" i="6"/>
  <c r="J285" i="6" s="1"/>
  <c r="K284" i="6"/>
  <c r="L284" i="6"/>
  <c r="N284" i="6"/>
  <c r="O284" i="6"/>
  <c r="P284" i="6"/>
  <c r="Q284" i="6"/>
  <c r="S284" i="6"/>
  <c r="T284" i="6"/>
  <c r="U284" i="6"/>
  <c r="V284" i="6"/>
  <c r="W284" i="6"/>
  <c r="X284" i="6"/>
  <c r="Y284" i="6"/>
  <c r="Z284" i="6"/>
  <c r="AA284" i="6"/>
  <c r="AB284" i="6"/>
  <c r="AC284" i="6"/>
  <c r="AD284" i="6"/>
  <c r="AE284" i="6"/>
  <c r="AF284" i="6"/>
  <c r="AH284" i="6"/>
  <c r="AI284" i="6"/>
  <c r="AJ284" i="6"/>
  <c r="AK284" i="6"/>
  <c r="D285" i="6"/>
  <c r="E285" i="6"/>
  <c r="G285" i="6"/>
  <c r="H285" i="6"/>
  <c r="K285" i="6"/>
  <c r="L285" i="6"/>
  <c r="O285" i="6"/>
  <c r="P285" i="6"/>
  <c r="S285" i="6"/>
  <c r="T285" i="6"/>
  <c r="U285" i="6"/>
  <c r="W285" i="6"/>
  <c r="X285" i="6"/>
  <c r="AA285" i="6"/>
  <c r="AB285" i="6"/>
  <c r="AE285" i="6"/>
  <c r="AF285" i="6"/>
  <c r="AI285" i="6"/>
  <c r="AJ285" i="6"/>
  <c r="AK285" i="6"/>
  <c r="H286" i="6"/>
  <c r="M286" i="6"/>
  <c r="R286" i="6"/>
  <c r="W286" i="6"/>
  <c r="AB286" i="6"/>
  <c r="AG286" i="6"/>
  <c r="AL286" i="6"/>
  <c r="H287" i="6"/>
  <c r="M287" i="6"/>
  <c r="M290" i="6" s="1"/>
  <c r="R287" i="6"/>
  <c r="W287" i="6"/>
  <c r="AB287" i="6"/>
  <c r="AG287" i="6"/>
  <c r="AG290" i="6" s="1"/>
  <c r="AL287" i="6"/>
  <c r="H288" i="6"/>
  <c r="M288" i="6"/>
  <c r="R288" i="6"/>
  <c r="R290" i="6" s="1"/>
  <c r="W288" i="6"/>
  <c r="AB288" i="6"/>
  <c r="AG288" i="6"/>
  <c r="AL288" i="6"/>
  <c r="AL290" i="6" s="1"/>
  <c r="H289" i="6"/>
  <c r="M289" i="6"/>
  <c r="R289" i="6"/>
  <c r="W289" i="6"/>
  <c r="AB289" i="6"/>
  <c r="AG289" i="6"/>
  <c r="AL289" i="6"/>
  <c r="D290" i="6"/>
  <c r="E290" i="6"/>
  <c r="F290" i="6"/>
  <c r="G290" i="6"/>
  <c r="H290" i="6"/>
  <c r="I290" i="6"/>
  <c r="J290" i="6"/>
  <c r="K290" i="6"/>
  <c r="L290" i="6"/>
  <c r="N290" i="6"/>
  <c r="O290" i="6"/>
  <c r="P290" i="6"/>
  <c r="Q290" i="6"/>
  <c r="S290" i="6"/>
  <c r="T290" i="6"/>
  <c r="U290" i="6"/>
  <c r="V290" i="6"/>
  <c r="W290" i="6"/>
  <c r="X290" i="6"/>
  <c r="Y290" i="6"/>
  <c r="Z290" i="6"/>
  <c r="AA290" i="6"/>
  <c r="AB290" i="6"/>
  <c r="AC290" i="6"/>
  <c r="AD290" i="6"/>
  <c r="AE290" i="6"/>
  <c r="AF290" i="6"/>
  <c r="AH290" i="6"/>
  <c r="AI290" i="6"/>
  <c r="AJ290" i="6"/>
  <c r="AK290" i="6"/>
  <c r="H291" i="6"/>
  <c r="M291" i="6"/>
  <c r="R291" i="6"/>
  <c r="W291" i="6"/>
  <c r="AB291" i="6"/>
  <c r="AG291" i="6"/>
  <c r="AL291" i="6"/>
  <c r="H292" i="6"/>
  <c r="M292" i="6"/>
  <c r="R292" i="6"/>
  <c r="R295" i="6" s="1"/>
  <c r="W292" i="6"/>
  <c r="AB292" i="6"/>
  <c r="AG292" i="6"/>
  <c r="AL292" i="6"/>
  <c r="AL295" i="6" s="1"/>
  <c r="H293" i="6"/>
  <c r="M293" i="6"/>
  <c r="R293" i="6"/>
  <c r="W293" i="6"/>
  <c r="AB293" i="6"/>
  <c r="AG293" i="6"/>
  <c r="AL293" i="6"/>
  <c r="H294" i="6"/>
  <c r="M294" i="6"/>
  <c r="R294" i="6"/>
  <c r="W294" i="6"/>
  <c r="AB294" i="6"/>
  <c r="AG294" i="6"/>
  <c r="AL294" i="6"/>
  <c r="D295" i="6"/>
  <c r="E295" i="6"/>
  <c r="F295" i="6"/>
  <c r="G295" i="6"/>
  <c r="H295" i="6"/>
  <c r="I295" i="6"/>
  <c r="J295" i="6"/>
  <c r="K295" i="6"/>
  <c r="L295" i="6"/>
  <c r="M295" i="6"/>
  <c r="N295" i="6"/>
  <c r="O295" i="6"/>
  <c r="P295" i="6"/>
  <c r="Q295" i="6"/>
  <c r="S295" i="6"/>
  <c r="T295" i="6"/>
  <c r="U295" i="6"/>
  <c r="V295" i="6"/>
  <c r="W295" i="6"/>
  <c r="X295" i="6"/>
  <c r="Y295" i="6"/>
  <c r="Z295" i="6"/>
  <c r="AA295" i="6"/>
  <c r="AB295" i="6"/>
  <c r="AC295" i="6"/>
  <c r="AD295" i="6"/>
  <c r="AE295" i="6"/>
  <c r="AF295" i="6"/>
  <c r="AG295" i="6"/>
  <c r="AH295" i="6"/>
  <c r="AI295" i="6"/>
  <c r="AJ295" i="6"/>
  <c r="AK295" i="6"/>
  <c r="H296" i="6"/>
  <c r="M296" i="6"/>
  <c r="AM296" i="6" s="1"/>
  <c r="R296" i="6"/>
  <c r="W296" i="6"/>
  <c r="AB296" i="6"/>
  <c r="AG296" i="6"/>
  <c r="AL296" i="6"/>
  <c r="H297" i="6"/>
  <c r="M297" i="6"/>
  <c r="R297" i="6"/>
  <c r="R300" i="6" s="1"/>
  <c r="W297" i="6"/>
  <c r="AB297" i="6"/>
  <c r="AG297" i="6"/>
  <c r="AL297" i="6"/>
  <c r="AL300" i="6" s="1"/>
  <c r="H298" i="6"/>
  <c r="M298" i="6"/>
  <c r="R298" i="6"/>
  <c r="W298" i="6"/>
  <c r="AB298" i="6"/>
  <c r="AG298" i="6"/>
  <c r="AL298" i="6"/>
  <c r="H299" i="6"/>
  <c r="M299" i="6"/>
  <c r="R299" i="6"/>
  <c r="W299" i="6"/>
  <c r="AB299" i="6"/>
  <c r="AG299" i="6"/>
  <c r="AL299" i="6"/>
  <c r="D300" i="6"/>
  <c r="E300" i="6"/>
  <c r="F300" i="6"/>
  <c r="G300" i="6"/>
  <c r="H300" i="6"/>
  <c r="I300" i="6"/>
  <c r="J300" i="6"/>
  <c r="K300" i="6"/>
  <c r="L300" i="6"/>
  <c r="M300" i="6"/>
  <c r="N300" i="6"/>
  <c r="O300" i="6"/>
  <c r="P300" i="6"/>
  <c r="Q300" i="6"/>
  <c r="S300" i="6"/>
  <c r="T300" i="6"/>
  <c r="U300" i="6"/>
  <c r="V300" i="6"/>
  <c r="W300" i="6"/>
  <c r="X300" i="6"/>
  <c r="Y300" i="6"/>
  <c r="Z300" i="6"/>
  <c r="AA300" i="6"/>
  <c r="AB300" i="6"/>
  <c r="AC300" i="6"/>
  <c r="AD300" i="6"/>
  <c r="AE300" i="6"/>
  <c r="AF300" i="6"/>
  <c r="AG300" i="6"/>
  <c r="AH300" i="6"/>
  <c r="AI300" i="6"/>
  <c r="AJ300" i="6"/>
  <c r="AK300" i="6"/>
  <c r="H301" i="6"/>
  <c r="M301" i="6"/>
  <c r="R301" i="6"/>
  <c r="W301" i="6"/>
  <c r="AB301" i="6"/>
  <c r="AG301" i="6"/>
  <c r="AL301" i="6"/>
  <c r="AL305" i="6" s="1"/>
  <c r="AL311" i="6" s="1"/>
  <c r="H302" i="6"/>
  <c r="M302" i="6"/>
  <c r="R302" i="6"/>
  <c r="W302" i="6"/>
  <c r="AB302" i="6"/>
  <c r="AG302" i="6"/>
  <c r="AL302" i="6"/>
  <c r="H303" i="6"/>
  <c r="M303" i="6"/>
  <c r="R303" i="6"/>
  <c r="W303" i="6"/>
  <c r="AB303" i="6"/>
  <c r="AG303" i="6"/>
  <c r="AL303" i="6"/>
  <c r="H304" i="6"/>
  <c r="M304" i="6"/>
  <c r="AM304" i="6" s="1"/>
  <c r="R304" i="6"/>
  <c r="W304" i="6"/>
  <c r="AB304" i="6"/>
  <c r="AG304" i="6"/>
  <c r="AL304" i="6"/>
  <c r="D305" i="6"/>
  <c r="E305" i="6"/>
  <c r="F305" i="6"/>
  <c r="F311" i="6" s="1"/>
  <c r="G305" i="6"/>
  <c r="H305" i="6"/>
  <c r="I305" i="6"/>
  <c r="J305" i="6"/>
  <c r="J311" i="6" s="1"/>
  <c r="K305" i="6"/>
  <c r="L305" i="6"/>
  <c r="N305" i="6"/>
  <c r="N311" i="6" s="1"/>
  <c r="O305" i="6"/>
  <c r="P305" i="6"/>
  <c r="Q305" i="6"/>
  <c r="R305" i="6"/>
  <c r="R311" i="6" s="1"/>
  <c r="S305" i="6"/>
  <c r="T305" i="6"/>
  <c r="U305" i="6"/>
  <c r="V305" i="6"/>
  <c r="V311" i="6" s="1"/>
  <c r="W305" i="6"/>
  <c r="X305" i="6"/>
  <c r="Y305" i="6"/>
  <c r="AA305" i="6"/>
  <c r="AA311" i="6" s="1"/>
  <c r="AB305" i="6"/>
  <c r="AC305" i="6"/>
  <c r="AD305" i="6"/>
  <c r="AD311" i="6" s="1"/>
  <c r="AE305" i="6"/>
  <c r="AE311" i="6" s="1"/>
  <c r="AF305" i="6"/>
  <c r="AH305" i="6"/>
  <c r="AI305" i="6"/>
  <c r="AJ305" i="6"/>
  <c r="AK305" i="6"/>
  <c r="H306" i="6"/>
  <c r="AM306" i="6" s="1"/>
  <c r="M306" i="6"/>
  <c r="R306" i="6"/>
  <c r="W306" i="6"/>
  <c r="AB306" i="6"/>
  <c r="AG306" i="6"/>
  <c r="AL306" i="6"/>
  <c r="H307" i="6"/>
  <c r="AM307" i="6" s="1"/>
  <c r="M307" i="6"/>
  <c r="R307" i="6"/>
  <c r="W307" i="6"/>
  <c r="AB307" i="6"/>
  <c r="AG307" i="6"/>
  <c r="AL307" i="6"/>
  <c r="H308" i="6"/>
  <c r="AM308" i="6" s="1"/>
  <c r="M308" i="6"/>
  <c r="R308" i="6"/>
  <c r="W308" i="6"/>
  <c r="AB308" i="6"/>
  <c r="AG308" i="6"/>
  <c r="AL308" i="6"/>
  <c r="H309" i="6"/>
  <c r="AM309" i="6" s="1"/>
  <c r="M309" i="6"/>
  <c r="R309" i="6"/>
  <c r="W309" i="6"/>
  <c r="AB309" i="6"/>
  <c r="AG309" i="6"/>
  <c r="AL309" i="6"/>
  <c r="D310" i="6"/>
  <c r="E310" i="6"/>
  <c r="F310" i="6"/>
  <c r="G310" i="6"/>
  <c r="H310" i="6"/>
  <c r="AM310" i="6" s="1"/>
  <c r="I310" i="6"/>
  <c r="J310" i="6"/>
  <c r="K310" i="6"/>
  <c r="L310" i="6"/>
  <c r="M310" i="6"/>
  <c r="N310" i="6"/>
  <c r="O310" i="6"/>
  <c r="P310" i="6"/>
  <c r="Q310" i="6"/>
  <c r="R310" i="6"/>
  <c r="S310" i="6"/>
  <c r="T310" i="6"/>
  <c r="U310" i="6"/>
  <c r="V310" i="6"/>
  <c r="W310" i="6"/>
  <c r="X310" i="6"/>
  <c r="Y310" i="6"/>
  <c r="Z310" i="6"/>
  <c r="AA310" i="6"/>
  <c r="AB310" i="6"/>
  <c r="AC310" i="6"/>
  <c r="AD310" i="6"/>
  <c r="AE310" i="6"/>
  <c r="AF310" i="6"/>
  <c r="AG310" i="6"/>
  <c r="AH310" i="6"/>
  <c r="AI310" i="6"/>
  <c r="AJ310" i="6"/>
  <c r="AK310" i="6"/>
  <c r="AL310" i="6"/>
  <c r="D311" i="6"/>
  <c r="E311" i="6"/>
  <c r="G311" i="6"/>
  <c r="H311" i="6"/>
  <c r="I311" i="6"/>
  <c r="K311" i="6"/>
  <c r="L311" i="6"/>
  <c r="O311" i="6"/>
  <c r="P311" i="6"/>
  <c r="Q311" i="6"/>
  <c r="S311" i="6"/>
  <c r="T311" i="6"/>
  <c r="U311" i="6"/>
  <c r="W311" i="6"/>
  <c r="X311" i="6"/>
  <c r="Y311" i="6"/>
  <c r="Z311" i="6"/>
  <c r="AB311" i="6"/>
  <c r="AC311" i="6"/>
  <c r="AF311" i="6"/>
  <c r="AH311" i="6"/>
  <c r="AI311" i="6"/>
  <c r="AJ311" i="6"/>
  <c r="AK311" i="6"/>
  <c r="H312" i="6"/>
  <c r="AM312" i="6" s="1"/>
  <c r="M312" i="6"/>
  <c r="R312" i="6"/>
  <c r="W312" i="6"/>
  <c r="AB312" i="6"/>
  <c r="AG312" i="6"/>
  <c r="AL312" i="6"/>
  <c r="H313" i="6"/>
  <c r="AM313" i="6" s="1"/>
  <c r="M313" i="6"/>
  <c r="R313" i="6"/>
  <c r="W313" i="6"/>
  <c r="AB313" i="6"/>
  <c r="AG313" i="6"/>
  <c r="AL313" i="6"/>
  <c r="H314" i="6"/>
  <c r="AM314" i="6" s="1"/>
  <c r="M314" i="6"/>
  <c r="R314" i="6"/>
  <c r="W314" i="6"/>
  <c r="AB314" i="6"/>
  <c r="AG314" i="6"/>
  <c r="AL314" i="6"/>
  <c r="H315" i="6"/>
  <c r="AM315" i="6" s="1"/>
  <c r="M315" i="6"/>
  <c r="R315" i="6"/>
  <c r="W315" i="6"/>
  <c r="AB315" i="6"/>
  <c r="AG315" i="6"/>
  <c r="AL315" i="6"/>
  <c r="D316" i="6"/>
  <c r="E316" i="6"/>
  <c r="F316" i="6"/>
  <c r="G316" i="6"/>
  <c r="H316" i="6"/>
  <c r="AM316" i="6" s="1"/>
  <c r="I316" i="6"/>
  <c r="J316" i="6"/>
  <c r="K316" i="6"/>
  <c r="L316" i="6"/>
  <c r="M316" i="6"/>
  <c r="N316" i="6"/>
  <c r="O316" i="6"/>
  <c r="P316" i="6"/>
  <c r="Q316" i="6"/>
  <c r="R316" i="6"/>
  <c r="S316" i="6"/>
  <c r="T316" i="6"/>
  <c r="U316" i="6"/>
  <c r="V316" i="6"/>
  <c r="W316" i="6"/>
  <c r="X316" i="6"/>
  <c r="Y316" i="6"/>
  <c r="Z316" i="6"/>
  <c r="AA316" i="6"/>
  <c r="AB316" i="6"/>
  <c r="AC316" i="6"/>
  <c r="AD316" i="6"/>
  <c r="AF316" i="6"/>
  <c r="AG316" i="6"/>
  <c r="AH316" i="6"/>
  <c r="AI316" i="6"/>
  <c r="AJ316" i="6"/>
  <c r="AK316" i="6"/>
  <c r="AL316" i="6"/>
  <c r="H317" i="6"/>
  <c r="AM317" i="6" s="1"/>
  <c r="M317" i="6"/>
  <c r="R317" i="6"/>
  <c r="W317" i="6"/>
  <c r="AB317" i="6"/>
  <c r="AG317" i="6"/>
  <c r="AL317" i="6"/>
  <c r="H318" i="6"/>
  <c r="AM318" i="6" s="1"/>
  <c r="M318" i="6"/>
  <c r="R318" i="6"/>
  <c r="W318" i="6"/>
  <c r="AB318" i="6"/>
  <c r="AG318" i="6"/>
  <c r="AL318" i="6"/>
  <c r="H319" i="6"/>
  <c r="AM319" i="6" s="1"/>
  <c r="M319" i="6"/>
  <c r="R319" i="6"/>
  <c r="W319" i="6"/>
  <c r="AB319" i="6"/>
  <c r="AG319" i="6"/>
  <c r="AL319" i="6"/>
  <c r="H320" i="6"/>
  <c r="AM320" i="6" s="1"/>
  <c r="M320" i="6"/>
  <c r="R320" i="6"/>
  <c r="W320" i="6"/>
  <c r="AB320" i="6"/>
  <c r="AG320" i="6"/>
  <c r="AL320" i="6"/>
  <c r="D321" i="6"/>
  <c r="E321" i="6"/>
  <c r="F321" i="6"/>
  <c r="G321" i="6"/>
  <c r="H321" i="6"/>
  <c r="AM321" i="6" s="1"/>
  <c r="I321" i="6"/>
  <c r="J321" i="6"/>
  <c r="K321" i="6"/>
  <c r="L321" i="6"/>
  <c r="M321" i="6"/>
  <c r="N321" i="6"/>
  <c r="O321" i="6"/>
  <c r="P321" i="6"/>
  <c r="Q321" i="6"/>
  <c r="R321" i="6"/>
  <c r="S321" i="6"/>
  <c r="T321" i="6"/>
  <c r="U321" i="6"/>
  <c r="V321" i="6"/>
  <c r="W321" i="6"/>
  <c r="X321" i="6"/>
  <c r="Y321" i="6"/>
  <c r="Z321" i="6"/>
  <c r="AA321" i="6"/>
  <c r="AB321" i="6"/>
  <c r="AC321" i="6"/>
  <c r="AD321" i="6"/>
  <c r="AE321" i="6"/>
  <c r="AF321" i="6"/>
  <c r="AG321" i="6"/>
  <c r="AH321" i="6"/>
  <c r="AI321" i="6"/>
  <c r="AJ321" i="6"/>
  <c r="AK321" i="6"/>
  <c r="AL321" i="6"/>
  <c r="H322" i="6"/>
  <c r="AM322" i="6" s="1"/>
  <c r="M322" i="6"/>
  <c r="R322" i="6"/>
  <c r="W322" i="6"/>
  <c r="AB322" i="6"/>
  <c r="AG322" i="6"/>
  <c r="AL322" i="6"/>
  <c r="H323" i="6"/>
  <c r="AM323" i="6" s="1"/>
  <c r="M323" i="6"/>
  <c r="R323" i="6"/>
  <c r="W323" i="6"/>
  <c r="AB323" i="6"/>
  <c r="AG323" i="6"/>
  <c r="AL323" i="6"/>
  <c r="H324" i="6"/>
  <c r="AM324" i="6" s="1"/>
  <c r="M324" i="6"/>
  <c r="R324" i="6"/>
  <c r="W324" i="6"/>
  <c r="AB324" i="6"/>
  <c r="AG324" i="6"/>
  <c r="AL324" i="6"/>
  <c r="H325" i="6"/>
  <c r="AM325" i="6" s="1"/>
  <c r="M325" i="6"/>
  <c r="R325" i="6"/>
  <c r="W325" i="6"/>
  <c r="AB325" i="6"/>
  <c r="AG325" i="6"/>
  <c r="AL325" i="6"/>
  <c r="D326" i="6"/>
  <c r="E326" i="6"/>
  <c r="F326" i="6"/>
  <c r="G326" i="6"/>
  <c r="H326" i="6"/>
  <c r="AM326" i="6" s="1"/>
  <c r="I326" i="6"/>
  <c r="J326" i="6"/>
  <c r="K326" i="6"/>
  <c r="L326" i="6"/>
  <c r="M326" i="6"/>
  <c r="N326" i="6"/>
  <c r="O326" i="6"/>
  <c r="P326" i="6"/>
  <c r="Q326" i="6"/>
  <c r="R326" i="6"/>
  <c r="S326" i="6"/>
  <c r="T326" i="6"/>
  <c r="U326" i="6"/>
  <c r="V326" i="6"/>
  <c r="W326" i="6"/>
  <c r="X326" i="6"/>
  <c r="Y326" i="6"/>
  <c r="Z326" i="6"/>
  <c r="AA326" i="6"/>
  <c r="AB326" i="6"/>
  <c r="AC326" i="6"/>
  <c r="AD326" i="6"/>
  <c r="AE326" i="6"/>
  <c r="AF326" i="6"/>
  <c r="AG326" i="6"/>
  <c r="AH326" i="6"/>
  <c r="AI326" i="6"/>
  <c r="AJ326" i="6"/>
  <c r="AK326" i="6"/>
  <c r="AL326" i="6"/>
  <c r="H327" i="6"/>
  <c r="AM327" i="6" s="1"/>
  <c r="M327" i="6"/>
  <c r="R327" i="6"/>
  <c r="W327" i="6"/>
  <c r="AB327" i="6"/>
  <c r="AG327" i="6"/>
  <c r="AL327" i="6"/>
  <c r="H328" i="6"/>
  <c r="AM328" i="6" s="1"/>
  <c r="M328" i="6"/>
  <c r="R328" i="6"/>
  <c r="W328" i="6"/>
  <c r="AB328" i="6"/>
  <c r="AG328" i="6"/>
  <c r="AL328" i="6"/>
  <c r="H329" i="6"/>
  <c r="AM329" i="6" s="1"/>
  <c r="M329" i="6"/>
  <c r="R329" i="6"/>
  <c r="W329" i="6"/>
  <c r="AB329" i="6"/>
  <c r="AG329" i="6"/>
  <c r="AL329" i="6"/>
  <c r="H330" i="6"/>
  <c r="AM330" i="6" s="1"/>
  <c r="M330" i="6"/>
  <c r="R330" i="6"/>
  <c r="W330" i="6"/>
  <c r="AB330" i="6"/>
  <c r="AG330" i="6"/>
  <c r="AL330" i="6"/>
  <c r="D331" i="6"/>
  <c r="E331" i="6"/>
  <c r="F331" i="6"/>
  <c r="G331" i="6"/>
  <c r="H331" i="6"/>
  <c r="AM331" i="6" s="1"/>
  <c r="I331" i="6"/>
  <c r="J331" i="6"/>
  <c r="K331" i="6"/>
  <c r="L331" i="6"/>
  <c r="M331" i="6"/>
  <c r="N331" i="6"/>
  <c r="O331" i="6"/>
  <c r="P331" i="6"/>
  <c r="Q331" i="6"/>
  <c r="R331" i="6"/>
  <c r="S331" i="6"/>
  <c r="T331" i="6"/>
  <c r="U331" i="6"/>
  <c r="V331" i="6"/>
  <c r="W331" i="6"/>
  <c r="X331" i="6"/>
  <c r="Y331" i="6"/>
  <c r="Z331" i="6"/>
  <c r="AA331" i="6"/>
  <c r="AB331" i="6"/>
  <c r="AC331" i="6"/>
  <c r="AD331" i="6"/>
  <c r="AE331" i="6"/>
  <c r="AF331" i="6"/>
  <c r="AG331" i="6"/>
  <c r="AH331" i="6"/>
  <c r="AI331" i="6"/>
  <c r="AJ331" i="6"/>
  <c r="AK331" i="6"/>
  <c r="AL331" i="6"/>
  <c r="H332" i="6"/>
  <c r="AM332" i="6" s="1"/>
  <c r="M332" i="6"/>
  <c r="R332" i="6"/>
  <c r="W332" i="6"/>
  <c r="AB332" i="6"/>
  <c r="AG332" i="6"/>
  <c r="AL332" i="6"/>
  <c r="H333" i="6"/>
  <c r="AM333" i="6" s="1"/>
  <c r="M333" i="6"/>
  <c r="R333" i="6"/>
  <c r="W333" i="6"/>
  <c r="AB333" i="6"/>
  <c r="AG333" i="6"/>
  <c r="AL333" i="6"/>
  <c r="H334" i="6"/>
  <c r="AM334" i="6" s="1"/>
  <c r="M334" i="6"/>
  <c r="R334" i="6"/>
  <c r="W334" i="6"/>
  <c r="AB334" i="6"/>
  <c r="AG334" i="6"/>
  <c r="AL334" i="6"/>
  <c r="H335" i="6"/>
  <c r="AM335" i="6" s="1"/>
  <c r="M335" i="6"/>
  <c r="R335" i="6"/>
  <c r="W335" i="6"/>
  <c r="AB335" i="6"/>
  <c r="AG335" i="6"/>
  <c r="AL335" i="6"/>
  <c r="D336" i="6"/>
  <c r="E336" i="6"/>
  <c r="F336" i="6"/>
  <c r="G336" i="6"/>
  <c r="H336" i="6"/>
  <c r="AM336" i="6" s="1"/>
  <c r="I336" i="6"/>
  <c r="J336" i="6"/>
  <c r="K336" i="6"/>
  <c r="L336" i="6"/>
  <c r="M336" i="6"/>
  <c r="N336" i="6"/>
  <c r="O336" i="6"/>
  <c r="P336" i="6"/>
  <c r="Q336" i="6"/>
  <c r="R336" i="6"/>
  <c r="S336" i="6"/>
  <c r="T336" i="6"/>
  <c r="U336" i="6"/>
  <c r="V336" i="6"/>
  <c r="W336" i="6"/>
  <c r="X336" i="6"/>
  <c r="Y336" i="6"/>
  <c r="Z336" i="6"/>
  <c r="AA336" i="6"/>
  <c r="AB336" i="6"/>
  <c r="AC336" i="6"/>
  <c r="AD336" i="6"/>
  <c r="AE336" i="6"/>
  <c r="AF336" i="6"/>
  <c r="AG336" i="6"/>
  <c r="AH336" i="6"/>
  <c r="AI336" i="6"/>
  <c r="AJ336" i="6"/>
  <c r="AK336" i="6"/>
  <c r="AL336" i="6"/>
  <c r="H337" i="6"/>
  <c r="AM337" i="6" s="1"/>
  <c r="M337" i="6"/>
  <c r="R337" i="6"/>
  <c r="W337" i="6"/>
  <c r="AB337" i="6"/>
  <c r="AG337" i="6"/>
  <c r="AL337" i="6"/>
  <c r="H338" i="6"/>
  <c r="AM338" i="6" s="1"/>
  <c r="M338" i="6"/>
  <c r="R338" i="6"/>
  <c r="W338" i="6"/>
  <c r="AB338" i="6"/>
  <c r="AG338" i="6"/>
  <c r="AL338" i="6"/>
  <c r="H339" i="6"/>
  <c r="AM339" i="6" s="1"/>
  <c r="M339" i="6"/>
  <c r="R339" i="6"/>
  <c r="W339" i="6"/>
  <c r="AB339" i="6"/>
  <c r="AG339" i="6"/>
  <c r="AL339" i="6"/>
  <c r="H340" i="6"/>
  <c r="AM340" i="6" s="1"/>
  <c r="M340" i="6"/>
  <c r="R340" i="6"/>
  <c r="W340" i="6"/>
  <c r="AB340" i="6"/>
  <c r="AG340" i="6"/>
  <c r="AL340" i="6"/>
  <c r="D341" i="6"/>
  <c r="E341" i="6"/>
  <c r="F341" i="6"/>
  <c r="G341" i="6"/>
  <c r="H341" i="6"/>
  <c r="AM341" i="6" s="1"/>
  <c r="I341" i="6"/>
  <c r="J341" i="6"/>
  <c r="K341" i="6"/>
  <c r="L341" i="6"/>
  <c r="M341" i="6"/>
  <c r="N341" i="6"/>
  <c r="O341" i="6"/>
  <c r="P341" i="6"/>
  <c r="Q341" i="6"/>
  <c r="R341" i="6"/>
  <c r="S341" i="6"/>
  <c r="T341" i="6"/>
  <c r="U341" i="6"/>
  <c r="V341" i="6"/>
  <c r="W341" i="6"/>
  <c r="X341" i="6"/>
  <c r="Y341" i="6"/>
  <c r="Z341" i="6"/>
  <c r="AA341" i="6"/>
  <c r="AB341" i="6"/>
  <c r="AC341" i="6"/>
  <c r="AD341" i="6"/>
  <c r="AE341" i="6"/>
  <c r="AF341" i="6"/>
  <c r="AG341" i="6"/>
  <c r="AH341" i="6"/>
  <c r="AI341" i="6"/>
  <c r="AJ341" i="6"/>
  <c r="AK341" i="6"/>
  <c r="AL341" i="6"/>
  <c r="H342" i="6"/>
  <c r="AM342" i="6" s="1"/>
  <c r="M342" i="6"/>
  <c r="R342" i="6"/>
  <c r="W342" i="6"/>
  <c r="AB342" i="6"/>
  <c r="AG342" i="6"/>
  <c r="AL342" i="6"/>
  <c r="H343" i="6"/>
  <c r="AM343" i="6" s="1"/>
  <c r="M343" i="6"/>
  <c r="R343" i="6"/>
  <c r="W343" i="6"/>
  <c r="AB343" i="6"/>
  <c r="AG343" i="6"/>
  <c r="AL343" i="6"/>
  <c r="H344" i="6"/>
  <c r="AM344" i="6" s="1"/>
  <c r="M344" i="6"/>
  <c r="R344" i="6"/>
  <c r="W344" i="6"/>
  <c r="AB344" i="6"/>
  <c r="AG344" i="6"/>
  <c r="AL344" i="6"/>
  <c r="H345" i="6"/>
  <c r="AM345" i="6" s="1"/>
  <c r="M345" i="6"/>
  <c r="R345" i="6"/>
  <c r="W345" i="6"/>
  <c r="AB345" i="6"/>
  <c r="AG345" i="6"/>
  <c r="AL345" i="6"/>
  <c r="D346" i="6"/>
  <c r="E346" i="6"/>
  <c r="F346" i="6"/>
  <c r="G346" i="6"/>
  <c r="H346" i="6"/>
  <c r="AM346" i="6" s="1"/>
  <c r="I346" i="6"/>
  <c r="J346" i="6"/>
  <c r="K346" i="6"/>
  <c r="L346" i="6"/>
  <c r="M346" i="6"/>
  <c r="N346" i="6"/>
  <c r="O346" i="6"/>
  <c r="P346" i="6"/>
  <c r="Q346" i="6"/>
  <c r="R346" i="6"/>
  <c r="S346" i="6"/>
  <c r="T346" i="6"/>
  <c r="U346" i="6"/>
  <c r="V346" i="6"/>
  <c r="W346" i="6"/>
  <c r="X346" i="6"/>
  <c r="Y346" i="6"/>
  <c r="Z346" i="6"/>
  <c r="AA346" i="6"/>
  <c r="AB346" i="6"/>
  <c r="AC346" i="6"/>
  <c r="AD346" i="6"/>
  <c r="AE346" i="6"/>
  <c r="AF346" i="6"/>
  <c r="AG346" i="6"/>
  <c r="AH346" i="6"/>
  <c r="AI346" i="6"/>
  <c r="AJ346" i="6"/>
  <c r="AK346" i="6"/>
  <c r="AL346" i="6"/>
  <c r="H347" i="6"/>
  <c r="AM347" i="6" s="1"/>
  <c r="M347" i="6"/>
  <c r="R347" i="6"/>
  <c r="W347" i="6"/>
  <c r="AB347" i="6"/>
  <c r="AG347" i="6"/>
  <c r="AL347" i="6"/>
  <c r="H348" i="6"/>
  <c r="AM348" i="6" s="1"/>
  <c r="M348" i="6"/>
  <c r="R348" i="6"/>
  <c r="W348" i="6"/>
  <c r="AB348" i="6"/>
  <c r="AG348" i="6"/>
  <c r="AL348" i="6"/>
  <c r="H349" i="6"/>
  <c r="AM349" i="6" s="1"/>
  <c r="M349" i="6"/>
  <c r="R349" i="6"/>
  <c r="W349" i="6"/>
  <c r="AB349" i="6"/>
  <c r="AG349" i="6"/>
  <c r="AL349" i="6"/>
  <c r="H350" i="6"/>
  <c r="AM350" i="6" s="1"/>
  <c r="M350" i="6"/>
  <c r="R350" i="6"/>
  <c r="W350" i="6"/>
  <c r="AB350" i="6"/>
  <c r="AG350" i="6"/>
  <c r="AL350" i="6"/>
  <c r="D351" i="6"/>
  <c r="E351" i="6"/>
  <c r="F351" i="6"/>
  <c r="G351" i="6"/>
  <c r="H351" i="6"/>
  <c r="AM351" i="6" s="1"/>
  <c r="I351" i="6"/>
  <c r="J351" i="6"/>
  <c r="K351" i="6"/>
  <c r="L351" i="6"/>
  <c r="M351" i="6"/>
  <c r="N351" i="6"/>
  <c r="O351" i="6"/>
  <c r="P351" i="6"/>
  <c r="Q351" i="6"/>
  <c r="R351" i="6"/>
  <c r="S351" i="6"/>
  <c r="T351" i="6"/>
  <c r="U351" i="6"/>
  <c r="V351" i="6"/>
  <c r="W351" i="6"/>
  <c r="X351" i="6"/>
  <c r="Y351" i="6"/>
  <c r="Z351" i="6"/>
  <c r="AA351" i="6"/>
  <c r="AB351" i="6"/>
  <c r="AC351" i="6"/>
  <c r="AD351" i="6"/>
  <c r="AE351" i="6"/>
  <c r="AF351" i="6"/>
  <c r="AG351" i="6"/>
  <c r="AH351" i="6"/>
  <c r="AI351" i="6"/>
  <c r="AJ351" i="6"/>
  <c r="AK351" i="6"/>
  <c r="AL351" i="6"/>
  <c r="H352" i="6"/>
  <c r="AM352" i="6" s="1"/>
  <c r="M352" i="6"/>
  <c r="R352" i="6"/>
  <c r="W352" i="6"/>
  <c r="AB352" i="6"/>
  <c r="AG352" i="6"/>
  <c r="AL352" i="6"/>
  <c r="H353" i="6"/>
  <c r="AM353" i="6" s="1"/>
  <c r="M353" i="6"/>
  <c r="R353" i="6"/>
  <c r="W353" i="6"/>
  <c r="AB353" i="6"/>
  <c r="AG353" i="6"/>
  <c r="AL353" i="6"/>
  <c r="H354" i="6"/>
  <c r="AM354" i="6" s="1"/>
  <c r="M354" i="6"/>
  <c r="R354" i="6"/>
  <c r="W354" i="6"/>
  <c r="AB354" i="6"/>
  <c r="AG354" i="6"/>
  <c r="AL354" i="6"/>
  <c r="H355" i="6"/>
  <c r="AM355" i="6" s="1"/>
  <c r="M355" i="6"/>
  <c r="R355" i="6"/>
  <c r="W355" i="6"/>
  <c r="AB355" i="6"/>
  <c r="AG355" i="6"/>
  <c r="AL355" i="6"/>
  <c r="D356" i="6"/>
  <c r="E356" i="6"/>
  <c r="F356" i="6"/>
  <c r="G356" i="6"/>
  <c r="H356" i="6"/>
  <c r="AM356" i="6" s="1"/>
  <c r="I356" i="6"/>
  <c r="J356" i="6"/>
  <c r="K356" i="6"/>
  <c r="L356" i="6"/>
  <c r="M356" i="6"/>
  <c r="N356" i="6"/>
  <c r="O356" i="6"/>
  <c r="P356" i="6"/>
  <c r="Q356" i="6"/>
  <c r="R356" i="6"/>
  <c r="S356" i="6"/>
  <c r="T356" i="6"/>
  <c r="U356" i="6"/>
  <c r="V356" i="6"/>
  <c r="W356" i="6"/>
  <c r="X356" i="6"/>
  <c r="Y356" i="6"/>
  <c r="Z356" i="6"/>
  <c r="AA356" i="6"/>
  <c r="AB356" i="6"/>
  <c r="AC356" i="6"/>
  <c r="AD356" i="6"/>
  <c r="AE356" i="6"/>
  <c r="AF356" i="6"/>
  <c r="AG356" i="6"/>
  <c r="AH356" i="6"/>
  <c r="AI356" i="6"/>
  <c r="AJ356" i="6"/>
  <c r="AK356" i="6"/>
  <c r="AL356" i="6"/>
  <c r="D357" i="6"/>
  <c r="E357" i="6"/>
  <c r="F357" i="6"/>
  <c r="G357" i="6"/>
  <c r="H357" i="6"/>
  <c r="AM357" i="6" s="1"/>
  <c r="I357" i="6"/>
  <c r="J357" i="6"/>
  <c r="K357" i="6"/>
  <c r="L357" i="6"/>
  <c r="M357" i="6"/>
  <c r="N357" i="6"/>
  <c r="O357" i="6"/>
  <c r="P357" i="6"/>
  <c r="Q357" i="6"/>
  <c r="R357" i="6"/>
  <c r="S357" i="6"/>
  <c r="T357" i="6"/>
  <c r="U357" i="6"/>
  <c r="V357" i="6"/>
  <c r="W357" i="6"/>
  <c r="X357" i="6"/>
  <c r="Y357" i="6"/>
  <c r="Z357" i="6"/>
  <c r="AA357" i="6"/>
  <c r="AB357" i="6"/>
  <c r="AC357" i="6"/>
  <c r="AD357" i="6"/>
  <c r="AE357" i="6"/>
  <c r="AF357" i="6"/>
  <c r="AG357" i="6"/>
  <c r="AH357" i="6"/>
  <c r="AI357" i="6"/>
  <c r="AJ357" i="6"/>
  <c r="AK357" i="6"/>
  <c r="AL357" i="6"/>
  <c r="H358" i="6"/>
  <c r="AM358" i="6" s="1"/>
  <c r="M358" i="6"/>
  <c r="R358" i="6"/>
  <c r="W358" i="6"/>
  <c r="AB358" i="6"/>
  <c r="AG358" i="6"/>
  <c r="AL358" i="6"/>
  <c r="H359" i="6"/>
  <c r="AM359" i="6" s="1"/>
  <c r="M359" i="6"/>
  <c r="R359" i="6"/>
  <c r="W359" i="6"/>
  <c r="AB359" i="6"/>
  <c r="AG359" i="6"/>
  <c r="AL359" i="6"/>
  <c r="H360" i="6"/>
  <c r="AM360" i="6" s="1"/>
  <c r="M360" i="6"/>
  <c r="R360" i="6"/>
  <c r="W360" i="6"/>
  <c r="AB360" i="6"/>
  <c r="AG360" i="6"/>
  <c r="AL360" i="6"/>
  <c r="H361" i="6"/>
  <c r="AM361" i="6" s="1"/>
  <c r="M361" i="6"/>
  <c r="R361" i="6"/>
  <c r="W361" i="6"/>
  <c r="AB361" i="6"/>
  <c r="AG361" i="6"/>
  <c r="AL361" i="6"/>
  <c r="D362" i="6"/>
  <c r="E362" i="6"/>
  <c r="F362" i="6"/>
  <c r="G362" i="6"/>
  <c r="H362" i="6"/>
  <c r="AM362" i="6" s="1"/>
  <c r="I362" i="6"/>
  <c r="J362" i="6"/>
  <c r="K362" i="6"/>
  <c r="L362" i="6"/>
  <c r="M362" i="6"/>
  <c r="N362" i="6"/>
  <c r="O362" i="6"/>
  <c r="P362" i="6"/>
  <c r="Q362" i="6"/>
  <c r="R362" i="6"/>
  <c r="S362" i="6"/>
  <c r="T362" i="6"/>
  <c r="U362" i="6"/>
  <c r="V362" i="6"/>
  <c r="W362" i="6"/>
  <c r="X362" i="6"/>
  <c r="Y362" i="6"/>
  <c r="Z362" i="6"/>
  <c r="AA362" i="6"/>
  <c r="AB362" i="6"/>
  <c r="AC362" i="6"/>
  <c r="AD362" i="6"/>
  <c r="AE362" i="6"/>
  <c r="AF362" i="6"/>
  <c r="AG362" i="6"/>
  <c r="AH362" i="6"/>
  <c r="AI362" i="6"/>
  <c r="AJ362" i="6"/>
  <c r="AK362" i="6"/>
  <c r="AL362" i="6"/>
  <c r="H363" i="6"/>
  <c r="AM363" i="6" s="1"/>
  <c r="M363" i="6"/>
  <c r="R363" i="6"/>
  <c r="W363" i="6"/>
  <c r="AB363" i="6"/>
  <c r="AG363" i="6"/>
  <c r="AL363" i="6"/>
  <c r="H364" i="6"/>
  <c r="AM364" i="6" s="1"/>
  <c r="M364" i="6"/>
  <c r="R364" i="6"/>
  <c r="W364" i="6"/>
  <c r="AB364" i="6"/>
  <c r="AG364" i="6"/>
  <c r="AL364" i="6"/>
  <c r="H365" i="6"/>
  <c r="AM365" i="6" s="1"/>
  <c r="M365" i="6"/>
  <c r="R365" i="6"/>
  <c r="W365" i="6"/>
  <c r="AB365" i="6"/>
  <c r="AG365" i="6"/>
  <c r="AL365" i="6"/>
  <c r="H366" i="6"/>
  <c r="AM366" i="6" s="1"/>
  <c r="M366" i="6"/>
  <c r="R366" i="6"/>
  <c r="W366" i="6"/>
  <c r="AB366" i="6"/>
  <c r="AG366" i="6"/>
  <c r="AL366" i="6"/>
  <c r="D367" i="6"/>
  <c r="E367" i="6"/>
  <c r="F367" i="6"/>
  <c r="G367" i="6"/>
  <c r="H367" i="6"/>
  <c r="AM367" i="6" s="1"/>
  <c r="I367" i="6"/>
  <c r="J367" i="6"/>
  <c r="K367" i="6"/>
  <c r="L367" i="6"/>
  <c r="M367" i="6"/>
  <c r="N367" i="6"/>
  <c r="O367" i="6"/>
  <c r="P367" i="6"/>
  <c r="Q367" i="6"/>
  <c r="R367" i="6"/>
  <c r="S367" i="6"/>
  <c r="T367" i="6"/>
  <c r="U367" i="6"/>
  <c r="V367" i="6"/>
  <c r="W367" i="6"/>
  <c r="X367" i="6"/>
  <c r="Y367" i="6"/>
  <c r="Z367" i="6"/>
  <c r="AA367" i="6"/>
  <c r="AB367" i="6"/>
  <c r="AC367" i="6"/>
  <c r="AD367" i="6"/>
  <c r="AE367" i="6"/>
  <c r="AF367" i="6"/>
  <c r="AG367" i="6"/>
  <c r="AH367" i="6"/>
  <c r="AI367" i="6"/>
  <c r="AJ367" i="6"/>
  <c r="AK367" i="6"/>
  <c r="AL367" i="6"/>
  <c r="H368" i="6"/>
  <c r="AM368" i="6" s="1"/>
  <c r="M368" i="6"/>
  <c r="R368" i="6"/>
  <c r="W368" i="6"/>
  <c r="AB368" i="6"/>
  <c r="AG368" i="6"/>
  <c r="AL368" i="6"/>
  <c r="H369" i="6"/>
  <c r="AM369" i="6" s="1"/>
  <c r="M369" i="6"/>
  <c r="R369" i="6"/>
  <c r="W369" i="6"/>
  <c r="AB369" i="6"/>
  <c r="AG369" i="6"/>
  <c r="AL369" i="6"/>
  <c r="H370" i="6"/>
  <c r="AM370" i="6" s="1"/>
  <c r="M370" i="6"/>
  <c r="R370" i="6"/>
  <c r="W370" i="6"/>
  <c r="AB370" i="6"/>
  <c r="AG370" i="6"/>
  <c r="AL370" i="6"/>
  <c r="H371" i="6"/>
  <c r="AM371" i="6" s="1"/>
  <c r="M371" i="6"/>
  <c r="R371" i="6"/>
  <c r="W371" i="6"/>
  <c r="AB371" i="6"/>
  <c r="AG371" i="6"/>
  <c r="AL371" i="6"/>
  <c r="D372" i="6"/>
  <c r="E372" i="6"/>
  <c r="F372" i="6"/>
  <c r="G372" i="6"/>
  <c r="H372" i="6"/>
  <c r="AM372" i="6" s="1"/>
  <c r="I372" i="6"/>
  <c r="J372" i="6"/>
  <c r="K372" i="6"/>
  <c r="L372" i="6"/>
  <c r="M372" i="6"/>
  <c r="N372" i="6"/>
  <c r="O372" i="6"/>
  <c r="P372" i="6"/>
  <c r="Q372" i="6"/>
  <c r="R372" i="6"/>
  <c r="S372" i="6"/>
  <c r="T372" i="6"/>
  <c r="U372" i="6"/>
  <c r="V372" i="6"/>
  <c r="W372" i="6"/>
  <c r="X372" i="6"/>
  <c r="Y372" i="6"/>
  <c r="Z372" i="6"/>
  <c r="AA372" i="6"/>
  <c r="AB372" i="6"/>
  <c r="AC372" i="6"/>
  <c r="AD372" i="6"/>
  <c r="AE372" i="6"/>
  <c r="AF372" i="6"/>
  <c r="AG372" i="6"/>
  <c r="AH372" i="6"/>
  <c r="AI372" i="6"/>
  <c r="AJ372" i="6"/>
  <c r="AK372" i="6"/>
  <c r="AL372" i="6"/>
  <c r="H373" i="6"/>
  <c r="AM373" i="6" s="1"/>
  <c r="M373" i="6"/>
  <c r="R373" i="6"/>
  <c r="W373" i="6"/>
  <c r="AB373" i="6"/>
  <c r="AG373" i="6"/>
  <c r="AL373" i="6"/>
  <c r="H374" i="6"/>
  <c r="AM374" i="6" s="1"/>
  <c r="M374" i="6"/>
  <c r="R374" i="6"/>
  <c r="W374" i="6"/>
  <c r="AB374" i="6"/>
  <c r="AG374" i="6"/>
  <c r="AL374" i="6"/>
  <c r="H375" i="6"/>
  <c r="AM375" i="6" s="1"/>
  <c r="M375" i="6"/>
  <c r="R375" i="6"/>
  <c r="W375" i="6"/>
  <c r="AB375" i="6"/>
  <c r="AG375" i="6"/>
  <c r="AL375" i="6"/>
  <c r="H376" i="6"/>
  <c r="AM376" i="6" s="1"/>
  <c r="M376" i="6"/>
  <c r="R376" i="6"/>
  <c r="W376" i="6"/>
  <c r="AB376" i="6"/>
  <c r="AG376" i="6"/>
  <c r="AL376" i="6"/>
  <c r="D377" i="6"/>
  <c r="E377" i="6"/>
  <c r="F377" i="6"/>
  <c r="G377" i="6"/>
  <c r="H377" i="6"/>
  <c r="AM377" i="6" s="1"/>
  <c r="I377" i="6"/>
  <c r="J377" i="6"/>
  <c r="K377" i="6"/>
  <c r="L377" i="6"/>
  <c r="M377" i="6"/>
  <c r="N377" i="6"/>
  <c r="O377" i="6"/>
  <c r="P377" i="6"/>
  <c r="Q377" i="6"/>
  <c r="R377" i="6"/>
  <c r="S377" i="6"/>
  <c r="T377" i="6"/>
  <c r="U377" i="6"/>
  <c r="V377" i="6"/>
  <c r="W377" i="6"/>
  <c r="X377" i="6"/>
  <c r="Y377" i="6"/>
  <c r="Z377" i="6"/>
  <c r="AA377" i="6"/>
  <c r="AB377" i="6"/>
  <c r="AC377" i="6"/>
  <c r="AD377" i="6"/>
  <c r="AE377" i="6"/>
  <c r="AF377" i="6"/>
  <c r="AG377" i="6"/>
  <c r="AH377" i="6"/>
  <c r="AI377" i="6"/>
  <c r="AJ377" i="6"/>
  <c r="AK377" i="6"/>
  <c r="AL377" i="6"/>
  <c r="H378" i="6"/>
  <c r="AM378" i="6" s="1"/>
  <c r="M378" i="6"/>
  <c r="R378" i="6"/>
  <c r="W378" i="6"/>
  <c r="AB378" i="6"/>
  <c r="AG378" i="6"/>
  <c r="AL378" i="6"/>
  <c r="H379" i="6"/>
  <c r="AM379" i="6" s="1"/>
  <c r="M379" i="6"/>
  <c r="R379" i="6"/>
  <c r="W379" i="6"/>
  <c r="AB379" i="6"/>
  <c r="AG379" i="6"/>
  <c r="AL379" i="6"/>
  <c r="H380" i="6"/>
  <c r="AM380" i="6" s="1"/>
  <c r="M380" i="6"/>
  <c r="R380" i="6"/>
  <c r="W380" i="6"/>
  <c r="AB380" i="6"/>
  <c r="AG380" i="6"/>
  <c r="AL380" i="6"/>
  <c r="H381" i="6"/>
  <c r="AM381" i="6" s="1"/>
  <c r="M381" i="6"/>
  <c r="R381" i="6"/>
  <c r="W381" i="6"/>
  <c r="AB381" i="6"/>
  <c r="AG381" i="6"/>
  <c r="AL381" i="6"/>
  <c r="D382" i="6"/>
  <c r="E382" i="6"/>
  <c r="F382" i="6"/>
  <c r="G382" i="6"/>
  <c r="H382" i="6"/>
  <c r="AM382" i="6" s="1"/>
  <c r="I382" i="6"/>
  <c r="J382" i="6"/>
  <c r="K382" i="6"/>
  <c r="L382" i="6"/>
  <c r="M382" i="6"/>
  <c r="N382" i="6"/>
  <c r="O382" i="6"/>
  <c r="P382" i="6"/>
  <c r="Q382" i="6"/>
  <c r="R382" i="6"/>
  <c r="S382" i="6"/>
  <c r="T382" i="6"/>
  <c r="U382" i="6"/>
  <c r="V382" i="6"/>
  <c r="W382" i="6"/>
  <c r="X382" i="6"/>
  <c r="Y382" i="6"/>
  <c r="Z382" i="6"/>
  <c r="AA382" i="6"/>
  <c r="AB382" i="6"/>
  <c r="AC382" i="6"/>
  <c r="AD382" i="6"/>
  <c r="AE382" i="6"/>
  <c r="AF382" i="6"/>
  <c r="AG382" i="6"/>
  <c r="AH382" i="6"/>
  <c r="AI382" i="6"/>
  <c r="AJ382" i="6"/>
  <c r="AK382" i="6"/>
  <c r="AL382" i="6"/>
  <c r="H383" i="6"/>
  <c r="AM383" i="6" s="1"/>
  <c r="M383" i="6"/>
  <c r="R383" i="6"/>
  <c r="W383" i="6"/>
  <c r="AB383" i="6"/>
  <c r="AG383" i="6"/>
  <c r="AL383" i="6"/>
  <c r="H384" i="6"/>
  <c r="AM384" i="6" s="1"/>
  <c r="M384" i="6"/>
  <c r="R384" i="6"/>
  <c r="W384" i="6"/>
  <c r="AB384" i="6"/>
  <c r="AG384" i="6"/>
  <c r="AL384" i="6"/>
  <c r="H385" i="6"/>
  <c r="AM385" i="6" s="1"/>
  <c r="M385" i="6"/>
  <c r="R385" i="6"/>
  <c r="W385" i="6"/>
  <c r="AB385" i="6"/>
  <c r="AG385" i="6"/>
  <c r="AL385" i="6"/>
  <c r="H386" i="6"/>
  <c r="AM386" i="6" s="1"/>
  <c r="M386" i="6"/>
  <c r="R386" i="6"/>
  <c r="W386" i="6"/>
  <c r="AB386" i="6"/>
  <c r="AG386" i="6"/>
  <c r="AL386" i="6"/>
  <c r="D387" i="6"/>
  <c r="E387" i="6"/>
  <c r="F387" i="6"/>
  <c r="G387" i="6"/>
  <c r="H387" i="6"/>
  <c r="AM387" i="6" s="1"/>
  <c r="I387" i="6"/>
  <c r="J387" i="6"/>
  <c r="K387" i="6"/>
  <c r="L387" i="6"/>
  <c r="M387" i="6"/>
  <c r="N387" i="6"/>
  <c r="O387" i="6"/>
  <c r="P387" i="6"/>
  <c r="Q387" i="6"/>
  <c r="R387" i="6"/>
  <c r="S387" i="6"/>
  <c r="T387" i="6"/>
  <c r="U387" i="6"/>
  <c r="V387" i="6"/>
  <c r="W387" i="6"/>
  <c r="X387" i="6"/>
  <c r="Y387" i="6"/>
  <c r="Z387" i="6"/>
  <c r="AA387" i="6"/>
  <c r="AB387" i="6"/>
  <c r="AC387" i="6"/>
  <c r="AD387" i="6"/>
  <c r="AE387" i="6"/>
  <c r="AF387" i="6"/>
  <c r="AG387" i="6"/>
  <c r="AH387" i="6"/>
  <c r="AI387" i="6"/>
  <c r="AJ387" i="6"/>
  <c r="AK387" i="6"/>
  <c r="AL387" i="6"/>
  <c r="H388" i="6"/>
  <c r="AM388" i="6" s="1"/>
  <c r="M388" i="6"/>
  <c r="R388" i="6"/>
  <c r="W388" i="6"/>
  <c r="AB388" i="6"/>
  <c r="AG388" i="6"/>
  <c r="AL388" i="6"/>
  <c r="H389" i="6"/>
  <c r="AM389" i="6" s="1"/>
  <c r="M389" i="6"/>
  <c r="R389" i="6"/>
  <c r="W389" i="6"/>
  <c r="AB389" i="6"/>
  <c r="AG389" i="6"/>
  <c r="AL389" i="6"/>
  <c r="H390" i="6"/>
  <c r="AM390" i="6" s="1"/>
  <c r="M390" i="6"/>
  <c r="R390" i="6"/>
  <c r="W390" i="6"/>
  <c r="AB390" i="6"/>
  <c r="AG390" i="6"/>
  <c r="AL390" i="6"/>
  <c r="H391" i="6"/>
  <c r="AM391" i="6" s="1"/>
  <c r="M391" i="6"/>
  <c r="R391" i="6"/>
  <c r="W391" i="6"/>
  <c r="AB391" i="6"/>
  <c r="AG391" i="6"/>
  <c r="AL391" i="6"/>
  <c r="D392" i="6"/>
  <c r="E392" i="6"/>
  <c r="F392" i="6"/>
  <c r="G392" i="6"/>
  <c r="H392" i="6"/>
  <c r="AM392" i="6" s="1"/>
  <c r="I392" i="6"/>
  <c r="J392" i="6"/>
  <c r="K392" i="6"/>
  <c r="L392" i="6"/>
  <c r="M392" i="6"/>
  <c r="N392" i="6"/>
  <c r="O392" i="6"/>
  <c r="P392" i="6"/>
  <c r="Q392" i="6"/>
  <c r="R392" i="6"/>
  <c r="S392" i="6"/>
  <c r="T392" i="6"/>
  <c r="U392" i="6"/>
  <c r="V392" i="6"/>
  <c r="W392" i="6"/>
  <c r="X392" i="6"/>
  <c r="Y392" i="6"/>
  <c r="Z392" i="6"/>
  <c r="AA392" i="6"/>
  <c r="AB392" i="6"/>
  <c r="AC392" i="6"/>
  <c r="AD392" i="6"/>
  <c r="AE392" i="6"/>
  <c r="AF392" i="6"/>
  <c r="AG392" i="6"/>
  <c r="AH392" i="6"/>
  <c r="AI392" i="6"/>
  <c r="AJ392" i="6"/>
  <c r="AK392" i="6"/>
  <c r="AL392" i="6"/>
  <c r="H393" i="6"/>
  <c r="AM393" i="6" s="1"/>
  <c r="M393" i="6"/>
  <c r="R393" i="6"/>
  <c r="W393" i="6"/>
  <c r="AB393" i="6"/>
  <c r="AG393" i="6"/>
  <c r="AL393" i="6"/>
  <c r="H394" i="6"/>
  <c r="AM394" i="6" s="1"/>
  <c r="M394" i="6"/>
  <c r="R394" i="6"/>
  <c r="W394" i="6"/>
  <c r="AB394" i="6"/>
  <c r="AG394" i="6"/>
  <c r="AL394" i="6"/>
  <c r="H395" i="6"/>
  <c r="AM395" i="6" s="1"/>
  <c r="M395" i="6"/>
  <c r="R395" i="6"/>
  <c r="W395" i="6"/>
  <c r="AB395" i="6"/>
  <c r="AG395" i="6"/>
  <c r="AL395" i="6"/>
  <c r="H396" i="6"/>
  <c r="AM396" i="6" s="1"/>
  <c r="M396" i="6"/>
  <c r="R396" i="6"/>
  <c r="W396" i="6"/>
  <c r="AB396" i="6"/>
  <c r="AG396" i="6"/>
  <c r="AL396" i="6"/>
  <c r="D397" i="6"/>
  <c r="E397" i="6"/>
  <c r="F397" i="6"/>
  <c r="G397" i="6"/>
  <c r="H397" i="6"/>
  <c r="AM397" i="6" s="1"/>
  <c r="I397" i="6"/>
  <c r="J397" i="6"/>
  <c r="K397" i="6"/>
  <c r="L397" i="6"/>
  <c r="M397" i="6"/>
  <c r="N397" i="6"/>
  <c r="O397" i="6"/>
  <c r="P397" i="6"/>
  <c r="Q397" i="6"/>
  <c r="R397" i="6"/>
  <c r="S397" i="6"/>
  <c r="T397" i="6"/>
  <c r="U397" i="6"/>
  <c r="V397" i="6"/>
  <c r="W397" i="6"/>
  <c r="X397" i="6"/>
  <c r="Y397" i="6"/>
  <c r="Z397" i="6"/>
  <c r="AA397" i="6"/>
  <c r="AB397" i="6"/>
  <c r="AC397" i="6"/>
  <c r="AD397" i="6"/>
  <c r="AE397" i="6"/>
  <c r="AF397" i="6"/>
  <c r="AG397" i="6"/>
  <c r="AH397" i="6"/>
  <c r="AI397" i="6"/>
  <c r="AJ397" i="6"/>
  <c r="AK397" i="6"/>
  <c r="AL397" i="6"/>
  <c r="H398" i="6"/>
  <c r="AM398" i="6" s="1"/>
  <c r="M398" i="6"/>
  <c r="R398" i="6"/>
  <c r="W398" i="6"/>
  <c r="AB398" i="6"/>
  <c r="AG398" i="6"/>
  <c r="AL398" i="6"/>
  <c r="H399" i="6"/>
  <c r="AM399" i="6" s="1"/>
  <c r="M399" i="6"/>
  <c r="R399" i="6"/>
  <c r="W399" i="6"/>
  <c r="AB399" i="6"/>
  <c r="AG399" i="6"/>
  <c r="AL399" i="6"/>
  <c r="H400" i="6"/>
  <c r="AM400" i="6" s="1"/>
  <c r="M400" i="6"/>
  <c r="R400" i="6"/>
  <c r="W400" i="6"/>
  <c r="AB400" i="6"/>
  <c r="AG400" i="6"/>
  <c r="AL400" i="6"/>
  <c r="H401" i="6"/>
  <c r="AM401" i="6" s="1"/>
  <c r="M401" i="6"/>
  <c r="R401" i="6"/>
  <c r="W401" i="6"/>
  <c r="AB401" i="6"/>
  <c r="AG401" i="6"/>
  <c r="AL401" i="6"/>
  <c r="D402" i="6"/>
  <c r="E402" i="6"/>
  <c r="F402" i="6"/>
  <c r="G402" i="6"/>
  <c r="H402" i="6"/>
  <c r="AM402" i="6" s="1"/>
  <c r="I402" i="6"/>
  <c r="J402" i="6"/>
  <c r="K402" i="6"/>
  <c r="L402" i="6"/>
  <c r="M402" i="6"/>
  <c r="N402" i="6"/>
  <c r="O402" i="6"/>
  <c r="P402" i="6"/>
  <c r="Q402" i="6"/>
  <c r="R402" i="6"/>
  <c r="S402" i="6"/>
  <c r="T402" i="6"/>
  <c r="U402" i="6"/>
  <c r="V402" i="6"/>
  <c r="W402" i="6"/>
  <c r="X402" i="6"/>
  <c r="Y402" i="6"/>
  <c r="Z402" i="6"/>
  <c r="AA402" i="6"/>
  <c r="AB402" i="6"/>
  <c r="AC402" i="6"/>
  <c r="AD402" i="6"/>
  <c r="AE402" i="6"/>
  <c r="AF402" i="6"/>
  <c r="AG402" i="6"/>
  <c r="AH402" i="6"/>
  <c r="AI402" i="6"/>
  <c r="AJ402" i="6"/>
  <c r="AK402" i="6"/>
  <c r="AL402" i="6"/>
  <c r="D403" i="6"/>
  <c r="E403" i="6"/>
  <c r="F403" i="6"/>
  <c r="G403" i="6"/>
  <c r="H403" i="6"/>
  <c r="AM403" i="6" s="1"/>
  <c r="I403" i="6"/>
  <c r="J403" i="6"/>
  <c r="K403" i="6"/>
  <c r="L403" i="6"/>
  <c r="M403" i="6"/>
  <c r="N403" i="6"/>
  <c r="O403" i="6"/>
  <c r="P403" i="6"/>
  <c r="Q403" i="6"/>
  <c r="R403" i="6"/>
  <c r="S403" i="6"/>
  <c r="T403" i="6"/>
  <c r="U403" i="6"/>
  <c r="V403" i="6"/>
  <c r="W403" i="6"/>
  <c r="X403" i="6"/>
  <c r="Y403" i="6"/>
  <c r="Z403" i="6"/>
  <c r="AA403" i="6"/>
  <c r="AB403" i="6"/>
  <c r="AC403" i="6"/>
  <c r="AD403" i="6"/>
  <c r="AE403" i="6"/>
  <c r="AF403" i="6"/>
  <c r="AG403" i="6"/>
  <c r="AH403" i="6"/>
  <c r="AI403" i="6"/>
  <c r="AJ403" i="6"/>
  <c r="AK403" i="6"/>
  <c r="AL403" i="6"/>
  <c r="H404" i="6"/>
  <c r="AM404" i="6" s="1"/>
  <c r="M404" i="6"/>
  <c r="R404" i="6"/>
  <c r="W404" i="6"/>
  <c r="AB404" i="6"/>
  <c r="AG404" i="6"/>
  <c r="AL404" i="6"/>
  <c r="H405" i="6"/>
  <c r="AM405" i="6" s="1"/>
  <c r="M405" i="6"/>
  <c r="R405" i="6"/>
  <c r="W405" i="6"/>
  <c r="AB405" i="6"/>
  <c r="AG405" i="6"/>
  <c r="AL405" i="6"/>
  <c r="H406" i="6"/>
  <c r="AM406" i="6" s="1"/>
  <c r="M406" i="6"/>
  <c r="R406" i="6"/>
  <c r="W406" i="6"/>
  <c r="AB406" i="6"/>
  <c r="AG406" i="6"/>
  <c r="AL406" i="6"/>
  <c r="H407" i="6"/>
  <c r="AM407" i="6" s="1"/>
  <c r="M407" i="6"/>
  <c r="R407" i="6"/>
  <c r="W407" i="6"/>
  <c r="AB407" i="6"/>
  <c r="AG407" i="6"/>
  <c r="AL407" i="6"/>
  <c r="D408" i="6"/>
  <c r="E408" i="6"/>
  <c r="F408" i="6"/>
  <c r="G408" i="6"/>
  <c r="H408" i="6"/>
  <c r="AM408" i="6" s="1"/>
  <c r="I408" i="6"/>
  <c r="J408" i="6"/>
  <c r="K408" i="6"/>
  <c r="L408" i="6"/>
  <c r="M408" i="6"/>
  <c r="N408" i="6"/>
  <c r="O408" i="6"/>
  <c r="P408" i="6"/>
  <c r="Q408" i="6"/>
  <c r="R408" i="6"/>
  <c r="S408" i="6"/>
  <c r="T408" i="6"/>
  <c r="U408" i="6"/>
  <c r="V408" i="6"/>
  <c r="W408" i="6"/>
  <c r="X408" i="6"/>
  <c r="Y408" i="6"/>
  <c r="Z408" i="6"/>
  <c r="AA408" i="6"/>
  <c r="AB408" i="6"/>
  <c r="AC408" i="6"/>
  <c r="AD408" i="6"/>
  <c r="AE408" i="6"/>
  <c r="AF408" i="6"/>
  <c r="AG408" i="6"/>
  <c r="AH408" i="6"/>
  <c r="AI408" i="6"/>
  <c r="AJ408" i="6"/>
  <c r="AK408" i="6"/>
  <c r="AL408" i="6"/>
  <c r="H409" i="6"/>
  <c r="AM409" i="6" s="1"/>
  <c r="M409" i="6"/>
  <c r="R409" i="6"/>
  <c r="W409" i="6"/>
  <c r="AB409" i="6"/>
  <c r="AG409" i="6"/>
  <c r="AL409" i="6"/>
  <c r="H410" i="6"/>
  <c r="AM410" i="6" s="1"/>
  <c r="M410" i="6"/>
  <c r="R410" i="6"/>
  <c r="W410" i="6"/>
  <c r="AB410" i="6"/>
  <c r="AG410" i="6"/>
  <c r="AL410" i="6"/>
  <c r="H411" i="6"/>
  <c r="AM411" i="6" s="1"/>
  <c r="M411" i="6"/>
  <c r="R411" i="6"/>
  <c r="W411" i="6"/>
  <c r="AB411" i="6"/>
  <c r="AG411" i="6"/>
  <c r="AL411" i="6"/>
  <c r="H412" i="6"/>
  <c r="AM412" i="6" s="1"/>
  <c r="M412" i="6"/>
  <c r="R412" i="6"/>
  <c r="W412" i="6"/>
  <c r="AB412" i="6"/>
  <c r="AG412" i="6"/>
  <c r="AL412" i="6"/>
  <c r="D413" i="6"/>
  <c r="E413" i="6"/>
  <c r="F413" i="6"/>
  <c r="G413" i="6"/>
  <c r="H413" i="6"/>
  <c r="AM413" i="6" s="1"/>
  <c r="I413" i="6"/>
  <c r="J413" i="6"/>
  <c r="K413" i="6"/>
  <c r="L413" i="6"/>
  <c r="M413" i="6"/>
  <c r="N413" i="6"/>
  <c r="O413" i="6"/>
  <c r="P413" i="6"/>
  <c r="Q413" i="6"/>
  <c r="R413" i="6"/>
  <c r="S413" i="6"/>
  <c r="T413" i="6"/>
  <c r="U413" i="6"/>
  <c r="V413" i="6"/>
  <c r="W413" i="6"/>
  <c r="X413" i="6"/>
  <c r="Y413" i="6"/>
  <c r="Z413" i="6"/>
  <c r="AA413" i="6"/>
  <c r="AB413" i="6"/>
  <c r="AC413" i="6"/>
  <c r="AD413" i="6"/>
  <c r="AE413" i="6"/>
  <c r="AF413" i="6"/>
  <c r="AG413" i="6"/>
  <c r="AH413" i="6"/>
  <c r="AI413" i="6"/>
  <c r="AJ413" i="6"/>
  <c r="AK413" i="6"/>
  <c r="AL413" i="6"/>
  <c r="H414" i="6"/>
  <c r="AM414" i="6" s="1"/>
  <c r="M414" i="6"/>
  <c r="R414" i="6"/>
  <c r="W414" i="6"/>
  <c r="AB414" i="6"/>
  <c r="AG414" i="6"/>
  <c r="AL414" i="6"/>
  <c r="H415" i="6"/>
  <c r="AM415" i="6" s="1"/>
  <c r="M415" i="6"/>
  <c r="R415" i="6"/>
  <c r="W415" i="6"/>
  <c r="AB415" i="6"/>
  <c r="AG415" i="6"/>
  <c r="AL415" i="6"/>
  <c r="H416" i="6"/>
  <c r="AM416" i="6" s="1"/>
  <c r="M416" i="6"/>
  <c r="R416" i="6"/>
  <c r="W416" i="6"/>
  <c r="AB416" i="6"/>
  <c r="AG416" i="6"/>
  <c r="AL416" i="6"/>
  <c r="H417" i="6"/>
  <c r="AM417" i="6" s="1"/>
  <c r="M417" i="6"/>
  <c r="R417" i="6"/>
  <c r="W417" i="6"/>
  <c r="AB417" i="6"/>
  <c r="AG417" i="6"/>
  <c r="AL417" i="6"/>
  <c r="D418" i="6"/>
  <c r="E418" i="6"/>
  <c r="F418" i="6"/>
  <c r="G418" i="6"/>
  <c r="H418" i="6"/>
  <c r="AM418" i="6" s="1"/>
  <c r="I418" i="6"/>
  <c r="J418" i="6"/>
  <c r="K418" i="6"/>
  <c r="L418" i="6"/>
  <c r="M418" i="6"/>
  <c r="N418" i="6"/>
  <c r="O418" i="6"/>
  <c r="P418" i="6"/>
  <c r="Q418" i="6"/>
  <c r="R418" i="6"/>
  <c r="S418" i="6"/>
  <c r="T418" i="6"/>
  <c r="U418" i="6"/>
  <c r="V418" i="6"/>
  <c r="W418" i="6"/>
  <c r="X418" i="6"/>
  <c r="Y418" i="6"/>
  <c r="Z418" i="6"/>
  <c r="AA418" i="6"/>
  <c r="AB418" i="6"/>
  <c r="AC418" i="6"/>
  <c r="AD418" i="6"/>
  <c r="AE418" i="6"/>
  <c r="AF418" i="6"/>
  <c r="AG418" i="6"/>
  <c r="AH418" i="6"/>
  <c r="AI418" i="6"/>
  <c r="AJ418" i="6"/>
  <c r="AK418" i="6"/>
  <c r="AL418" i="6"/>
  <c r="H419" i="6"/>
  <c r="AM419" i="6" s="1"/>
  <c r="M419" i="6"/>
  <c r="R419" i="6"/>
  <c r="W419" i="6"/>
  <c r="AB419" i="6"/>
  <c r="AG419" i="6"/>
  <c r="AL419" i="6"/>
  <c r="H420" i="6"/>
  <c r="AM420" i="6" s="1"/>
  <c r="M420" i="6"/>
  <c r="R420" i="6"/>
  <c r="W420" i="6"/>
  <c r="AB420" i="6"/>
  <c r="AG420" i="6"/>
  <c r="AL420" i="6"/>
  <c r="H421" i="6"/>
  <c r="AM421" i="6" s="1"/>
  <c r="M421" i="6"/>
  <c r="R421" i="6"/>
  <c r="W421" i="6"/>
  <c r="AB421" i="6"/>
  <c r="AG421" i="6"/>
  <c r="AL421" i="6"/>
  <c r="H422" i="6"/>
  <c r="AM422" i="6" s="1"/>
  <c r="M422" i="6"/>
  <c r="R422" i="6"/>
  <c r="W422" i="6"/>
  <c r="AB422" i="6"/>
  <c r="AG422" i="6"/>
  <c r="AL422" i="6"/>
  <c r="D423" i="6"/>
  <c r="E423" i="6"/>
  <c r="F423" i="6"/>
  <c r="G423" i="6"/>
  <c r="H423" i="6"/>
  <c r="AM423" i="6" s="1"/>
  <c r="I423" i="6"/>
  <c r="J423" i="6"/>
  <c r="K423" i="6"/>
  <c r="L423" i="6"/>
  <c r="M423" i="6"/>
  <c r="N423" i="6"/>
  <c r="O423" i="6"/>
  <c r="P423" i="6"/>
  <c r="Q423" i="6"/>
  <c r="R423" i="6"/>
  <c r="S423" i="6"/>
  <c r="T423" i="6"/>
  <c r="U423" i="6"/>
  <c r="V423" i="6"/>
  <c r="W423" i="6"/>
  <c r="X423" i="6"/>
  <c r="Y423" i="6"/>
  <c r="Z423" i="6"/>
  <c r="AA423" i="6"/>
  <c r="AB423" i="6"/>
  <c r="AC423" i="6"/>
  <c r="AD423" i="6"/>
  <c r="AE423" i="6"/>
  <c r="AF423" i="6"/>
  <c r="AG423" i="6"/>
  <c r="AH423" i="6"/>
  <c r="AI423" i="6"/>
  <c r="AJ423" i="6"/>
  <c r="AK423" i="6"/>
  <c r="AL423" i="6"/>
  <c r="D424" i="6"/>
  <c r="E424" i="6"/>
  <c r="F424" i="6"/>
  <c r="G424" i="6"/>
  <c r="H424" i="6"/>
  <c r="I424" i="6"/>
  <c r="J424" i="6"/>
  <c r="K424" i="6"/>
  <c r="L424" i="6"/>
  <c r="M424" i="6"/>
  <c r="AM424" i="6" s="1"/>
  <c r="N424" i="6"/>
  <c r="O424" i="6"/>
  <c r="P424" i="6"/>
  <c r="Q424" i="6"/>
  <c r="R424" i="6"/>
  <c r="S424" i="6"/>
  <c r="T424" i="6"/>
  <c r="U424" i="6"/>
  <c r="V424" i="6"/>
  <c r="W424" i="6"/>
  <c r="X424" i="6"/>
  <c r="Y424" i="6"/>
  <c r="Z424" i="6"/>
  <c r="AA424" i="6"/>
  <c r="AB424" i="6"/>
  <c r="AC424" i="6"/>
  <c r="AD424" i="6"/>
  <c r="AE424" i="6"/>
  <c r="AF424" i="6"/>
  <c r="AG424" i="6"/>
  <c r="AH424" i="6"/>
  <c r="AI424" i="6"/>
  <c r="AJ424" i="6"/>
  <c r="AK424" i="6"/>
  <c r="AL424" i="6"/>
  <c r="H425" i="6"/>
  <c r="AM425" i="6" s="1"/>
  <c r="M425" i="6"/>
  <c r="R425" i="6"/>
  <c r="W425" i="6"/>
  <c r="AB425" i="6"/>
  <c r="AG425" i="6"/>
  <c r="AL425" i="6"/>
  <c r="H426" i="6"/>
  <c r="AM426" i="6" s="1"/>
  <c r="M426" i="6"/>
  <c r="R426" i="6"/>
  <c r="W426" i="6"/>
  <c r="AB426" i="6"/>
  <c r="AG426" i="6"/>
  <c r="AL426" i="6"/>
  <c r="H427" i="6"/>
  <c r="M427" i="6"/>
  <c r="AM427" i="6" s="1"/>
  <c r="R427" i="6"/>
  <c r="W427" i="6"/>
  <c r="AB427" i="6"/>
  <c r="AG427" i="6"/>
  <c r="AL427" i="6"/>
  <c r="H428" i="6"/>
  <c r="M428" i="6"/>
  <c r="AM428" i="6" s="1"/>
  <c r="R428" i="6"/>
  <c r="W428" i="6"/>
  <c r="AB428" i="6"/>
  <c r="AG428" i="6"/>
  <c r="AL428" i="6"/>
  <c r="D429" i="6"/>
  <c r="E429" i="6"/>
  <c r="F429" i="6"/>
  <c r="G429" i="6"/>
  <c r="H429" i="6"/>
  <c r="I429" i="6"/>
  <c r="J429" i="6"/>
  <c r="K429" i="6"/>
  <c r="L429" i="6"/>
  <c r="M429" i="6"/>
  <c r="AM429" i="6" s="1"/>
  <c r="N429" i="6"/>
  <c r="O429" i="6"/>
  <c r="P429" i="6"/>
  <c r="Q429" i="6"/>
  <c r="R429" i="6"/>
  <c r="S429" i="6"/>
  <c r="T429" i="6"/>
  <c r="U429" i="6"/>
  <c r="V429" i="6"/>
  <c r="W429" i="6"/>
  <c r="X429" i="6"/>
  <c r="Y429" i="6"/>
  <c r="Z429" i="6"/>
  <c r="AA429" i="6"/>
  <c r="AB429" i="6"/>
  <c r="AC429" i="6"/>
  <c r="AD429" i="6"/>
  <c r="AE429" i="6"/>
  <c r="AF429" i="6"/>
  <c r="AG429" i="6"/>
  <c r="AH429" i="6"/>
  <c r="AI429" i="6"/>
  <c r="AJ429" i="6"/>
  <c r="AK429" i="6"/>
  <c r="AL429" i="6"/>
  <c r="H430" i="6"/>
  <c r="M430" i="6"/>
  <c r="AM430" i="6" s="1"/>
  <c r="R430" i="6"/>
  <c r="W430" i="6"/>
  <c r="AB430" i="6"/>
  <c r="AG430" i="6"/>
  <c r="AL430" i="6"/>
  <c r="H431" i="6"/>
  <c r="M431" i="6"/>
  <c r="AM431" i="6" s="1"/>
  <c r="R431" i="6"/>
  <c r="W431" i="6"/>
  <c r="AB431" i="6"/>
  <c r="AG431" i="6"/>
  <c r="AL431" i="6"/>
  <c r="H432" i="6"/>
  <c r="M432" i="6"/>
  <c r="AM432" i="6" s="1"/>
  <c r="R432" i="6"/>
  <c r="W432" i="6"/>
  <c r="AB432" i="6"/>
  <c r="AG432" i="6"/>
  <c r="AL432" i="6"/>
  <c r="H433" i="6"/>
  <c r="M433" i="6"/>
  <c r="AM433" i="6" s="1"/>
  <c r="R433" i="6"/>
  <c r="W433" i="6"/>
  <c r="AB433" i="6"/>
  <c r="AG433" i="6"/>
  <c r="AL433" i="6"/>
  <c r="D434" i="6"/>
  <c r="E434" i="6"/>
  <c r="F434" i="6"/>
  <c r="G434" i="6"/>
  <c r="H434" i="6"/>
  <c r="I434" i="6"/>
  <c r="J434" i="6"/>
  <c r="K434" i="6"/>
  <c r="L434" i="6"/>
  <c r="M434" i="6"/>
  <c r="AM434" i="6" s="1"/>
  <c r="N434" i="6"/>
  <c r="O434" i="6"/>
  <c r="P434" i="6"/>
  <c r="Q434" i="6"/>
  <c r="R434" i="6"/>
  <c r="S434" i="6"/>
  <c r="T434" i="6"/>
  <c r="U434" i="6"/>
  <c r="V434" i="6"/>
  <c r="W434" i="6"/>
  <c r="X434" i="6"/>
  <c r="Y434" i="6"/>
  <c r="Z434" i="6"/>
  <c r="AA434" i="6"/>
  <c r="AB434" i="6"/>
  <c r="AC434" i="6"/>
  <c r="AD434" i="6"/>
  <c r="AE434" i="6"/>
  <c r="AF434" i="6"/>
  <c r="AG434" i="6"/>
  <c r="AH434" i="6"/>
  <c r="AI434" i="6"/>
  <c r="AJ434" i="6"/>
  <c r="AK434" i="6"/>
  <c r="AL434" i="6"/>
  <c r="H435" i="6"/>
  <c r="M435" i="6"/>
  <c r="AM435" i="6" s="1"/>
  <c r="R435" i="6"/>
  <c r="W435" i="6"/>
  <c r="AB435" i="6"/>
  <c r="AG435" i="6"/>
  <c r="AL435" i="6"/>
  <c r="H436" i="6"/>
  <c r="M436" i="6"/>
  <c r="AM436" i="6" s="1"/>
  <c r="R436" i="6"/>
  <c r="W436" i="6"/>
  <c r="AB436" i="6"/>
  <c r="AG436" i="6"/>
  <c r="AL436" i="6"/>
  <c r="H437" i="6"/>
  <c r="M437" i="6"/>
  <c r="AM437" i="6" s="1"/>
  <c r="R437" i="6"/>
  <c r="W437" i="6"/>
  <c r="AB437" i="6"/>
  <c r="AG437" i="6"/>
  <c r="AL437" i="6"/>
  <c r="H438" i="6"/>
  <c r="M438" i="6"/>
  <c r="AM438" i="6" s="1"/>
  <c r="R438" i="6"/>
  <c r="W438" i="6"/>
  <c r="AB438" i="6"/>
  <c r="AG438" i="6"/>
  <c r="AL438" i="6"/>
  <c r="D439" i="6"/>
  <c r="E439" i="6"/>
  <c r="F439" i="6"/>
  <c r="G439" i="6"/>
  <c r="H439" i="6"/>
  <c r="I439" i="6"/>
  <c r="J439" i="6"/>
  <c r="K439" i="6"/>
  <c r="L439" i="6"/>
  <c r="M439" i="6"/>
  <c r="AM439" i="6" s="1"/>
  <c r="N439" i="6"/>
  <c r="O439" i="6"/>
  <c r="P439" i="6"/>
  <c r="Q439" i="6"/>
  <c r="R439" i="6"/>
  <c r="S439" i="6"/>
  <c r="T439" i="6"/>
  <c r="U439" i="6"/>
  <c r="V439" i="6"/>
  <c r="W439" i="6"/>
  <c r="X439" i="6"/>
  <c r="Y439" i="6"/>
  <c r="Z439" i="6"/>
  <c r="AA439" i="6"/>
  <c r="AB439" i="6"/>
  <c r="AC439" i="6"/>
  <c r="AD439" i="6"/>
  <c r="AE439" i="6"/>
  <c r="AF439" i="6"/>
  <c r="AG439" i="6"/>
  <c r="AH439" i="6"/>
  <c r="AI439" i="6"/>
  <c r="AJ439" i="6"/>
  <c r="AK439" i="6"/>
  <c r="AL439" i="6"/>
  <c r="H440" i="6"/>
  <c r="M440" i="6"/>
  <c r="AM440" i="6" s="1"/>
  <c r="R440" i="6"/>
  <c r="W440" i="6"/>
  <c r="AB440" i="6"/>
  <c r="AG440" i="6"/>
  <c r="AL440" i="6"/>
  <c r="H441" i="6"/>
  <c r="M441" i="6"/>
  <c r="AM441" i="6" s="1"/>
  <c r="R441" i="6"/>
  <c r="W441" i="6"/>
  <c r="AB441" i="6"/>
  <c r="AG441" i="6"/>
  <c r="AL441" i="6"/>
  <c r="H442" i="6"/>
  <c r="M442" i="6"/>
  <c r="AM442" i="6" s="1"/>
  <c r="R442" i="6"/>
  <c r="W442" i="6"/>
  <c r="AB442" i="6"/>
  <c r="AG442" i="6"/>
  <c r="AL442" i="6"/>
  <c r="H443" i="6"/>
  <c r="M443" i="6"/>
  <c r="AM443" i="6" s="1"/>
  <c r="R443" i="6"/>
  <c r="W443" i="6"/>
  <c r="AB443" i="6"/>
  <c r="AG443" i="6"/>
  <c r="AL443" i="6"/>
  <c r="D444" i="6"/>
  <c r="E444" i="6"/>
  <c r="F444" i="6"/>
  <c r="G444" i="6"/>
  <c r="H444" i="6"/>
  <c r="I444" i="6"/>
  <c r="J444" i="6"/>
  <c r="K444" i="6"/>
  <c r="L444" i="6"/>
  <c r="M444" i="6"/>
  <c r="AM444" i="6" s="1"/>
  <c r="N444" i="6"/>
  <c r="O444" i="6"/>
  <c r="P444" i="6"/>
  <c r="Q444" i="6"/>
  <c r="R444" i="6"/>
  <c r="S444" i="6"/>
  <c r="T444" i="6"/>
  <c r="U444" i="6"/>
  <c r="V444" i="6"/>
  <c r="W444" i="6"/>
  <c r="X444" i="6"/>
  <c r="Y444" i="6"/>
  <c r="Z444" i="6"/>
  <c r="AA444" i="6"/>
  <c r="AB444" i="6"/>
  <c r="AC444" i="6"/>
  <c r="AD444" i="6"/>
  <c r="AE444" i="6"/>
  <c r="AF444" i="6"/>
  <c r="AG444" i="6"/>
  <c r="AH444" i="6"/>
  <c r="AI444" i="6"/>
  <c r="AJ444" i="6"/>
  <c r="AK444" i="6"/>
  <c r="AL444" i="6"/>
  <c r="H445" i="6"/>
  <c r="M445" i="6"/>
  <c r="AM445" i="6" s="1"/>
  <c r="R445" i="6"/>
  <c r="W445" i="6"/>
  <c r="AB445" i="6"/>
  <c r="AG445" i="6"/>
  <c r="AL445" i="6"/>
  <c r="H446" i="6"/>
  <c r="M446" i="6"/>
  <c r="AM446" i="6" s="1"/>
  <c r="R446" i="6"/>
  <c r="W446" i="6"/>
  <c r="AB446" i="6"/>
  <c r="AG446" i="6"/>
  <c r="AL446" i="6"/>
  <c r="H447" i="6"/>
  <c r="M447" i="6"/>
  <c r="AM447" i="6" s="1"/>
  <c r="R447" i="6"/>
  <c r="W447" i="6"/>
  <c r="AB447" i="6"/>
  <c r="AG447" i="6"/>
  <c r="AL447" i="6"/>
  <c r="H448" i="6"/>
  <c r="M448" i="6"/>
  <c r="AM448" i="6" s="1"/>
  <c r="R448" i="6"/>
  <c r="W448" i="6"/>
  <c r="AB448" i="6"/>
  <c r="AG448" i="6"/>
  <c r="AL448" i="6"/>
  <c r="D449" i="6"/>
  <c r="E449" i="6"/>
  <c r="F449" i="6"/>
  <c r="G449" i="6"/>
  <c r="H449" i="6"/>
  <c r="I449" i="6"/>
  <c r="J449" i="6"/>
  <c r="K449" i="6"/>
  <c r="L449" i="6"/>
  <c r="M449" i="6"/>
  <c r="AM449" i="6" s="1"/>
  <c r="N449" i="6"/>
  <c r="O449" i="6"/>
  <c r="P449" i="6"/>
  <c r="Q449" i="6"/>
  <c r="R449" i="6"/>
  <c r="S449" i="6"/>
  <c r="T449" i="6"/>
  <c r="U449" i="6"/>
  <c r="V449" i="6"/>
  <c r="W449" i="6"/>
  <c r="X449" i="6"/>
  <c r="Y449" i="6"/>
  <c r="Z449" i="6"/>
  <c r="AA449" i="6"/>
  <c r="AB449" i="6"/>
  <c r="AC449" i="6"/>
  <c r="AD449" i="6"/>
  <c r="AE449" i="6"/>
  <c r="AF449" i="6"/>
  <c r="AG449" i="6"/>
  <c r="AH449" i="6"/>
  <c r="AI449" i="6"/>
  <c r="AJ449" i="6"/>
  <c r="AK449" i="6"/>
  <c r="AL449" i="6"/>
  <c r="H450" i="6"/>
  <c r="M450" i="6"/>
  <c r="AM450" i="6" s="1"/>
  <c r="R450" i="6"/>
  <c r="W450" i="6"/>
  <c r="AB450" i="6"/>
  <c r="AG450" i="6"/>
  <c r="AL450" i="6"/>
  <c r="H451" i="6"/>
  <c r="M451" i="6"/>
  <c r="AM451" i="6" s="1"/>
  <c r="R451" i="6"/>
  <c r="W451" i="6"/>
  <c r="AB451" i="6"/>
  <c r="AG451" i="6"/>
  <c r="AL451" i="6"/>
  <c r="H452" i="6"/>
  <c r="M452" i="6"/>
  <c r="AM452" i="6" s="1"/>
  <c r="R452" i="6"/>
  <c r="W452" i="6"/>
  <c r="AB452" i="6"/>
  <c r="AG452" i="6"/>
  <c r="AL452" i="6"/>
  <c r="H453" i="6"/>
  <c r="M453" i="6"/>
  <c r="AM453" i="6" s="1"/>
  <c r="R453" i="6"/>
  <c r="W453" i="6"/>
  <c r="AB453" i="6"/>
  <c r="AG453" i="6"/>
  <c r="AL453" i="6"/>
  <c r="D454" i="6"/>
  <c r="E454" i="6"/>
  <c r="F454" i="6"/>
  <c r="G454" i="6"/>
  <c r="H454" i="6"/>
  <c r="I454" i="6"/>
  <c r="J454" i="6"/>
  <c r="K454" i="6"/>
  <c r="L454" i="6"/>
  <c r="M454" i="6"/>
  <c r="AM454" i="6" s="1"/>
  <c r="N454" i="6"/>
  <c r="O454" i="6"/>
  <c r="P454" i="6"/>
  <c r="Q454" i="6"/>
  <c r="R454" i="6"/>
  <c r="S454" i="6"/>
  <c r="T454" i="6"/>
  <c r="U454" i="6"/>
  <c r="V454" i="6"/>
  <c r="W454" i="6"/>
  <c r="X454" i="6"/>
  <c r="Y454" i="6"/>
  <c r="Z454" i="6"/>
  <c r="AA454" i="6"/>
  <c r="AB454" i="6"/>
  <c r="AC454" i="6"/>
  <c r="AD454" i="6"/>
  <c r="AE454" i="6"/>
  <c r="AF454" i="6"/>
  <c r="AG454" i="6"/>
  <c r="AH454" i="6"/>
  <c r="AI454" i="6"/>
  <c r="AJ454" i="6"/>
  <c r="AK454" i="6"/>
  <c r="AL454" i="6"/>
  <c r="BB105" i="2"/>
  <c r="BA105" i="2"/>
  <c r="AZ105" i="2"/>
  <c r="AY105" i="2"/>
  <c r="AX105" i="2"/>
  <c r="AW105" i="2"/>
  <c r="AV105" i="2"/>
  <c r="AU105" i="2"/>
  <c r="AT105" i="2"/>
  <c r="AS105" i="2"/>
  <c r="AR105" i="2"/>
  <c r="AQ105" i="2"/>
  <c r="AP105" i="2"/>
  <c r="AO105" i="2"/>
  <c r="AN105" i="2"/>
  <c r="AM105" i="2"/>
  <c r="AL105" i="2"/>
  <c r="AK105" i="2"/>
  <c r="AJ105" i="2"/>
  <c r="AI105" i="2"/>
  <c r="AH105" i="2"/>
  <c r="AG105" i="2"/>
  <c r="AF105" i="2"/>
  <c r="AE105" i="2"/>
  <c r="AD105" i="2"/>
  <c r="AC105" i="2"/>
  <c r="AB105" i="2"/>
  <c r="AA105" i="2"/>
  <c r="Z105" i="2"/>
  <c r="Y105" i="2"/>
  <c r="X105" i="2"/>
  <c r="W105" i="2"/>
  <c r="V105" i="2"/>
  <c r="U105" i="2"/>
  <c r="T105" i="2"/>
  <c r="S105" i="2"/>
  <c r="R105" i="2"/>
  <c r="Q105" i="2"/>
  <c r="O105" i="2"/>
  <c r="N105" i="2"/>
  <c r="M105" i="2"/>
  <c r="L105" i="2"/>
  <c r="K105" i="2"/>
  <c r="J105" i="2"/>
  <c r="I105" i="2"/>
  <c r="H105" i="2"/>
  <c r="G105" i="2"/>
  <c r="F105" i="2"/>
  <c r="E105" i="2"/>
  <c r="D105" i="2"/>
  <c r="C105" i="2"/>
  <c r="P104" i="2"/>
  <c r="P103" i="2"/>
  <c r="P102" i="2"/>
  <c r="P101" i="2"/>
  <c r="P100" i="2"/>
  <c r="P99" i="2"/>
  <c r="P98" i="2"/>
  <c r="P97" i="2"/>
  <c r="P96" i="2"/>
  <c r="P95" i="2"/>
  <c r="P94" i="2"/>
  <c r="P93" i="2"/>
  <c r="P92" i="2"/>
  <c r="P91" i="2"/>
  <c r="P90" i="2"/>
  <c r="P89" i="2"/>
  <c r="P88" i="2"/>
  <c r="P87" i="2"/>
  <c r="P86" i="2"/>
  <c r="P85" i="2"/>
  <c r="P84" i="2"/>
  <c r="P83" i="2"/>
  <c r="P82" i="2"/>
  <c r="P81" i="2"/>
  <c r="P80" i="2"/>
  <c r="P79" i="2"/>
  <c r="P78" i="2"/>
  <c r="P77" i="2"/>
  <c r="P76" i="2"/>
  <c r="P75" i="2"/>
  <c r="P74" i="2"/>
  <c r="P73" i="2"/>
  <c r="P72" i="2"/>
  <c r="P71" i="2"/>
  <c r="P70" i="2"/>
  <c r="P69" i="2"/>
  <c r="P68" i="2"/>
  <c r="P67" i="2"/>
  <c r="P66" i="2"/>
  <c r="P65" i="2"/>
  <c r="P64" i="2"/>
  <c r="P63" i="2"/>
  <c r="P62" i="2"/>
  <c r="P61" i="2"/>
  <c r="P60" i="2"/>
  <c r="P59" i="2"/>
  <c r="P58" i="2"/>
  <c r="P57" i="2"/>
  <c r="P56" i="2"/>
  <c r="P55" i="2"/>
  <c r="P54" i="2"/>
  <c r="P53" i="2"/>
  <c r="P52" i="2"/>
  <c r="P51" i="2"/>
  <c r="P50" i="2"/>
  <c r="P49" i="2"/>
  <c r="P48" i="2"/>
  <c r="P47" i="2"/>
  <c r="P46" i="2"/>
  <c r="P45" i="2"/>
  <c r="P44" i="2"/>
  <c r="P43" i="2"/>
  <c r="P42" i="2"/>
  <c r="P41" i="2"/>
  <c r="P40" i="2"/>
  <c r="P39" i="2"/>
  <c r="P38" i="2"/>
  <c r="P37" i="2"/>
  <c r="P36" i="2"/>
  <c r="P35" i="2"/>
  <c r="P34" i="2"/>
  <c r="P33" i="2"/>
  <c r="P32" i="2"/>
  <c r="P31" i="2"/>
  <c r="P30" i="2"/>
  <c r="P29" i="2"/>
  <c r="P28" i="2"/>
  <c r="P27" i="2"/>
  <c r="P26" i="2"/>
  <c r="P25" i="2"/>
  <c r="P24" i="2"/>
  <c r="P23" i="2"/>
  <c r="P22" i="2"/>
  <c r="P21" i="2"/>
  <c r="P20" i="2"/>
  <c r="P19" i="2"/>
  <c r="P18" i="2"/>
  <c r="P17" i="2"/>
  <c r="P16" i="2"/>
  <c r="P15" i="2"/>
  <c r="P14" i="2"/>
  <c r="P13" i="2"/>
  <c r="P12" i="2"/>
  <c r="P11" i="2"/>
  <c r="P10" i="2"/>
  <c r="P9" i="2"/>
  <c r="P8" i="2"/>
  <c r="P7" i="2"/>
  <c r="P6" i="2"/>
  <c r="P5" i="2"/>
  <c r="P105" i="2" s="1"/>
  <c r="P4" i="2"/>
  <c r="BB3" i="2"/>
  <c r="BA3" i="2"/>
  <c r="AZ3" i="2"/>
  <c r="AY3" i="2"/>
  <c r="AX3" i="2"/>
  <c r="AW3" i="2"/>
  <c r="AV3" i="2"/>
  <c r="AU3" i="2"/>
  <c r="AT3" i="2"/>
  <c r="AS3" i="2"/>
  <c r="AR3" i="2"/>
  <c r="AQ3" i="2"/>
  <c r="AP3" i="2"/>
  <c r="AO3" i="2"/>
  <c r="AN3" i="2"/>
  <c r="AM3" i="2"/>
  <c r="AL3" i="2"/>
  <c r="AK3" i="2"/>
  <c r="AJ3" i="2"/>
  <c r="AI3" i="2"/>
  <c r="AH3" i="2"/>
  <c r="AG3" i="2"/>
  <c r="AF3" i="2"/>
  <c r="AE3" i="2"/>
  <c r="AD3" i="2"/>
  <c r="AC3" i="2"/>
  <c r="AB3" i="2"/>
  <c r="AA3" i="2"/>
  <c r="Z3" i="2"/>
  <c r="Y3" i="2"/>
  <c r="X3" i="2"/>
  <c r="W3" i="2"/>
  <c r="V3" i="2"/>
  <c r="U3" i="2"/>
  <c r="T3" i="2"/>
  <c r="S3" i="2"/>
  <c r="R3" i="2"/>
  <c r="Q3" i="2"/>
  <c r="P3" i="2"/>
  <c r="O3" i="2"/>
  <c r="N3" i="2"/>
  <c r="M3" i="2"/>
  <c r="L3" i="2"/>
  <c r="K3" i="2"/>
  <c r="J3" i="2"/>
  <c r="I3" i="2"/>
  <c r="H3" i="2"/>
  <c r="G3" i="2"/>
  <c r="F3" i="2"/>
  <c r="E3" i="2"/>
  <c r="D3" i="2"/>
  <c r="C3" i="2"/>
  <c r="AW108" i="1"/>
  <c r="AV108" i="1"/>
  <c r="AU108" i="1"/>
  <c r="AT108" i="1"/>
  <c r="AS108" i="1"/>
  <c r="AR108" i="1"/>
  <c r="AQ108" i="1"/>
  <c r="AP108" i="1"/>
  <c r="AO108" i="1"/>
  <c r="AN108" i="1"/>
  <c r="AM108" i="1"/>
  <c r="AL108" i="1"/>
  <c r="AK108" i="1"/>
  <c r="AI108" i="1"/>
  <c r="AH108" i="1"/>
  <c r="AG108" i="1"/>
  <c r="AF108" i="1"/>
  <c r="AE108" i="1"/>
  <c r="AD108" i="1"/>
  <c r="AC108" i="1"/>
  <c r="AB108" i="1"/>
  <c r="AA108" i="1"/>
  <c r="Z108" i="1"/>
  <c r="Y108" i="1"/>
  <c r="X108" i="1"/>
  <c r="W108" i="1"/>
  <c r="V108" i="1"/>
  <c r="U108" i="1"/>
  <c r="T108" i="1"/>
  <c r="S108" i="1"/>
  <c r="R108" i="1"/>
  <c r="Q108" i="1"/>
  <c r="P108" i="1"/>
  <c r="O108" i="1"/>
  <c r="N108" i="1"/>
  <c r="M108" i="1"/>
  <c r="L108" i="1"/>
  <c r="K108" i="1"/>
  <c r="I108" i="1"/>
  <c r="H108" i="1"/>
  <c r="G108" i="1"/>
  <c r="F108" i="1"/>
  <c r="E108" i="1"/>
  <c r="D108" i="1"/>
  <c r="C108" i="1"/>
  <c r="AJ5" i="1"/>
  <c r="AJ108" i="1" s="1"/>
  <c r="AW3" i="1"/>
  <c r="AV3" i="1"/>
  <c r="AU3" i="1"/>
  <c r="AT3" i="1"/>
  <c r="AS3" i="1"/>
  <c r="AR3" i="1"/>
  <c r="AQ3" i="1"/>
  <c r="AP3" i="1"/>
  <c r="AO3" i="1"/>
  <c r="AN3" i="1"/>
  <c r="AM3" i="1"/>
  <c r="AL3" i="1"/>
  <c r="AK3" i="1"/>
  <c r="AJ3" i="1"/>
  <c r="AI3" i="1"/>
  <c r="AH3" i="1"/>
  <c r="AG3" i="1"/>
  <c r="AF3" i="1"/>
  <c r="AE3" i="1"/>
  <c r="AD3" i="1"/>
  <c r="AC3" i="1"/>
  <c r="AB3" i="1"/>
  <c r="AA3" i="1"/>
  <c r="Z3" i="1"/>
  <c r="Y3" i="1"/>
  <c r="X3" i="1"/>
  <c r="W3" i="1"/>
  <c r="V3" i="1"/>
  <c r="U3" i="1"/>
  <c r="T3" i="1"/>
  <c r="S3" i="1"/>
  <c r="R3" i="1"/>
  <c r="Q3" i="1"/>
  <c r="P3" i="1"/>
  <c r="O3" i="1"/>
  <c r="N3" i="1"/>
  <c r="M3" i="1"/>
  <c r="L3" i="1"/>
  <c r="K3" i="1"/>
  <c r="I3" i="1"/>
  <c r="H3" i="1"/>
  <c r="G3" i="1"/>
  <c r="F3" i="1"/>
  <c r="E3" i="1"/>
  <c r="D3" i="1"/>
  <c r="C3" i="1"/>
  <c r="K285" i="9" l="1"/>
  <c r="AF268" i="9"/>
  <c r="K357" i="9"/>
  <c r="AF265" i="9"/>
  <c r="AF263" i="9"/>
  <c r="AF245" i="9"/>
  <c r="AF243" i="9"/>
  <c r="AF234" i="9"/>
  <c r="G238" i="9"/>
  <c r="AF230" i="9"/>
  <c r="AF214" i="9"/>
  <c r="AF199" i="9"/>
  <c r="AF193" i="9"/>
  <c r="K197" i="9"/>
  <c r="AF187" i="9"/>
  <c r="AF116" i="9"/>
  <c r="AF102" i="9"/>
  <c r="AF98" i="9"/>
  <c r="AF92" i="9"/>
  <c r="G449" i="9"/>
  <c r="AF449" i="9" s="1"/>
  <c r="G429" i="9"/>
  <c r="AF429" i="9" s="1"/>
  <c r="G413" i="9"/>
  <c r="AF413" i="9" s="1"/>
  <c r="G397" i="9"/>
  <c r="AF397" i="9" s="1"/>
  <c r="G377" i="9"/>
  <c r="AF377" i="9" s="1"/>
  <c r="G341" i="9"/>
  <c r="AF341" i="9" s="1"/>
  <c r="G321" i="9"/>
  <c r="AF321" i="9" s="1"/>
  <c r="G305" i="9"/>
  <c r="AF305" i="9" s="1"/>
  <c r="G273" i="9"/>
  <c r="G258" i="9"/>
  <c r="AF258" i="9" s="1"/>
  <c r="AF253" i="9"/>
  <c r="AF246" i="9"/>
  <c r="AE248" i="9"/>
  <c r="O248" i="9"/>
  <c r="AF235" i="9"/>
  <c r="K233" i="9"/>
  <c r="AF233" i="9" s="1"/>
  <c r="AF231" i="9"/>
  <c r="AF215" i="9"/>
  <c r="AF200" i="9"/>
  <c r="AF194" i="9"/>
  <c r="AE192" i="9"/>
  <c r="O192" i="9"/>
  <c r="AF181" i="9"/>
  <c r="G182" i="9"/>
  <c r="AF172" i="9"/>
  <c r="G176" i="9"/>
  <c r="AF168" i="9"/>
  <c r="AF154" i="9"/>
  <c r="AF93" i="9"/>
  <c r="AF89" i="9"/>
  <c r="AF87" i="9"/>
  <c r="AF45" i="9"/>
  <c r="G444" i="9"/>
  <c r="AF444" i="9" s="1"/>
  <c r="G424" i="9"/>
  <c r="G408" i="9"/>
  <c r="AF408" i="9" s="1"/>
  <c r="G392" i="9"/>
  <c r="AF392" i="9" s="1"/>
  <c r="G372" i="9"/>
  <c r="AF372" i="9" s="1"/>
  <c r="G356" i="9"/>
  <c r="G336" i="9"/>
  <c r="AF336" i="9" s="1"/>
  <c r="G316" i="9"/>
  <c r="AF316" i="9" s="1"/>
  <c r="G300" i="9"/>
  <c r="AF300" i="9" s="1"/>
  <c r="G284" i="9"/>
  <c r="AF247" i="9"/>
  <c r="AF236" i="9"/>
  <c r="AE238" i="9"/>
  <c r="O238" i="9"/>
  <c r="AF232" i="9"/>
  <c r="AF224" i="9"/>
  <c r="O218" i="9"/>
  <c r="AF216" i="9"/>
  <c r="AF208" i="9"/>
  <c r="AF201" i="9"/>
  <c r="AF197" i="9"/>
  <c r="AF195" i="9"/>
  <c r="AF191" i="9"/>
  <c r="AF136" i="9"/>
  <c r="G140" i="9"/>
  <c r="AF132" i="9"/>
  <c r="AE94" i="9"/>
  <c r="AF90" i="9"/>
  <c r="O94" i="9"/>
  <c r="K439" i="9"/>
  <c r="AF439" i="9" s="1"/>
  <c r="K423" i="9"/>
  <c r="K387" i="9"/>
  <c r="AF387" i="9" s="1"/>
  <c r="K367" i="9"/>
  <c r="AF367" i="9" s="1"/>
  <c r="K351" i="9"/>
  <c r="AF351" i="9" s="1"/>
  <c r="K331" i="9"/>
  <c r="AF331" i="9" s="1"/>
  <c r="K295" i="9"/>
  <c r="AF295" i="9" s="1"/>
  <c r="K279" i="9"/>
  <c r="AF279" i="9" s="1"/>
  <c r="AF264" i="9"/>
  <c r="W248" i="9"/>
  <c r="AF244" i="9"/>
  <c r="G248" i="9"/>
  <c r="AF248" i="9" s="1"/>
  <c r="AF237" i="9"/>
  <c r="AF229" i="9"/>
  <c r="AF225" i="9"/>
  <c r="AF223" i="9"/>
  <c r="AE218" i="9"/>
  <c r="AA217" i="9"/>
  <c r="AA218" i="9" s="1"/>
  <c r="AF213" i="9"/>
  <c r="K217" i="9"/>
  <c r="K218" i="9" s="1"/>
  <c r="AF209" i="9"/>
  <c r="AF207" i="9"/>
  <c r="W202" i="9"/>
  <c r="AF198" i="9"/>
  <c r="G202" i="9"/>
  <c r="AF196" i="9"/>
  <c r="AF188" i="9"/>
  <c r="AF91" i="9"/>
  <c r="AF173" i="9"/>
  <c r="AF169" i="9"/>
  <c r="O166" i="9"/>
  <c r="AF166" i="9" s="1"/>
  <c r="AF155" i="9"/>
  <c r="AA156" i="9"/>
  <c r="K156" i="9"/>
  <c r="AA151" i="9"/>
  <c r="W151" i="9"/>
  <c r="S151" i="9"/>
  <c r="S4" i="9" s="1"/>
  <c r="O150" i="9"/>
  <c r="O151" i="9" s="1"/>
  <c r="K151" i="9"/>
  <c r="G151" i="9"/>
  <c r="AF151" i="9" s="1"/>
  <c r="AF137" i="9"/>
  <c r="AF133" i="9"/>
  <c r="O130" i="9"/>
  <c r="AF130" i="9" s="1"/>
  <c r="AD120" i="9"/>
  <c r="AF117" i="9"/>
  <c r="O114" i="9"/>
  <c r="AF114" i="9" s="1"/>
  <c r="AF103" i="9"/>
  <c r="AA104" i="9"/>
  <c r="K104" i="9"/>
  <c r="AA99" i="9"/>
  <c r="AF95" i="9"/>
  <c r="K99" i="9"/>
  <c r="AF99" i="9" s="1"/>
  <c r="AF62" i="9"/>
  <c r="AF174" i="9"/>
  <c r="AF170" i="9"/>
  <c r="AE171" i="9"/>
  <c r="O171" i="9"/>
  <c r="W156" i="9"/>
  <c r="AF152" i="9"/>
  <c r="G156" i="9"/>
  <c r="AF156" i="9" s="1"/>
  <c r="AF138" i="9"/>
  <c r="AF134" i="9"/>
  <c r="AE135" i="9"/>
  <c r="O135" i="9"/>
  <c r="AF118" i="9"/>
  <c r="AE119" i="9"/>
  <c r="AE120" i="9" s="1"/>
  <c r="O119" i="9"/>
  <c r="W104" i="9"/>
  <c r="AF100" i="9"/>
  <c r="G104" i="9"/>
  <c r="AF96" i="9"/>
  <c r="AF75" i="9"/>
  <c r="G79" i="9"/>
  <c r="AF79" i="9" s="1"/>
  <c r="AF15" i="9"/>
  <c r="G19" i="9"/>
  <c r="AF19" i="9" s="1"/>
  <c r="AF13" i="9"/>
  <c r="AC4" i="9"/>
  <c r="Y4" i="9"/>
  <c r="U4" i="9"/>
  <c r="Q4" i="9"/>
  <c r="L4" i="9"/>
  <c r="AF7" i="9"/>
  <c r="G228" i="9"/>
  <c r="AF228" i="9" s="1"/>
  <c r="G212" i="9"/>
  <c r="AF212" i="9" s="1"/>
  <c r="G192" i="9"/>
  <c r="AB182" i="9"/>
  <c r="AB4" i="9" s="1"/>
  <c r="T182" i="9"/>
  <c r="P182" i="9"/>
  <c r="L182" i="9"/>
  <c r="H182" i="9"/>
  <c r="H4" i="9" s="1"/>
  <c r="D182" i="9"/>
  <c r="D4" i="9" s="1"/>
  <c r="AF175" i="9"/>
  <c r="AA176" i="9"/>
  <c r="AA182" i="9" s="1"/>
  <c r="K176" i="9"/>
  <c r="K182" i="9" s="1"/>
  <c r="AA171" i="9"/>
  <c r="AF167" i="9"/>
  <c r="K171" i="9"/>
  <c r="AF153" i="9"/>
  <c r="AF139" i="9"/>
  <c r="AA140" i="9"/>
  <c r="K140" i="9"/>
  <c r="AA135" i="9"/>
  <c r="AF131" i="9"/>
  <c r="K135" i="9"/>
  <c r="AF135" i="9" s="1"/>
  <c r="N120" i="9"/>
  <c r="AA119" i="9"/>
  <c r="AA120" i="9" s="1"/>
  <c r="AF115" i="9"/>
  <c r="K119" i="9"/>
  <c r="K120" i="9" s="1"/>
  <c r="AF101" i="9"/>
  <c r="AF97" i="9"/>
  <c r="AF94" i="9"/>
  <c r="AF86" i="9"/>
  <c r="AF76" i="9"/>
  <c r="AF34" i="9"/>
  <c r="AF28" i="9"/>
  <c r="W63" i="9"/>
  <c r="AF59" i="9"/>
  <c r="G63" i="9"/>
  <c r="AF63" i="9" s="1"/>
  <c r="AF52" i="9"/>
  <c r="AA46" i="9"/>
  <c r="AA47" i="9" s="1"/>
  <c r="AF42" i="9"/>
  <c r="K46" i="9"/>
  <c r="K47" i="9" s="1"/>
  <c r="W35" i="9"/>
  <c r="W36" i="9" s="1"/>
  <c r="AF31" i="9"/>
  <c r="G35" i="9"/>
  <c r="AF29" i="9"/>
  <c r="AF16" i="9"/>
  <c r="AA14" i="9"/>
  <c r="AF10" i="9"/>
  <c r="K14" i="9"/>
  <c r="X4" i="9"/>
  <c r="T4" i="9"/>
  <c r="P4" i="9"/>
  <c r="AF8" i="9"/>
  <c r="G120" i="9"/>
  <c r="AF84" i="9"/>
  <c r="AF77" i="9"/>
  <c r="AF69" i="9"/>
  <c r="AF60" i="9"/>
  <c r="AA58" i="9"/>
  <c r="AF55" i="9"/>
  <c r="AE57" i="9"/>
  <c r="AE58" i="9" s="1"/>
  <c r="O57" i="9"/>
  <c r="O58" i="9" s="1"/>
  <c r="AF43" i="9"/>
  <c r="AF39" i="9"/>
  <c r="AE41" i="9"/>
  <c r="AE47" i="9" s="1"/>
  <c r="O41" i="9"/>
  <c r="O47" i="9" s="1"/>
  <c r="AF32" i="9"/>
  <c r="AA30" i="9"/>
  <c r="AA36" i="9" s="1"/>
  <c r="AF26" i="9"/>
  <c r="K30" i="9"/>
  <c r="K36" i="9" s="1"/>
  <c r="W25" i="9"/>
  <c r="AF24" i="9"/>
  <c r="G25" i="9"/>
  <c r="AF17" i="9"/>
  <c r="AF11" i="9"/>
  <c r="N4" i="9"/>
  <c r="J4" i="9"/>
  <c r="F4" i="9"/>
  <c r="AE9" i="9"/>
  <c r="AF5" i="9"/>
  <c r="O9" i="9"/>
  <c r="AF9" i="9" s="1"/>
  <c r="AF85" i="9"/>
  <c r="AF78" i="9"/>
  <c r="AF70" i="9"/>
  <c r="AF68" i="9"/>
  <c r="AF61" i="9"/>
  <c r="AF56" i="9"/>
  <c r="AF46" i="9"/>
  <c r="AF44" i="9"/>
  <c r="AF40" i="9"/>
  <c r="AF33" i="9"/>
  <c r="AF27" i="9"/>
  <c r="AF18" i="9"/>
  <c r="AF12" i="9"/>
  <c r="AD4" i="9"/>
  <c r="Z4" i="9"/>
  <c r="V4" i="9"/>
  <c r="R4" i="9"/>
  <c r="M4" i="9"/>
  <c r="I4" i="9"/>
  <c r="E4" i="9"/>
  <c r="AF6" i="9"/>
  <c r="G73" i="9"/>
  <c r="G57" i="9"/>
  <c r="G41" i="9"/>
  <c r="AF41" i="9" s="1"/>
  <c r="H311" i="8"/>
  <c r="R285" i="8"/>
  <c r="H403" i="8"/>
  <c r="R403" i="8"/>
  <c r="M403" i="8"/>
  <c r="H357" i="8"/>
  <c r="R372" i="8"/>
  <c r="O357" i="8"/>
  <c r="H346" i="8"/>
  <c r="R316" i="8"/>
  <c r="H290" i="8"/>
  <c r="M285" i="8"/>
  <c r="G274" i="8"/>
  <c r="M263" i="8"/>
  <c r="R233" i="8"/>
  <c r="M233" i="8"/>
  <c r="H223" i="8"/>
  <c r="R202" i="8"/>
  <c r="R192" i="8"/>
  <c r="H182" i="8"/>
  <c r="R161" i="8"/>
  <c r="M161" i="8"/>
  <c r="R130" i="8"/>
  <c r="M104" i="8"/>
  <c r="H104" i="8"/>
  <c r="M79" i="8"/>
  <c r="R73" i="8"/>
  <c r="R74" i="8" s="1"/>
  <c r="M73" i="8"/>
  <c r="M74" i="8" s="1"/>
  <c r="H63" i="8"/>
  <c r="H47" i="8"/>
  <c r="H382" i="8"/>
  <c r="M351" i="8"/>
  <c r="M357" i="8" s="1"/>
  <c r="H326" i="8"/>
  <c r="M295" i="8"/>
  <c r="O274" i="8"/>
  <c r="R218" i="8"/>
  <c r="H187" i="8"/>
  <c r="H119" i="8"/>
  <c r="H120" i="8" s="1"/>
  <c r="R58" i="8"/>
  <c r="Q4" i="8"/>
  <c r="R274" i="8"/>
  <c r="M387" i="8"/>
  <c r="H362" i="8"/>
  <c r="R356" i="8"/>
  <c r="R357" i="8" s="1"/>
  <c r="M331" i="8"/>
  <c r="R300" i="8"/>
  <c r="J285" i="8"/>
  <c r="J4" i="8" s="1"/>
  <c r="H279" i="8"/>
  <c r="H285" i="8" s="1"/>
  <c r="R258" i="8"/>
  <c r="R248" i="8"/>
  <c r="G218" i="8"/>
  <c r="N218" i="8"/>
  <c r="M207" i="8"/>
  <c r="M218" i="8" s="1"/>
  <c r="O182" i="8"/>
  <c r="O4" i="8" s="1"/>
  <c r="R176" i="8"/>
  <c r="R182" i="8" s="1"/>
  <c r="R4" i="8" s="1"/>
  <c r="M135" i="8"/>
  <c r="H79" i="8"/>
  <c r="G58" i="8"/>
  <c r="R41" i="8"/>
  <c r="R47" i="8" s="1"/>
  <c r="M41" i="8"/>
  <c r="M47" i="8" s="1"/>
  <c r="M4" i="8" s="1"/>
  <c r="Q36" i="8"/>
  <c r="I36" i="8"/>
  <c r="M24" i="8"/>
  <c r="M25" i="8" s="1"/>
  <c r="H24" i="8"/>
  <c r="H25" i="8" s="1"/>
  <c r="H4" i="8" s="1"/>
  <c r="F285" i="8"/>
  <c r="F4" i="8" s="1"/>
  <c r="H243" i="8"/>
  <c r="F218" i="8"/>
  <c r="K182" i="8"/>
  <c r="K4" i="8" s="1"/>
  <c r="G182" i="8"/>
  <c r="G4" i="8" s="1"/>
  <c r="H171" i="8"/>
  <c r="P151" i="8"/>
  <c r="L151" i="8"/>
  <c r="D151" i="8"/>
  <c r="Q120" i="8"/>
  <c r="I120" i="8"/>
  <c r="H99" i="8"/>
  <c r="P47" i="8"/>
  <c r="P4" i="8" s="1"/>
  <c r="L47" i="8"/>
  <c r="L4" i="8" s="1"/>
  <c r="D47" i="8"/>
  <c r="D4" i="8" s="1"/>
  <c r="H35" i="8"/>
  <c r="H36" i="8" s="1"/>
  <c r="N25" i="8"/>
  <c r="N4" i="8" s="1"/>
  <c r="H19" i="8"/>
  <c r="I4" i="8"/>
  <c r="E4" i="8"/>
  <c r="AM336" i="7"/>
  <c r="AM321" i="7"/>
  <c r="AM279" i="7"/>
  <c r="AM341" i="7"/>
  <c r="AM331" i="7"/>
  <c r="AM310" i="7"/>
  <c r="H311" i="7"/>
  <c r="AM311" i="7" s="1"/>
  <c r="AM295" i="7"/>
  <c r="AM273" i="7"/>
  <c r="H274" i="7"/>
  <c r="AM176" i="7"/>
  <c r="R182" i="7"/>
  <c r="AM182" i="7" s="1"/>
  <c r="AM290" i="7"/>
  <c r="AM285" i="7"/>
  <c r="AM335" i="7"/>
  <c r="AM327" i="7"/>
  <c r="AM323" i="7"/>
  <c r="AM319" i="7"/>
  <c r="AM315" i="7"/>
  <c r="AM308" i="7"/>
  <c r="AM301" i="7"/>
  <c r="AM297" i="7"/>
  <c r="AM293" i="7"/>
  <c r="AM289" i="7"/>
  <c r="AM281" i="7"/>
  <c r="AM277" i="7"/>
  <c r="AM272" i="7"/>
  <c r="R274" i="7"/>
  <c r="AL268" i="7"/>
  <c r="AL274" i="7" s="1"/>
  <c r="AM175" i="7"/>
  <c r="AM171" i="7"/>
  <c r="AM167" i="7"/>
  <c r="AI4" i="7"/>
  <c r="K4" i="7"/>
  <c r="H449" i="7"/>
  <c r="AM449" i="7" s="1"/>
  <c r="AM343" i="7"/>
  <c r="AM339" i="7"/>
  <c r="AM344" i="7"/>
  <c r="AM340" i="7"/>
  <c r="AM332" i="7"/>
  <c r="AM328" i="7"/>
  <c r="AM324" i="7"/>
  <c r="AM320" i="7"/>
  <c r="AM312" i="7"/>
  <c r="AM309" i="7"/>
  <c r="AM302" i="7"/>
  <c r="AM298" i="7"/>
  <c r="AM294" i="7"/>
  <c r="AM286" i="7"/>
  <c r="AM282" i="7"/>
  <c r="AM278" i="7"/>
  <c r="AM269" i="7"/>
  <c r="AM172" i="7"/>
  <c r="AM168" i="7"/>
  <c r="S4" i="7"/>
  <c r="AM63" i="7"/>
  <c r="AM345" i="7"/>
  <c r="AM337" i="7"/>
  <c r="AM333" i="7"/>
  <c r="AM329" i="7"/>
  <c r="AM325" i="7"/>
  <c r="AM317" i="7"/>
  <c r="AM313" i="7"/>
  <c r="AM306" i="7"/>
  <c r="AM303" i="7"/>
  <c r="AM299" i="7"/>
  <c r="AM291" i="7"/>
  <c r="AM287" i="7"/>
  <c r="AM283" i="7"/>
  <c r="AM275" i="7"/>
  <c r="AM270" i="7"/>
  <c r="AM177" i="7"/>
  <c r="AM173" i="7"/>
  <c r="AM169" i="7"/>
  <c r="AA4" i="7"/>
  <c r="M346" i="7"/>
  <c r="AM346" i="7" s="1"/>
  <c r="AM342" i="7"/>
  <c r="AM338" i="7"/>
  <c r="AM334" i="7"/>
  <c r="AM330" i="7"/>
  <c r="AM326" i="7"/>
  <c r="AM322" i="7"/>
  <c r="AM318" i="7"/>
  <c r="AM314" i="7"/>
  <c r="AM307" i="7"/>
  <c r="AM304" i="7"/>
  <c r="AM300" i="7"/>
  <c r="AM296" i="7"/>
  <c r="AM292" i="7"/>
  <c r="AM288" i="7"/>
  <c r="AM284" i="7"/>
  <c r="AM280" i="7"/>
  <c r="AM276" i="7"/>
  <c r="AM271" i="7"/>
  <c r="AM178" i="7"/>
  <c r="AM174" i="7"/>
  <c r="AM170" i="7"/>
  <c r="AM166" i="7"/>
  <c r="AM124" i="7"/>
  <c r="AM107" i="7"/>
  <c r="H109" i="7"/>
  <c r="AM109" i="7" s="1"/>
  <c r="AM87" i="7"/>
  <c r="H89" i="7"/>
  <c r="AM89" i="7" s="1"/>
  <c r="J4" i="7"/>
  <c r="AM66" i="7"/>
  <c r="AM62" i="7"/>
  <c r="AM54" i="7"/>
  <c r="AM50" i="7"/>
  <c r="AM46" i="7"/>
  <c r="AE4" i="7"/>
  <c r="W4" i="7"/>
  <c r="O4" i="7"/>
  <c r="G4" i="7"/>
  <c r="AG140" i="7"/>
  <c r="M140" i="7"/>
  <c r="AL135" i="7"/>
  <c r="R135" i="7"/>
  <c r="AG135" i="7"/>
  <c r="M135" i="7"/>
  <c r="AM135" i="7" s="1"/>
  <c r="AM131" i="7"/>
  <c r="AG130" i="7"/>
  <c r="M130" i="7"/>
  <c r="AB130" i="7"/>
  <c r="AM127" i="7"/>
  <c r="H130" i="7"/>
  <c r="AM130" i="7" s="1"/>
  <c r="AM108" i="7"/>
  <c r="AM88" i="7"/>
  <c r="Z4" i="7"/>
  <c r="AM67" i="7"/>
  <c r="AM59" i="7"/>
  <c r="AM55" i="7"/>
  <c r="AM51" i="7"/>
  <c r="H47" i="7"/>
  <c r="AM47" i="7" s="1"/>
  <c r="AD4" i="7"/>
  <c r="V4" i="7"/>
  <c r="N4" i="7"/>
  <c r="F4" i="7"/>
  <c r="AM136" i="7"/>
  <c r="H140" i="7"/>
  <c r="AM140" i="7" s="1"/>
  <c r="AM132" i="7"/>
  <c r="AM128" i="7"/>
  <c r="AM119" i="7"/>
  <c r="AL120" i="7"/>
  <c r="AL4" i="7" s="1"/>
  <c r="R120" i="7"/>
  <c r="R4" i="7" s="1"/>
  <c r="AM115" i="7"/>
  <c r="AM111" i="7"/>
  <c r="H114" i="7"/>
  <c r="AM103" i="7"/>
  <c r="AM99" i="7"/>
  <c r="AM95" i="7"/>
  <c r="AM91" i="7"/>
  <c r="H94" i="7"/>
  <c r="AM94" i="7" s="1"/>
  <c r="AM83" i="7"/>
  <c r="AM79" i="7"/>
  <c r="AM75" i="7"/>
  <c r="AH4" i="7"/>
  <c r="AM73" i="7"/>
  <c r="AM69" i="7"/>
  <c r="H68" i="7"/>
  <c r="AM68" i="7" s="1"/>
  <c r="AB68" i="7"/>
  <c r="AB74" i="7" s="1"/>
  <c r="AB4" i="7" s="1"/>
  <c r="AM64" i="7"/>
  <c r="AM60" i="7"/>
  <c r="AM56" i="7"/>
  <c r="H52" i="7"/>
  <c r="AM52" i="7" s="1"/>
  <c r="AM48" i="7"/>
  <c r="AK4" i="7"/>
  <c r="AG4" i="7"/>
  <c r="AC4" i="7"/>
  <c r="Y4" i="7"/>
  <c r="U4" i="7"/>
  <c r="Q4" i="7"/>
  <c r="M4" i="7"/>
  <c r="I4" i="7"/>
  <c r="E4" i="7"/>
  <c r="AB125" i="7"/>
  <c r="AM123" i="7"/>
  <c r="H125" i="7"/>
  <c r="AM116" i="7"/>
  <c r="AM112" i="7"/>
  <c r="H104" i="7"/>
  <c r="AM104" i="7" s="1"/>
  <c r="AM100" i="7"/>
  <c r="AM96" i="7"/>
  <c r="AM92" i="7"/>
  <c r="H84" i="7"/>
  <c r="AM84" i="7" s="1"/>
  <c r="AM80" i="7"/>
  <c r="AM76" i="7"/>
  <c r="AM70" i="7"/>
  <c r="AM65" i="7"/>
  <c r="AM61" i="7"/>
  <c r="H57" i="7"/>
  <c r="AM53" i="7"/>
  <c r="AM49" i="7"/>
  <c r="AM45" i="7"/>
  <c r="AJ4" i="7"/>
  <c r="AF4" i="7"/>
  <c r="X4" i="7"/>
  <c r="T4" i="7"/>
  <c r="P4" i="7"/>
  <c r="L4" i="7"/>
  <c r="D4" i="7"/>
  <c r="AM137" i="7"/>
  <c r="AM133" i="7"/>
  <c r="AM129" i="7"/>
  <c r="AM121" i="7"/>
  <c r="AM117" i="7"/>
  <c r="AM113" i="7"/>
  <c r="AM105" i="7"/>
  <c r="AM101" i="7"/>
  <c r="AM97" i="7"/>
  <c r="AM93" i="7"/>
  <c r="AM85" i="7"/>
  <c r="AM81" i="7"/>
  <c r="AM77" i="7"/>
  <c r="AM71" i="7"/>
  <c r="AM134" i="7"/>
  <c r="AM126" i="7"/>
  <c r="AM122" i="7"/>
  <c r="AM118" i="7"/>
  <c r="AM110" i="7"/>
  <c r="AM106" i="7"/>
  <c r="AM102" i="7"/>
  <c r="AM98" i="7"/>
  <c r="AM90" i="7"/>
  <c r="AM86" i="7"/>
  <c r="AM82" i="7"/>
  <c r="AM78" i="7"/>
  <c r="AM72" i="7"/>
  <c r="AM290" i="6"/>
  <c r="AM300" i="6"/>
  <c r="AM279" i="6"/>
  <c r="AM253" i="6"/>
  <c r="AM245" i="6"/>
  <c r="H248" i="6"/>
  <c r="AM233" i="6"/>
  <c r="M305" i="6"/>
  <c r="AG305" i="6"/>
  <c r="AG311" i="6" s="1"/>
  <c r="AM301" i="6"/>
  <c r="AM297" i="6"/>
  <c r="AI4" i="6"/>
  <c r="S4" i="6"/>
  <c r="AM293" i="6"/>
  <c r="AM289" i="6"/>
  <c r="AD285" i="6"/>
  <c r="Z285" i="6"/>
  <c r="V285" i="6"/>
  <c r="N285" i="6"/>
  <c r="AM270" i="6"/>
  <c r="AM266" i="6"/>
  <c r="AB263" i="6"/>
  <c r="H263" i="6"/>
  <c r="AM263" i="6" s="1"/>
  <c r="AM250" i="6"/>
  <c r="AM246" i="6"/>
  <c r="AB243" i="6"/>
  <c r="H243" i="6"/>
  <c r="AM243" i="6" s="1"/>
  <c r="AM230" i="6"/>
  <c r="AM226" i="6"/>
  <c r="AB223" i="6"/>
  <c r="H223" i="6"/>
  <c r="AM223" i="6" s="1"/>
  <c r="AG212" i="6"/>
  <c r="AG218" i="6" s="1"/>
  <c r="M212" i="6"/>
  <c r="M218" i="6" s="1"/>
  <c r="AG176" i="6"/>
  <c r="M176" i="6"/>
  <c r="M182" i="6" s="1"/>
  <c r="AM182" i="6" s="1"/>
  <c r="AM143" i="6"/>
  <c r="AM265" i="6"/>
  <c r="H268" i="6"/>
  <c r="AM229" i="6"/>
  <c r="AM225" i="6"/>
  <c r="H228" i="6"/>
  <c r="AM228" i="6" s="1"/>
  <c r="AG182" i="6"/>
  <c r="AG4" i="6" s="1"/>
  <c r="AM302" i="6"/>
  <c r="AM298" i="6"/>
  <c r="AM294" i="6"/>
  <c r="AM286" i="6"/>
  <c r="AH285" i="6"/>
  <c r="AG284" i="6"/>
  <c r="AG285" i="6" s="1"/>
  <c r="AM281" i="6"/>
  <c r="M284" i="6"/>
  <c r="AM277" i="6"/>
  <c r="AM261" i="6"/>
  <c r="AM257" i="6"/>
  <c r="AM241" i="6"/>
  <c r="AM237" i="6"/>
  <c r="AM221" i="6"/>
  <c r="AG197" i="6"/>
  <c r="M197" i="6"/>
  <c r="AM197" i="6" s="1"/>
  <c r="AG161" i="6"/>
  <c r="M161" i="6"/>
  <c r="AM273" i="6"/>
  <c r="AE4" i="6"/>
  <c r="AM303" i="6"/>
  <c r="AM299" i="6"/>
  <c r="AM295" i="6"/>
  <c r="AM291" i="6"/>
  <c r="AM287" i="6"/>
  <c r="AM282" i="6"/>
  <c r="AM278" i="6"/>
  <c r="M268" i="6"/>
  <c r="M274" i="6" s="1"/>
  <c r="AM262" i="6"/>
  <c r="AM258" i="6"/>
  <c r="AM254" i="6"/>
  <c r="AG248" i="6"/>
  <c r="M248" i="6"/>
  <c r="AM242" i="6"/>
  <c r="AM238" i="6"/>
  <c r="AM234" i="6"/>
  <c r="AG228" i="6"/>
  <c r="M228" i="6"/>
  <c r="AM222" i="6"/>
  <c r="AM139" i="6"/>
  <c r="M140" i="6"/>
  <c r="AM140" i="6" s="1"/>
  <c r="AM135" i="6"/>
  <c r="AM131" i="6"/>
  <c r="AM123" i="6"/>
  <c r="AM89" i="6"/>
  <c r="AM292" i="6"/>
  <c r="AM288" i="6"/>
  <c r="AM280" i="6"/>
  <c r="AM276" i="6"/>
  <c r="AM271" i="6"/>
  <c r="AM267" i="6"/>
  <c r="AM259" i="6"/>
  <c r="AM255" i="6"/>
  <c r="AM251" i="6"/>
  <c r="AM247" i="6"/>
  <c r="AM239" i="6"/>
  <c r="AM235" i="6"/>
  <c r="AM231" i="6"/>
  <c r="AM227" i="6"/>
  <c r="AM219" i="6"/>
  <c r="AM215" i="6"/>
  <c r="AM211" i="6"/>
  <c r="AM207" i="6"/>
  <c r="AM203" i="6"/>
  <c r="AM199" i="6"/>
  <c r="AM195" i="6"/>
  <c r="AM191" i="6"/>
  <c r="AM187" i="6"/>
  <c r="AM183" i="6"/>
  <c r="AM179" i="6"/>
  <c r="AM175" i="6"/>
  <c r="AM171" i="6"/>
  <c r="AM167" i="6"/>
  <c r="AM163" i="6"/>
  <c r="AM159" i="6"/>
  <c r="AM155" i="6"/>
  <c r="AM151" i="6"/>
  <c r="AM147" i="6"/>
  <c r="AM144" i="6"/>
  <c r="AM111" i="6"/>
  <c r="M114" i="6"/>
  <c r="AM114" i="6" s="1"/>
  <c r="AM103" i="6"/>
  <c r="M104" i="6"/>
  <c r="AM104" i="6" s="1"/>
  <c r="AM99" i="6"/>
  <c r="AM95" i="6"/>
  <c r="AM87" i="6"/>
  <c r="AM272" i="6"/>
  <c r="AM264" i="6"/>
  <c r="AM260" i="6"/>
  <c r="AM256" i="6"/>
  <c r="AM252" i="6"/>
  <c r="AM244" i="6"/>
  <c r="AM240" i="6"/>
  <c r="AM236" i="6"/>
  <c r="AM232" i="6"/>
  <c r="AM224" i="6"/>
  <c r="AM220" i="6"/>
  <c r="AM192" i="6"/>
  <c r="AM176" i="6"/>
  <c r="AM156" i="6"/>
  <c r="AM141" i="6"/>
  <c r="AM127" i="6"/>
  <c r="M130" i="6"/>
  <c r="AM130" i="6" s="1"/>
  <c r="AG109" i="6"/>
  <c r="M109" i="6"/>
  <c r="AM109" i="6" s="1"/>
  <c r="AA4" i="6"/>
  <c r="K4" i="6"/>
  <c r="G4" i="6"/>
  <c r="AM217" i="6"/>
  <c r="AM181" i="6"/>
  <c r="AM161" i="6"/>
  <c r="AM142" i="6"/>
  <c r="AG125" i="6"/>
  <c r="M125" i="6"/>
  <c r="AM125" i="6" s="1"/>
  <c r="AM119" i="6"/>
  <c r="M120" i="6"/>
  <c r="AM120" i="6" s="1"/>
  <c r="AM115" i="6"/>
  <c r="AM107" i="6"/>
  <c r="AM91" i="6"/>
  <c r="M94" i="6"/>
  <c r="AM94" i="6" s="1"/>
  <c r="AM83" i="6"/>
  <c r="M84" i="6"/>
  <c r="AM84" i="6" s="1"/>
  <c r="AM79" i="6"/>
  <c r="AM75" i="6"/>
  <c r="AM73" i="6"/>
  <c r="M74" i="6"/>
  <c r="AM69" i="6"/>
  <c r="AL4" i="6"/>
  <c r="AH4" i="6"/>
  <c r="AD4" i="6"/>
  <c r="Z4" i="6"/>
  <c r="V4" i="6"/>
  <c r="R4" i="6"/>
  <c r="N4" i="6"/>
  <c r="J4" i="6"/>
  <c r="F4" i="6"/>
  <c r="AM136" i="6"/>
  <c r="AM132" i="6"/>
  <c r="AM128" i="6"/>
  <c r="AM124" i="6"/>
  <c r="AM116" i="6"/>
  <c r="AM112" i="6"/>
  <c r="AM108" i="6"/>
  <c r="AM100" i="6"/>
  <c r="AM96" i="6"/>
  <c r="AM92" i="6"/>
  <c r="AM88" i="6"/>
  <c r="AM80" i="6"/>
  <c r="AM76" i="6"/>
  <c r="AM70" i="6"/>
  <c r="AK4" i="6"/>
  <c r="AC4" i="6"/>
  <c r="Y4" i="6"/>
  <c r="U4" i="6"/>
  <c r="Q4" i="6"/>
  <c r="I4" i="6"/>
  <c r="E4" i="6"/>
  <c r="AM137" i="6"/>
  <c r="AM133" i="6"/>
  <c r="AM129" i="6"/>
  <c r="AM121" i="6"/>
  <c r="AM117" i="6"/>
  <c r="AM113" i="6"/>
  <c r="AM105" i="6"/>
  <c r="AM101" i="6"/>
  <c r="AM97" i="6"/>
  <c r="AM93" i="6"/>
  <c r="AM85" i="6"/>
  <c r="AM81" i="6"/>
  <c r="AM77" i="6"/>
  <c r="AM71" i="6"/>
  <c r="AJ4" i="6"/>
  <c r="AF4" i="6"/>
  <c r="AB4" i="6"/>
  <c r="X4" i="6"/>
  <c r="T4" i="6"/>
  <c r="P4" i="6"/>
  <c r="L4" i="6"/>
  <c r="D4" i="6"/>
  <c r="AM138" i="6"/>
  <c r="AM134" i="6"/>
  <c r="AM126" i="6"/>
  <c r="AM122" i="6"/>
  <c r="AM118" i="6"/>
  <c r="AM110" i="6"/>
  <c r="AM106" i="6"/>
  <c r="AM102" i="6"/>
  <c r="AM98" i="6"/>
  <c r="AM90" i="6"/>
  <c r="AM86" i="6"/>
  <c r="AM82" i="6"/>
  <c r="AM78" i="6"/>
  <c r="AM72" i="6"/>
  <c r="AM68" i="6"/>
  <c r="W74" i="6"/>
  <c r="W4" i="6" s="1"/>
  <c r="AF182" i="9" l="1"/>
  <c r="AF73" i="9"/>
  <c r="G74" i="9"/>
  <c r="AF74" i="9" s="1"/>
  <c r="AF104" i="9"/>
  <c r="G218" i="9"/>
  <c r="AF218" i="9" s="1"/>
  <c r="AF202" i="9"/>
  <c r="G403" i="9"/>
  <c r="AF403" i="9" s="1"/>
  <c r="AF176" i="9"/>
  <c r="AF238" i="9"/>
  <c r="AF35" i="9"/>
  <c r="G36" i="9"/>
  <c r="AF36" i="9" s="1"/>
  <c r="G47" i="9"/>
  <c r="AF47" i="9" s="1"/>
  <c r="AE4" i="9"/>
  <c r="W4" i="9"/>
  <c r="AF14" i="9"/>
  <c r="AF4" i="9" s="1"/>
  <c r="K4" i="9"/>
  <c r="AF30" i="9"/>
  <c r="AF423" i="9"/>
  <c r="K424" i="9"/>
  <c r="AF273" i="9"/>
  <c r="G274" i="9"/>
  <c r="AF274" i="9" s="1"/>
  <c r="AF284" i="9"/>
  <c r="G285" i="9"/>
  <c r="AF285" i="9" s="1"/>
  <c r="AF356" i="9"/>
  <c r="G357" i="9"/>
  <c r="AF357" i="9" s="1"/>
  <c r="AF424" i="9"/>
  <c r="AF57" i="9"/>
  <c r="G58" i="9"/>
  <c r="AF58" i="9" s="1"/>
  <c r="O4" i="9"/>
  <c r="AF25" i="9"/>
  <c r="AA4" i="9"/>
  <c r="AF171" i="9"/>
  <c r="AF192" i="9"/>
  <c r="O120" i="9"/>
  <c r="AF120" i="9" s="1"/>
  <c r="AF119" i="9"/>
  <c r="AF150" i="9"/>
  <c r="G311" i="9"/>
  <c r="AF311" i="9" s="1"/>
  <c r="AF140" i="9"/>
  <c r="AF217" i="9"/>
  <c r="AM125" i="7"/>
  <c r="AM114" i="7"/>
  <c r="H120" i="7"/>
  <c r="AM120" i="7" s="1"/>
  <c r="H74" i="7"/>
  <c r="AM274" i="7"/>
  <c r="AM57" i="7"/>
  <c r="H58" i="7"/>
  <c r="AM58" i="7" s="1"/>
  <c r="AM268" i="7"/>
  <c r="AM218" i="6"/>
  <c r="AM74" i="6"/>
  <c r="AM212" i="6"/>
  <c r="M311" i="6"/>
  <c r="AM311" i="6" s="1"/>
  <c r="AM305" i="6"/>
  <c r="AM248" i="6"/>
  <c r="M4" i="6"/>
  <c r="AM284" i="6"/>
  <c r="M285" i="6"/>
  <c r="AM285" i="6" s="1"/>
  <c r="AM268" i="6"/>
  <c r="H274" i="6"/>
  <c r="AM274" i="6" s="1"/>
  <c r="G4" i="9" l="1"/>
  <c r="AM74" i="7"/>
  <c r="AM4" i="7" s="1"/>
  <c r="H4" i="7"/>
  <c r="H4" i="6"/>
  <c r="AM4" i="6"/>
</calcChain>
</file>

<file path=xl/sharedStrings.xml><?xml version="1.0" encoding="utf-8"?>
<sst xmlns="http://schemas.openxmlformats.org/spreadsheetml/2006/main" count="3263" uniqueCount="437">
  <si>
    <t>Domestic Violence</t>
  </si>
  <si>
    <t>County Population</t>
  </si>
  <si>
    <t>Number of Calls</t>
  </si>
  <si>
    <t>Number of Clients</t>
  </si>
  <si>
    <t>Race</t>
  </si>
  <si>
    <t>Gender</t>
  </si>
  <si>
    <t>Age</t>
  </si>
  <si>
    <t>Services Provided</t>
  </si>
  <si>
    <t>Number of Support Groups</t>
  </si>
  <si>
    <t>Education/Training</t>
  </si>
  <si>
    <t>Volunteer Hrs. Worked in Agency for DV</t>
  </si>
  <si>
    <t>Shelter Services</t>
  </si>
  <si>
    <t>July 2016-June 2017**</t>
  </si>
  <si>
    <t>White</t>
  </si>
  <si>
    <t>Black</t>
  </si>
  <si>
    <t>Hispanic</t>
  </si>
  <si>
    <t>American Indian</t>
  </si>
  <si>
    <t>Asian</t>
  </si>
  <si>
    <t>Unknown</t>
  </si>
  <si>
    <t>Other</t>
  </si>
  <si>
    <t>Total</t>
  </si>
  <si>
    <t>Female</t>
  </si>
  <si>
    <t>Male</t>
  </si>
  <si>
    <t>0-12</t>
  </si>
  <si>
    <t>13-17</t>
  </si>
  <si>
    <t>18-25</t>
  </si>
  <si>
    <t>26-40</t>
  </si>
  <si>
    <t>41-60</t>
  </si>
  <si>
    <t>61+</t>
  </si>
  <si>
    <t>Information</t>
  </si>
  <si>
    <t>Advocacy</t>
  </si>
  <si>
    <t>Referral</t>
  </si>
  <si>
    <t>Transportation</t>
  </si>
  <si>
    <t>Counseling</t>
  </si>
  <si>
    <t>Hospital</t>
  </si>
  <si>
    <t>Court</t>
  </si>
  <si>
    <t>Job Counseling</t>
  </si>
  <si>
    <t>Job Training/Job Placement</t>
  </si>
  <si>
    <t>Financial Services</t>
  </si>
  <si>
    <t>Health Education</t>
  </si>
  <si>
    <t>Educational Services</t>
  </si>
  <si>
    <t>Adults</t>
  </si>
  <si>
    <t>Children</t>
  </si>
  <si>
    <t>Educational Presentations</t>
  </si>
  <si>
    <t>Professional Trainings</t>
  </si>
  <si>
    <t>Children under 18</t>
  </si>
  <si>
    <t>Adults 18-59</t>
  </si>
  <si>
    <t>Adults 60+</t>
  </si>
  <si>
    <t>Number of Physically Disabled</t>
  </si>
  <si>
    <t>Referrals to Other Shelters (Lack of Space)</t>
  </si>
  <si>
    <t>Number of Days Shelter was Full</t>
  </si>
  <si>
    <t>North Carolina</t>
  </si>
  <si>
    <t>Alamance</t>
  </si>
  <si>
    <t>Alexander</t>
  </si>
  <si>
    <t>Alleghany*</t>
  </si>
  <si>
    <t>Anson</t>
  </si>
  <si>
    <t xml:space="preserve">Ashe  </t>
  </si>
  <si>
    <t>Avery</t>
  </si>
  <si>
    <t>Beaufort</t>
  </si>
  <si>
    <t>Bertie</t>
  </si>
  <si>
    <t>Bladen</t>
  </si>
  <si>
    <t>Brunswick</t>
  </si>
  <si>
    <t>Buncombe</t>
  </si>
  <si>
    <t>Burke</t>
  </si>
  <si>
    <t>Cabarrus</t>
  </si>
  <si>
    <t>Caldwell</t>
  </si>
  <si>
    <t>Camden</t>
  </si>
  <si>
    <t xml:space="preserve">Carteret </t>
  </si>
  <si>
    <t>Caswell</t>
  </si>
  <si>
    <t>Catawba</t>
  </si>
  <si>
    <t>Cherokee</t>
  </si>
  <si>
    <t>Chowan</t>
  </si>
  <si>
    <t>Clay</t>
  </si>
  <si>
    <t>Cleveland</t>
  </si>
  <si>
    <t>Columbus</t>
  </si>
  <si>
    <t>Craven</t>
  </si>
  <si>
    <t>Cumberland</t>
  </si>
  <si>
    <t>Currituck</t>
  </si>
  <si>
    <t>Dare</t>
  </si>
  <si>
    <t>Davidson</t>
  </si>
  <si>
    <t>Davie*</t>
  </si>
  <si>
    <t>Duplin</t>
  </si>
  <si>
    <t xml:space="preserve">Durham </t>
  </si>
  <si>
    <t>Edgecombe</t>
  </si>
  <si>
    <t>Forsyth- Family Services*</t>
  </si>
  <si>
    <t>Forsyth- Next Step</t>
  </si>
  <si>
    <t>Same</t>
  </si>
  <si>
    <t>Franklin</t>
  </si>
  <si>
    <t>Gaston</t>
  </si>
  <si>
    <t>Gates- Albemarle Hopeline</t>
  </si>
  <si>
    <t>Gates-RC Safe</t>
  </si>
  <si>
    <t>Graham*</t>
  </si>
  <si>
    <t>Granville</t>
  </si>
  <si>
    <t>Greene</t>
  </si>
  <si>
    <t>Guilford - Greensboro</t>
  </si>
  <si>
    <t>Guilford - High Point</t>
  </si>
  <si>
    <t>Halifax</t>
  </si>
  <si>
    <t>Harnett</t>
  </si>
  <si>
    <t>Haywood</t>
  </si>
  <si>
    <t>Henderson</t>
  </si>
  <si>
    <t>Hertford</t>
  </si>
  <si>
    <t>Hoke</t>
  </si>
  <si>
    <t xml:space="preserve">Hyde  </t>
  </si>
  <si>
    <t>Iredell</t>
  </si>
  <si>
    <t xml:space="preserve">Jackson </t>
  </si>
  <si>
    <t>Johnston</t>
  </si>
  <si>
    <t>Jones</t>
  </si>
  <si>
    <t>Lee</t>
  </si>
  <si>
    <t>Lenoir</t>
  </si>
  <si>
    <t>Lincoln</t>
  </si>
  <si>
    <t>Macon</t>
  </si>
  <si>
    <t xml:space="preserve">Madison </t>
  </si>
  <si>
    <t>Martin</t>
  </si>
  <si>
    <t>McDowell</t>
  </si>
  <si>
    <t>Mecklenburg-Victim Assistance</t>
  </si>
  <si>
    <t>Mecklenburg- Shelter</t>
  </si>
  <si>
    <t xml:space="preserve">Mitchell  </t>
  </si>
  <si>
    <t xml:space="preserve">Montgomery </t>
  </si>
  <si>
    <t>Moore</t>
  </si>
  <si>
    <t>Nash</t>
  </si>
  <si>
    <t>New Hanover</t>
  </si>
  <si>
    <t>Northampton</t>
  </si>
  <si>
    <t>Onslow</t>
  </si>
  <si>
    <t>Orange</t>
  </si>
  <si>
    <t>Pamlico</t>
  </si>
  <si>
    <t>Pasquotank</t>
  </si>
  <si>
    <t>Pender</t>
  </si>
  <si>
    <t>Perquimans</t>
  </si>
  <si>
    <t>Person</t>
  </si>
  <si>
    <t>Pitt</t>
  </si>
  <si>
    <t>Polk</t>
  </si>
  <si>
    <t>Randolph-Archdale</t>
  </si>
  <si>
    <t xml:space="preserve">Randolph-Asheboro </t>
  </si>
  <si>
    <t>Richmond</t>
  </si>
  <si>
    <t xml:space="preserve">Robeson </t>
  </si>
  <si>
    <t>Rockingham</t>
  </si>
  <si>
    <t>Rowan</t>
  </si>
  <si>
    <t>Rutherford</t>
  </si>
  <si>
    <t>Sampson</t>
  </si>
  <si>
    <t>Scotland*</t>
  </si>
  <si>
    <t>Stanly</t>
  </si>
  <si>
    <t>Stokes</t>
  </si>
  <si>
    <t>Surry</t>
  </si>
  <si>
    <t>Swain</t>
  </si>
  <si>
    <t>Transylvania</t>
  </si>
  <si>
    <t xml:space="preserve">Tyrrell  </t>
  </si>
  <si>
    <t>Union</t>
  </si>
  <si>
    <t>Vance</t>
  </si>
  <si>
    <t>Wake</t>
  </si>
  <si>
    <t>Warren</t>
  </si>
  <si>
    <t>Washington</t>
  </si>
  <si>
    <t>Watauga</t>
  </si>
  <si>
    <t xml:space="preserve">Wayne  </t>
  </si>
  <si>
    <t>Wilkes*</t>
  </si>
  <si>
    <t>Wilson</t>
  </si>
  <si>
    <t>Yadkin</t>
  </si>
  <si>
    <t>Yancey</t>
  </si>
  <si>
    <t xml:space="preserve">Note: NCCFW Changed Reporting Requirements -- NCCFW changed how agencies report the number of clients served. Previously, clients were counted once per 30 days. Starting July 1, 2015, agencies were instructed to report number of clients served per 6-month-period. The goal is to provide an unduplicated measure for number of clients served in North Carolina. This change did not impact the number of services provided. </t>
  </si>
  <si>
    <t>*Agency provided partial data.</t>
  </si>
  <si>
    <t xml:space="preserve">**Although the data have been produced and processed from sources believed to be reliable, no warranty, expressed or implied, is made regarding accuracy, adequacy, completeness, legality or reliability of any information. Increases may have occurred due to the implementation of lethality assessment. </t>
  </si>
  <si>
    <t>This data was last updated September 20, 2017.</t>
  </si>
  <si>
    <t>County Population Estimate 2015: http://factfinder.census.gov</t>
  </si>
  <si>
    <t xml:space="preserve">Sexual Assault </t>
  </si>
  <si>
    <t>Human Trafficking</t>
  </si>
  <si>
    <t>Volunteer Hours Worked in Agency for SA</t>
  </si>
  <si>
    <t>Type of Assault</t>
  </si>
  <si>
    <t>Offender Relationship</t>
  </si>
  <si>
    <t>Rape</t>
  </si>
  <si>
    <t>Date Rape</t>
  </si>
  <si>
    <t>Adult Surv. CSA</t>
  </si>
  <si>
    <t>Marital Rape</t>
  </si>
  <si>
    <t>Child Sex Offense</t>
  </si>
  <si>
    <t>Incest</t>
  </si>
  <si>
    <t xml:space="preserve"> Relative</t>
  </si>
  <si>
    <t>Acquaintance</t>
  </si>
  <si>
    <t>Boy/Girlfriend</t>
  </si>
  <si>
    <t>Stranger</t>
  </si>
  <si>
    <t>Alexander*</t>
  </si>
  <si>
    <t xml:space="preserve">Brunswick </t>
  </si>
  <si>
    <t>Catawba*</t>
  </si>
  <si>
    <t xml:space="preserve">Davie   </t>
  </si>
  <si>
    <t>Duplin*</t>
  </si>
  <si>
    <t xml:space="preserve">Durham   </t>
  </si>
  <si>
    <t>Forsyth</t>
  </si>
  <si>
    <t>Gates- RC Safe</t>
  </si>
  <si>
    <t>Graham</t>
  </si>
  <si>
    <t>Guilford- Greensboro</t>
  </si>
  <si>
    <t>Guilford- High Point</t>
  </si>
  <si>
    <t>Lincoln*</t>
  </si>
  <si>
    <t xml:space="preserve">Macon </t>
  </si>
  <si>
    <t>Mecklenburg</t>
  </si>
  <si>
    <t>Montgomery</t>
  </si>
  <si>
    <t xml:space="preserve">Randolph-Archdale </t>
  </si>
  <si>
    <t>Robeson</t>
  </si>
  <si>
    <t>Scotland</t>
  </si>
  <si>
    <t xml:space="preserve">Warren </t>
  </si>
  <si>
    <t xml:space="preserve">Wayne </t>
  </si>
  <si>
    <r>
      <t xml:space="preserve">
</t>
    </r>
    <r>
      <rPr>
        <b/>
        <sz val="14"/>
        <rFont val="Calibri"/>
        <family val="2"/>
        <scheme val="minor"/>
      </rPr>
      <t xml:space="preserve">North Carolina
Department of Administration
  Roy Cooper, Governor               Machelle Sanders, Secretary
North Carolina Council for Women
Mary Williams-Stover, Executive Director    </t>
    </r>
    <r>
      <rPr>
        <b/>
        <sz val="10"/>
        <rFont val="Calibri"/>
        <family val="2"/>
        <scheme val="minor"/>
      </rPr>
      <t xml:space="preserve">
</t>
    </r>
  </si>
  <si>
    <t>To Whom It May Concern:</t>
  </si>
  <si>
    <t>Enclosed are the statistics for the Batterer Intervention Programs of North Carolina for April 2016 through March 2017.  
Please take note that the year runs from April through March.
Please be aware that due to the 26 week length of the Batterer Intervention Program Curriculum, some programs will carry enrollees through a calendar year.  This can influence the statistical information you see in this report.
Thank you.</t>
  </si>
  <si>
    <t>April 2016-2017</t>
  </si>
  <si>
    <t xml:space="preserve">Referral Outcome Information --Referrals Assessed and Enrolled </t>
  </si>
  <si>
    <t xml:space="preserve">Abuser Treatment Program/County </t>
  </si>
  <si>
    <t>Judicial District</t>
  </si>
  <si>
    <t>Reporting Quarter</t>
  </si>
  <si>
    <t>Criminal Courts</t>
  </si>
  <si>
    <t>Civil Court</t>
  </si>
  <si>
    <t>DSS</t>
  </si>
  <si>
    <t>Mental Health</t>
  </si>
  <si>
    <t>Substance Abuse</t>
  </si>
  <si>
    <t>Self Referral</t>
  </si>
  <si>
    <t>Probation/Parole</t>
  </si>
  <si>
    <t xml:space="preserve">Total Enrolled  </t>
  </si>
  <si>
    <t>M</t>
  </si>
  <si>
    <t>F</t>
  </si>
  <si>
    <t>SSM</t>
  </si>
  <si>
    <t>SSF</t>
  </si>
  <si>
    <t xml:space="preserve">Total </t>
  </si>
  <si>
    <t>Alamance County</t>
  </si>
  <si>
    <t>15A</t>
  </si>
  <si>
    <t>1st</t>
  </si>
  <si>
    <t>Alamance Co. DV Prevention Program</t>
  </si>
  <si>
    <t>2nd</t>
  </si>
  <si>
    <t>3rd</t>
  </si>
  <si>
    <t>4th</t>
  </si>
  <si>
    <t xml:space="preserve">Anson County </t>
  </si>
  <si>
    <t>16A</t>
  </si>
  <si>
    <t xml:space="preserve">Sandhills Behavioral Center </t>
  </si>
  <si>
    <t xml:space="preserve">4th </t>
  </si>
  <si>
    <t>Anson County</t>
  </si>
  <si>
    <t>Brunswick County</t>
  </si>
  <si>
    <t>DVOP</t>
  </si>
  <si>
    <t xml:space="preserve">2nd </t>
  </si>
  <si>
    <t xml:space="preserve">Oceanside Family Counseling and Resource Center </t>
  </si>
  <si>
    <t xml:space="preserve">Oceanside </t>
  </si>
  <si>
    <t xml:space="preserve">Brunswick County </t>
  </si>
  <si>
    <t>Buncombe County</t>
  </si>
  <si>
    <t xml:space="preserve">The Sparc Foundation </t>
  </si>
  <si>
    <t xml:space="preserve">The Sparc Network </t>
  </si>
  <si>
    <t xml:space="preserve">The Relationship Center </t>
  </si>
  <si>
    <t>Burke County</t>
  </si>
  <si>
    <t xml:space="preserve">Denise Harrison </t>
  </si>
  <si>
    <t xml:space="preserve">Donlin Counseling/Stay Kalm </t>
  </si>
  <si>
    <t xml:space="preserve">Donlin/Stay Kalm </t>
  </si>
  <si>
    <t>Cabarrus County</t>
  </si>
  <si>
    <t>19A</t>
  </si>
  <si>
    <t xml:space="preserve">Genesis…A New Beginning </t>
  </si>
  <si>
    <t>Impact, LLC</t>
  </si>
  <si>
    <t>Caldwell County</t>
  </si>
  <si>
    <t xml:space="preserve">Caldwell County </t>
  </si>
  <si>
    <t xml:space="preserve">Carteret County </t>
  </si>
  <si>
    <t>3B</t>
  </si>
  <si>
    <t xml:space="preserve">A Ray of Hope </t>
  </si>
  <si>
    <t xml:space="preserve">Roots Institute </t>
  </si>
  <si>
    <t>Carteret County</t>
  </si>
  <si>
    <t>Catawba County</t>
  </si>
  <si>
    <t xml:space="preserve">MAT Group/Family Guidance Center </t>
  </si>
  <si>
    <t xml:space="preserve">Catawba County </t>
  </si>
  <si>
    <t xml:space="preserve">Cherokee County </t>
  </si>
  <si>
    <t xml:space="preserve">Offender Services Program/ Meridian </t>
  </si>
  <si>
    <t xml:space="preserve">Clay County </t>
  </si>
  <si>
    <t xml:space="preserve">Cleveland County </t>
  </si>
  <si>
    <t>27B</t>
  </si>
  <si>
    <t>Impact, The Be There Group</t>
  </si>
  <si>
    <t xml:space="preserve">Columbus County </t>
  </si>
  <si>
    <t xml:space="preserve">Craven County </t>
  </si>
  <si>
    <t xml:space="preserve">Cumberland County </t>
  </si>
  <si>
    <t xml:space="preserve">Resolve, Care Center FV Program </t>
  </si>
  <si>
    <t xml:space="preserve">Davidson County </t>
  </si>
  <si>
    <t>22B</t>
  </si>
  <si>
    <t xml:space="preserve">Family Services of Davidson County </t>
  </si>
  <si>
    <t>FS of Davidson County</t>
  </si>
  <si>
    <t>Lifeskills Counseling Center</t>
  </si>
  <si>
    <t xml:space="preserve">Lifeskills  </t>
  </si>
  <si>
    <t xml:space="preserve">Davie County </t>
  </si>
  <si>
    <t>Alternatives/T&amp;T Counseling</t>
  </si>
  <si>
    <t xml:space="preserve">Duplin County </t>
  </si>
  <si>
    <t xml:space="preserve">Insight, BIP U Care </t>
  </si>
  <si>
    <t xml:space="preserve">Durham County </t>
  </si>
  <si>
    <t>True Care of the Carolinas</t>
  </si>
  <si>
    <t xml:space="preserve">Edgecombe County </t>
  </si>
  <si>
    <t xml:space="preserve">Move/Wave, Valiant Families </t>
  </si>
  <si>
    <t>Forsyth County</t>
  </si>
  <si>
    <t xml:space="preserve">Cool Program </t>
  </si>
  <si>
    <t>Pathway Intervention Services</t>
  </si>
  <si>
    <t xml:space="preserve">Pathway Intervention </t>
  </si>
  <si>
    <t xml:space="preserve">Franklin County </t>
  </si>
  <si>
    <t>9,9B</t>
  </si>
  <si>
    <t xml:space="preserve">Choosing to Change </t>
  </si>
  <si>
    <t xml:space="preserve">Gaston County </t>
  </si>
  <si>
    <t>27A</t>
  </si>
  <si>
    <t>Graham County</t>
  </si>
  <si>
    <t xml:space="preserve">Greene County </t>
  </si>
  <si>
    <t xml:space="preserve">Men in Transition, S.A.F.E. in Lenoir County </t>
  </si>
  <si>
    <t xml:space="preserve">Guilford County </t>
  </si>
  <si>
    <t xml:space="preserve">DVIP, FS of the Piedmont </t>
  </si>
  <si>
    <t>DVIP</t>
  </si>
  <si>
    <t xml:space="preserve">PAPS, A CDM Assessment &amp; Counseling </t>
  </si>
  <si>
    <t>PAPS</t>
  </si>
  <si>
    <t xml:space="preserve">Harnett County </t>
  </si>
  <si>
    <t xml:space="preserve">HALT, Eleventh Judicial District ReEntry, Inc. </t>
  </si>
  <si>
    <t xml:space="preserve">Haywood County </t>
  </si>
  <si>
    <t xml:space="preserve">Henderson County </t>
  </si>
  <si>
    <t>29B</t>
  </si>
  <si>
    <t xml:space="preserve">Safelight, Inc. </t>
  </si>
  <si>
    <t xml:space="preserve">Hoke County </t>
  </si>
  <si>
    <t xml:space="preserve">Iredell County </t>
  </si>
  <si>
    <t>22A</t>
  </si>
  <si>
    <t>Akoma</t>
  </si>
  <si>
    <t>Casa BIP</t>
  </si>
  <si>
    <t xml:space="preserve">Jackson County </t>
  </si>
  <si>
    <t xml:space="preserve">Johnston County </t>
  </si>
  <si>
    <t xml:space="preserve">Jones County </t>
  </si>
  <si>
    <t xml:space="preserve">Lee County </t>
  </si>
  <si>
    <t xml:space="preserve">Move, Haven in Lee County </t>
  </si>
  <si>
    <t xml:space="preserve">Lenoir County </t>
  </si>
  <si>
    <t xml:space="preserve">Lincoln County </t>
  </si>
  <si>
    <t xml:space="preserve">Macon County </t>
  </si>
  <si>
    <t xml:space="preserve">Madison County </t>
  </si>
  <si>
    <t>RHA Behavioral Health</t>
  </si>
  <si>
    <t xml:space="preserve">McDowell County </t>
  </si>
  <si>
    <t>29A</t>
  </si>
  <si>
    <t>Denise Harrison Counseling</t>
  </si>
  <si>
    <t>Mecklenburg County</t>
  </si>
  <si>
    <t xml:space="preserve">Impact, LLC </t>
  </si>
  <si>
    <t xml:space="preserve">NOVA, Women's Commission </t>
  </si>
  <si>
    <t>NOVA</t>
  </si>
  <si>
    <t xml:space="preserve">Mitchell County </t>
  </si>
  <si>
    <t>Denise Harrison</t>
  </si>
  <si>
    <t xml:space="preserve">Montgomery County </t>
  </si>
  <si>
    <t>19B</t>
  </si>
  <si>
    <t>Randolph County Family Crisis Center / Phoenix</t>
  </si>
  <si>
    <t xml:space="preserve">Nash County </t>
  </si>
  <si>
    <t xml:space="preserve">Onslow County </t>
  </si>
  <si>
    <t xml:space="preserve">Progressions Center </t>
  </si>
  <si>
    <t xml:space="preserve">Pamlico County </t>
  </si>
  <si>
    <t xml:space="preserve">Pender County </t>
  </si>
  <si>
    <t xml:space="preserve">Pitt County </t>
  </si>
  <si>
    <t>3A</t>
  </si>
  <si>
    <t>The Great Program/The Center for Family Violence Prevention</t>
  </si>
  <si>
    <t xml:space="preserve">Polk County </t>
  </si>
  <si>
    <t>DAIP, Steps to Hope</t>
  </si>
  <si>
    <t xml:space="preserve">Randolph County </t>
  </si>
  <si>
    <t xml:space="preserve">Robeson County </t>
  </si>
  <si>
    <t>16B</t>
  </si>
  <si>
    <t>Choices ATP, Southeastern Family Violence Center</t>
  </si>
  <si>
    <t xml:space="preserve">Rockingham County </t>
  </si>
  <si>
    <t>17A</t>
  </si>
  <si>
    <t>ReDirections, DVIP</t>
  </si>
  <si>
    <t xml:space="preserve">Rowan County </t>
  </si>
  <si>
    <t>19C</t>
  </si>
  <si>
    <t>T&amp;T</t>
  </si>
  <si>
    <t>Rutherford County</t>
  </si>
  <si>
    <t xml:space="preserve">Sampson County </t>
  </si>
  <si>
    <t xml:space="preserve">Stanly County </t>
  </si>
  <si>
    <t>20A</t>
  </si>
  <si>
    <t xml:space="preserve">Surry County </t>
  </si>
  <si>
    <t>17B</t>
  </si>
  <si>
    <t xml:space="preserve">Swain County </t>
  </si>
  <si>
    <t xml:space="preserve">Transylvania County </t>
  </si>
  <si>
    <t xml:space="preserve">DVIP, SAFE, Inc. </t>
  </si>
  <si>
    <t xml:space="preserve">Tyrrell County </t>
  </si>
  <si>
    <t>Tyrrell County Inner Banks BIP</t>
  </si>
  <si>
    <t xml:space="preserve">Union County </t>
  </si>
  <si>
    <t xml:space="preserve">20B, C, D </t>
  </si>
  <si>
    <t>STOP</t>
  </si>
  <si>
    <t xml:space="preserve">Vance County </t>
  </si>
  <si>
    <t>9, 9B</t>
  </si>
  <si>
    <t xml:space="preserve">Wake County </t>
  </si>
  <si>
    <t>CosTran Batterer Intervention Program</t>
  </si>
  <si>
    <t>CosTran</t>
  </si>
  <si>
    <t>DOSE, Triangle Family Services</t>
  </si>
  <si>
    <t>DOSE</t>
  </si>
  <si>
    <t xml:space="preserve">Warren County </t>
  </si>
  <si>
    <t xml:space="preserve">Wayne County </t>
  </si>
  <si>
    <t xml:space="preserve">DVP, Wayne Uplift Resource Association, Inc. </t>
  </si>
  <si>
    <t xml:space="preserve">Wilkes County </t>
  </si>
  <si>
    <t xml:space="preserve">Wilson County </t>
  </si>
  <si>
    <t xml:space="preserve">Yadkin County </t>
  </si>
  <si>
    <t>Christine Werner-Booher DVATP</t>
  </si>
  <si>
    <t xml:space="preserve">Yancey County </t>
  </si>
  <si>
    <t xml:space="preserve">Rutherford County </t>
  </si>
  <si>
    <t>The Relationship Center</t>
  </si>
  <si>
    <t xml:space="preserve">Total Not Enrolled </t>
  </si>
  <si>
    <t xml:space="preserve">Referral Outcome Information --Referrals Not Enrolled </t>
  </si>
  <si>
    <t>Stanly County</t>
  </si>
  <si>
    <t>The Sparc Foundation</t>
  </si>
  <si>
    <t>Total # of Participants Terminated</t>
  </si>
  <si>
    <t xml:space="preserve">Total # of Participants completing Program </t>
  </si>
  <si>
    <t xml:space="preserve">Total # of Participants still Enrolled </t>
  </si>
  <si>
    <t xml:space="preserve">Referral Outcome Information -- Participant Outcome </t>
  </si>
  <si>
    <t>SS</t>
  </si>
  <si>
    <t xml:space="preserve">Total Terminated </t>
  </si>
  <si>
    <t>Non-Payment of Fees</t>
  </si>
  <si>
    <t xml:space="preserve">Arrest/Probation Violation </t>
  </si>
  <si>
    <t xml:space="preserve">Recurrence of Violence </t>
  </si>
  <si>
    <t>Non-Compliance w/ Rules</t>
  </si>
  <si>
    <t>Excessive Absences</t>
  </si>
  <si>
    <t>Referral Outcome Information -- Reasons for Termination</t>
  </si>
  <si>
    <t xml:space="preserve">Totals </t>
  </si>
  <si>
    <t xml:space="preserve">Contacts made with Victim Service Provider </t>
  </si>
  <si>
    <t xml:space="preserve">Notified after Client is Terminated </t>
  </si>
  <si>
    <t xml:space="preserve">Notified after Client Completes </t>
  </si>
  <si>
    <t>Spoken to Via Phone</t>
  </si>
  <si>
    <t xml:space="preserve">Requesting No Contact </t>
  </si>
  <si>
    <t>Unable to Contact</t>
  </si>
  <si>
    <t xml:space="preserve">Returned Correspondence </t>
  </si>
  <si>
    <t xml:space="preserve"># Letters Sent </t>
  </si>
  <si>
    <t xml:space="preserve">Victim Safety </t>
  </si>
  <si>
    <t xml:space="preserve">% Change </t>
  </si>
  <si>
    <t xml:space="preserve">15-16 Totals </t>
  </si>
  <si>
    <t xml:space="preserve">Other </t>
  </si>
  <si>
    <t xml:space="preserve">Non-Payment </t>
  </si>
  <si>
    <t>Recurrence of Violence</t>
  </si>
  <si>
    <t>Non-Compliance</t>
  </si>
  <si>
    <t xml:space="preserve">Reasons for Termination </t>
  </si>
  <si>
    <t>% Change</t>
  </si>
  <si>
    <t xml:space="preserve"># Terminated </t>
  </si>
  <si>
    <t xml:space="preserve"># Completed </t>
  </si>
  <si>
    <t xml:space="preserve"># Still Enrolled </t>
  </si>
  <si>
    <t xml:space="preserve">Participant Outcome </t>
  </si>
  <si>
    <t>Totals</t>
  </si>
  <si>
    <t xml:space="preserve">Pending Assessment </t>
  </si>
  <si>
    <t>No Shows</t>
  </si>
  <si>
    <t>New Charges</t>
  </si>
  <si>
    <t xml:space="preserve">Probation Revoked </t>
  </si>
  <si>
    <t xml:space="preserve">Mental Health </t>
  </si>
  <si>
    <t xml:space="preserve">Non-Enrollment Explanations </t>
  </si>
  <si>
    <t xml:space="preserve">Referrals Not Enrolled </t>
  </si>
  <si>
    <t xml:space="preserve">Referrals Enrolled </t>
  </si>
  <si>
    <t xml:space="preserve">Referrals Received </t>
  </si>
  <si>
    <t xml:space="preserve">Female Enrolled </t>
  </si>
  <si>
    <t>Male Enrolled</t>
  </si>
  <si>
    <t>Probation/Parole Initiated</t>
  </si>
  <si>
    <t>Self-Referral</t>
  </si>
  <si>
    <t>Criminal Court</t>
  </si>
  <si>
    <t xml:space="preserve">Yearly Totals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</si>
</sst>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font>
      <sz val="11"/>
      <color theme="1"/>
      <name val="Calibri"/>
      <family val="2"/>
      <scheme val="minor"/>
    </font>
    <font>
      <sz val="11"/>
      <color theme="1"/>
      <name val="Calibri"/>
      <family val="2"/>
      <scheme val="minor"/>
    </font>
    <font>
      <b/>
      <sz val="10"/>
      <name val="Arial"/>
      <family val="2"/>
    </font>
    <font>
      <sz val="10"/>
      <name val="Arial"/>
      <family val="2"/>
    </font>
    <font>
      <sz val="10"/>
      <color indexed="8"/>
      <name val="Arial"/>
      <family val="2"/>
    </font>
    <font>
      <b/>
      <sz val="10"/>
      <name val="Calibri"/>
      <family val="2"/>
      <scheme val="minor"/>
    </font>
    <font>
      <b/>
      <sz val="14"/>
      <name val="Calibri"/>
      <family val="2"/>
      <scheme val="minor"/>
    </font>
    <font>
      <b/>
      <sz val="16"/>
      <name val="Calibri"/>
      <family val="2"/>
      <scheme val="minor"/>
    </font>
    <font>
      <sz val="10"/>
      <color theme="1"/>
      <name val="Calibri"/>
      <family val="2"/>
      <scheme val="minor"/>
    </font>
    <font>
      <sz val="9"/>
      <color theme="1"/>
      <name val="Calibri"/>
      <family val="2"/>
      <scheme val="minor"/>
    </font>
    <font>
      <b/>
      <sz val="12"/>
      <color theme="1"/>
      <name val="NorthCarolinaRegular"/>
      <family val="3"/>
    </font>
    <font>
      <sz val="12"/>
      <color theme="1"/>
      <name val="NorthCarolinaRegular"/>
      <family val="3"/>
    </font>
    <font>
      <b/>
      <sz val="22"/>
      <color theme="1"/>
      <name val="NorthCarolinaRegular"/>
      <family val="3"/>
    </font>
    <font>
      <b/>
      <sz val="22"/>
      <color theme="1"/>
      <name val="Calibri"/>
      <family val="2"/>
      <scheme val="minor"/>
    </font>
  </fonts>
  <fills count="15">
    <fill>
      <patternFill patternType="none"/>
    </fill>
    <fill>
      <patternFill patternType="gray125"/>
    </fill>
    <fill>
      <patternFill patternType="solid">
        <fgColor rgb="FF92D050"/>
        <bgColor indexed="64"/>
      </patternFill>
    </fill>
    <fill>
      <patternFill patternType="solid">
        <fgColor theme="4" tint="0.39997558519241921"/>
        <bgColor indexed="64"/>
      </patternFill>
    </fill>
    <fill>
      <patternFill patternType="solid">
        <fgColor theme="9" tint="0.39997558519241921"/>
        <bgColor indexed="64"/>
      </patternFill>
    </fill>
    <fill>
      <patternFill patternType="solid">
        <fgColor theme="0"/>
        <bgColor indexed="64"/>
      </patternFill>
    </fill>
    <fill>
      <patternFill patternType="solid">
        <fgColor theme="9" tint="0.79998168889431442"/>
        <bgColor indexed="64"/>
      </patternFill>
    </fill>
    <fill>
      <patternFill patternType="solid">
        <fgColor theme="4" tint="0.59999389629810485"/>
        <bgColor indexed="64"/>
      </patternFill>
    </fill>
    <fill>
      <patternFill patternType="solid">
        <fgColor theme="9"/>
        <bgColor indexed="64"/>
      </patternFill>
    </fill>
    <fill>
      <patternFill patternType="solid">
        <fgColor theme="4"/>
        <bgColor indexed="64"/>
      </patternFill>
    </fill>
    <fill>
      <patternFill patternType="solid">
        <fgColor theme="4" tint="0.79998168889431442"/>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6" tint="0.7999816888943144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thin">
        <color indexed="64"/>
      </top>
      <bottom/>
      <diagonal/>
    </border>
  </borders>
  <cellStyleXfs count="3">
    <xf numFmtId="0" fontId="0" fillId="0" borderId="0"/>
    <xf numFmtId="9" fontId="1" fillId="0" borderId="0" applyFont="0" applyFill="0" applyBorder="0" applyAlignment="0" applyProtection="0"/>
    <xf numFmtId="0" fontId="1" fillId="0" borderId="0"/>
  </cellStyleXfs>
  <cellXfs count="155">
    <xf numFmtId="0" fontId="0" fillId="0" borderId="0" xfId="0"/>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wrapText="1"/>
    </xf>
    <xf numFmtId="0" fontId="2" fillId="2" borderId="3"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2" fillId="3" borderId="1" xfId="0" applyFont="1" applyFill="1" applyBorder="1" applyAlignment="1">
      <alignment horizontal="left" vertical="center"/>
    </xf>
    <xf numFmtId="0" fontId="2" fillId="2" borderId="4" xfId="0" applyFont="1" applyFill="1" applyBorder="1" applyAlignment="1">
      <alignment horizontal="center" vertical="center"/>
    </xf>
    <xf numFmtId="0" fontId="2" fillId="3" borderId="3" xfId="0" applyFont="1" applyFill="1" applyBorder="1" applyAlignment="1">
      <alignment horizontal="center" vertical="center"/>
    </xf>
    <xf numFmtId="0" fontId="2" fillId="3" borderId="3" xfId="0" applyFont="1" applyFill="1" applyBorder="1" applyAlignment="1">
      <alignment horizontal="center" vertical="center" wrapText="1"/>
    </xf>
    <xf numFmtId="0" fontId="2" fillId="4" borderId="5" xfId="0" applyFont="1" applyFill="1" applyBorder="1" applyAlignment="1">
      <alignment horizontal="left" vertical="center"/>
    </xf>
    <xf numFmtId="3" fontId="2" fillId="4" borderId="1" xfId="2" applyNumberFormat="1" applyFont="1" applyFill="1" applyBorder="1" applyAlignment="1">
      <alignment horizontal="center" vertical="top"/>
    </xf>
    <xf numFmtId="3" fontId="2" fillId="4" borderId="5" xfId="0" applyNumberFormat="1" applyFont="1" applyFill="1" applyBorder="1" applyAlignment="1">
      <alignment horizontal="center" vertical="center" wrapText="1"/>
    </xf>
    <xf numFmtId="0" fontId="0" fillId="0" borderId="5" xfId="0" applyBorder="1" applyAlignment="1">
      <alignment horizontal="left" vertical="center"/>
    </xf>
    <xf numFmtId="3" fontId="1" fillId="5" borderId="6" xfId="2" applyNumberFormat="1" applyFill="1" applyBorder="1" applyAlignment="1">
      <alignment horizontal="center"/>
    </xf>
    <xf numFmtId="3" fontId="0" fillId="0" borderId="5" xfId="0" applyNumberFormat="1" applyBorder="1" applyAlignment="1">
      <alignment horizontal="center" vertical="center"/>
    </xf>
    <xf numFmtId="3" fontId="0" fillId="5" borderId="5" xfId="0" applyNumberFormat="1" applyFill="1" applyBorder="1" applyAlignment="1">
      <alignment horizontal="center" vertical="center" wrapText="1"/>
    </xf>
    <xf numFmtId="0" fontId="0" fillId="6" borderId="5" xfId="0" applyFill="1" applyBorder="1" applyAlignment="1">
      <alignment horizontal="left" vertical="center"/>
    </xf>
    <xf numFmtId="3" fontId="3" fillId="6" borderId="6" xfId="2" applyNumberFormat="1" applyFont="1" applyFill="1" applyBorder="1" applyAlignment="1">
      <alignment horizontal="center"/>
    </xf>
    <xf numFmtId="3" fontId="0" fillId="6" borderId="5" xfId="0" applyNumberFormat="1" applyFill="1" applyBorder="1" applyAlignment="1">
      <alignment horizontal="center" vertical="center"/>
    </xf>
    <xf numFmtId="3" fontId="0" fillId="6" borderId="5" xfId="0" applyNumberFormat="1" applyFill="1" applyBorder="1" applyAlignment="1">
      <alignment horizontal="center" vertical="center" wrapText="1"/>
    </xf>
    <xf numFmtId="0" fontId="0" fillId="5" borderId="5" xfId="0" applyFill="1" applyBorder="1" applyAlignment="1">
      <alignment horizontal="left" vertical="center"/>
    </xf>
    <xf numFmtId="3" fontId="3" fillId="5" borderId="6" xfId="2" applyNumberFormat="1" applyFont="1" applyFill="1" applyBorder="1" applyAlignment="1">
      <alignment horizontal="center"/>
    </xf>
    <xf numFmtId="3" fontId="0" fillId="5" borderId="5" xfId="0" applyNumberFormat="1" applyFill="1" applyBorder="1" applyAlignment="1">
      <alignment horizontal="center" vertical="center"/>
    </xf>
    <xf numFmtId="3" fontId="1" fillId="6" borderId="6" xfId="2" applyNumberFormat="1" applyFill="1" applyBorder="1" applyAlignment="1">
      <alignment horizontal="center"/>
    </xf>
    <xf numFmtId="3" fontId="1" fillId="6" borderId="6" xfId="2" applyNumberFormat="1" applyFill="1" applyBorder="1" applyAlignment="1">
      <alignment horizontal="center" vertical="top"/>
    </xf>
    <xf numFmtId="3" fontId="1" fillId="5" borderId="6" xfId="2" applyNumberFormat="1" applyFill="1" applyBorder="1" applyAlignment="1">
      <alignment horizontal="center" vertical="top"/>
    </xf>
    <xf numFmtId="3" fontId="3" fillId="6" borderId="6" xfId="2" applyNumberFormat="1" applyFont="1" applyFill="1" applyBorder="1" applyAlignment="1">
      <alignment horizontal="center" vertical="top"/>
    </xf>
    <xf numFmtId="3" fontId="3" fillId="5" borderId="6" xfId="2" applyNumberFormat="1" applyFont="1" applyFill="1" applyBorder="1" applyAlignment="1">
      <alignment horizontal="center" vertical="top"/>
    </xf>
    <xf numFmtId="0" fontId="0" fillId="6" borderId="5" xfId="0" applyFill="1" applyBorder="1" applyAlignment="1">
      <alignment horizontal="left" vertical="center" wrapText="1"/>
    </xf>
    <xf numFmtId="3" fontId="3" fillId="6" borderId="6" xfId="2" applyNumberFormat="1" applyFont="1" applyFill="1" applyBorder="1" applyAlignment="1">
      <alignment horizontal="center" vertical="center"/>
    </xf>
    <xf numFmtId="0" fontId="2" fillId="4" borderId="0" xfId="0" applyFont="1" applyFill="1" applyAlignment="1">
      <alignment horizontal="left" vertical="center"/>
    </xf>
    <xf numFmtId="3" fontId="2" fillId="4" borderId="5" xfId="2" applyNumberFormat="1" applyFont="1" applyFill="1" applyBorder="1" applyAlignment="1">
      <alignment horizontal="center" vertical="top"/>
    </xf>
    <xf numFmtId="3" fontId="2" fillId="4" borderId="5" xfId="0" applyNumberFormat="1" applyFont="1" applyFill="1" applyBorder="1" applyAlignment="1">
      <alignment horizontal="center" vertical="center"/>
    </xf>
    <xf numFmtId="3" fontId="4" fillId="6" borderId="4" xfId="2" applyNumberFormat="1" applyFont="1" applyFill="1" applyBorder="1" applyAlignment="1">
      <alignment horizontal="left" vertical="top" wrapText="1"/>
    </xf>
    <xf numFmtId="0" fontId="0" fillId="6" borderId="5" xfId="0" applyFill="1" applyBorder="1" applyAlignment="1">
      <alignment horizontal="center" vertical="center"/>
    </xf>
    <xf numFmtId="3" fontId="4" fillId="6" borderId="1" xfId="2" applyNumberFormat="1" applyFont="1" applyFill="1" applyBorder="1" applyAlignment="1">
      <alignment horizontal="left" vertical="top" wrapText="1"/>
    </xf>
    <xf numFmtId="3" fontId="4" fillId="6" borderId="1" xfId="2" applyNumberFormat="1" applyFont="1" applyFill="1" applyBorder="1" applyAlignment="1">
      <alignment horizontal="left" vertical="center" wrapText="1"/>
    </xf>
    <xf numFmtId="0" fontId="2" fillId="7" borderId="1" xfId="0" applyFont="1" applyFill="1" applyBorder="1" applyAlignment="1">
      <alignment horizontal="center" vertical="center"/>
    </xf>
    <xf numFmtId="0" fontId="2" fillId="7" borderId="2" xfId="0" applyFont="1" applyFill="1" applyBorder="1" applyAlignment="1">
      <alignment horizontal="center" vertical="center"/>
    </xf>
    <xf numFmtId="0" fontId="2" fillId="7" borderId="2" xfId="0" applyFont="1" applyFill="1" applyBorder="1" applyAlignment="1">
      <alignment horizontal="center" vertical="center" wrapText="1"/>
    </xf>
    <xf numFmtId="0" fontId="2" fillId="7" borderId="1" xfId="0" applyFont="1" applyFill="1" applyBorder="1" applyAlignment="1">
      <alignment horizontal="center" vertical="center"/>
    </xf>
    <xf numFmtId="0" fontId="2" fillId="7" borderId="7" xfId="0" applyFont="1" applyFill="1" applyBorder="1" applyAlignment="1">
      <alignment horizontal="center" vertical="center"/>
    </xf>
    <xf numFmtId="0" fontId="2" fillId="7" borderId="8" xfId="0" applyFont="1" applyFill="1" applyBorder="1" applyAlignment="1">
      <alignment horizontal="center" vertical="center"/>
    </xf>
    <xf numFmtId="0" fontId="2" fillId="7" borderId="3" xfId="0" applyFont="1" applyFill="1" applyBorder="1" applyAlignment="1">
      <alignment horizontal="center" vertical="center"/>
    </xf>
    <xf numFmtId="0" fontId="2" fillId="7" borderId="9" xfId="0" applyFont="1" applyFill="1" applyBorder="1" applyAlignment="1">
      <alignment horizontal="center" vertical="center" wrapText="1"/>
    </xf>
    <xf numFmtId="0" fontId="2" fillId="7" borderId="1" xfId="0" applyFont="1" applyFill="1" applyBorder="1" applyAlignment="1">
      <alignment horizontal="center" vertical="center" wrapText="1"/>
    </xf>
    <xf numFmtId="0" fontId="2" fillId="8" borderId="1" xfId="0" applyFont="1" applyFill="1" applyBorder="1" applyAlignment="1">
      <alignment horizontal="left" vertical="center"/>
    </xf>
    <xf numFmtId="0" fontId="2" fillId="7" borderId="4" xfId="0" applyFont="1" applyFill="1" applyBorder="1" applyAlignment="1">
      <alignment horizontal="center" vertical="center"/>
    </xf>
    <xf numFmtId="0" fontId="2" fillId="7" borderId="4" xfId="0" applyFont="1" applyFill="1" applyBorder="1" applyAlignment="1">
      <alignment horizontal="center" vertical="center" wrapText="1"/>
    </xf>
    <xf numFmtId="0" fontId="2" fillId="8" borderId="3" xfId="0" applyFont="1" applyFill="1" applyBorder="1" applyAlignment="1">
      <alignment horizontal="center" vertical="center"/>
    </xf>
    <xf numFmtId="0" fontId="2" fillId="8" borderId="3" xfId="0" applyFont="1" applyFill="1" applyBorder="1" applyAlignment="1">
      <alignment horizontal="center" vertical="center" wrapText="1"/>
    </xf>
    <xf numFmtId="0" fontId="2" fillId="7" borderId="10" xfId="0" applyFont="1" applyFill="1" applyBorder="1" applyAlignment="1">
      <alignment horizontal="center" vertical="center" wrapText="1"/>
    </xf>
    <xf numFmtId="0" fontId="2" fillId="9" borderId="5" xfId="0" applyFont="1" applyFill="1" applyBorder="1" applyAlignment="1">
      <alignment horizontal="left" vertical="center"/>
    </xf>
    <xf numFmtId="3" fontId="2" fillId="9" borderId="6" xfId="0" applyNumberFormat="1" applyFont="1" applyFill="1" applyBorder="1" applyAlignment="1">
      <alignment horizontal="center" vertical="center"/>
    </xf>
    <xf numFmtId="3" fontId="2" fillId="9" borderId="6" xfId="0" applyNumberFormat="1" applyFont="1" applyFill="1" applyBorder="1" applyAlignment="1">
      <alignment horizontal="center" vertical="center" wrapText="1"/>
    </xf>
    <xf numFmtId="3" fontId="0" fillId="0" borderId="6" xfId="0" applyNumberFormat="1" applyBorder="1" applyAlignment="1">
      <alignment horizontal="center" vertical="center"/>
    </xf>
    <xf numFmtId="0" fontId="0" fillId="10" borderId="5" xfId="0" applyFill="1" applyBorder="1" applyAlignment="1">
      <alignment horizontal="left" vertical="center"/>
    </xf>
    <xf numFmtId="3" fontId="0" fillId="10" borderId="6" xfId="0" applyNumberFormat="1" applyFill="1" applyBorder="1" applyAlignment="1">
      <alignment horizontal="center" vertical="center"/>
    </xf>
    <xf numFmtId="3" fontId="0" fillId="10" borderId="5" xfId="0" applyNumberFormat="1" applyFill="1" applyBorder="1" applyAlignment="1">
      <alignment horizontal="center" vertical="center"/>
    </xf>
    <xf numFmtId="3" fontId="3" fillId="0" borderId="6" xfId="0" applyNumberFormat="1" applyFont="1" applyBorder="1" applyAlignment="1">
      <alignment horizontal="center" vertical="center"/>
    </xf>
    <xf numFmtId="3" fontId="3" fillId="10" borderId="6" xfId="0" applyNumberFormat="1" applyFont="1" applyFill="1" applyBorder="1" applyAlignment="1">
      <alignment horizontal="center" vertical="center"/>
    </xf>
    <xf numFmtId="3" fontId="4" fillId="10" borderId="4" xfId="2" applyNumberFormat="1" applyFont="1" applyFill="1" applyBorder="1" applyAlignment="1">
      <alignment horizontal="left" vertical="top" wrapText="1"/>
    </xf>
    <xf numFmtId="0" fontId="0" fillId="10" borderId="6" xfId="0" applyFill="1" applyBorder="1" applyAlignment="1">
      <alignment horizontal="center" vertical="center"/>
    </xf>
    <xf numFmtId="0" fontId="0" fillId="10" borderId="5" xfId="0" applyFill="1" applyBorder="1" applyAlignment="1">
      <alignment horizontal="center" vertical="center"/>
    </xf>
    <xf numFmtId="3" fontId="4" fillId="10" borderId="1" xfId="2" applyNumberFormat="1" applyFont="1" applyFill="1" applyBorder="1" applyAlignment="1">
      <alignment horizontal="left" vertical="top" wrapText="1"/>
    </xf>
    <xf numFmtId="3" fontId="4" fillId="10" borderId="1" xfId="2" applyNumberFormat="1" applyFont="1" applyFill="1" applyBorder="1" applyAlignment="1">
      <alignment horizontal="left" vertical="center" wrapText="1"/>
    </xf>
    <xf numFmtId="0" fontId="0" fillId="0" borderId="0" xfId="0" applyAlignment="1">
      <alignment horizontal="center" vertical="center" wrapText="1"/>
    </xf>
    <xf numFmtId="0" fontId="5" fillId="0" borderId="0" xfId="0" applyFont="1" applyAlignment="1">
      <alignment horizontal="center" vertical="center" wrapText="1"/>
    </xf>
    <xf numFmtId="0" fontId="0" fillId="0" borderId="0" xfId="0" applyAlignment="1">
      <alignment horizontal="center" vertical="center" wrapText="1"/>
    </xf>
    <xf numFmtId="0" fontId="6" fillId="0" borderId="0" xfId="0" applyFont="1" applyAlignment="1">
      <alignment horizontal="center" vertical="center"/>
    </xf>
    <xf numFmtId="0" fontId="0" fillId="0" borderId="0" xfId="0" applyAlignment="1">
      <alignment horizontal="center" vertical="center"/>
    </xf>
    <xf numFmtId="0" fontId="7" fillId="0" borderId="0" xfId="0" applyFont="1" applyAlignment="1">
      <alignment horizontal="left" vertical="top" wrapText="1"/>
    </xf>
    <xf numFmtId="0" fontId="0" fillId="0" borderId="0" xfId="0" applyAlignment="1">
      <alignment horizontal="center"/>
    </xf>
    <xf numFmtId="0" fontId="0" fillId="3" borderId="7" xfId="0" applyFill="1" applyBorder="1" applyAlignment="1">
      <alignment horizontal="center"/>
    </xf>
    <xf numFmtId="0" fontId="0" fillId="3" borderId="8" xfId="0" applyFill="1" applyBorder="1" applyAlignment="1">
      <alignment horizontal="center"/>
    </xf>
    <xf numFmtId="0" fontId="0" fillId="3" borderId="3" xfId="0" applyFill="1" applyBorder="1" applyAlignment="1">
      <alignment horizontal="center"/>
    </xf>
    <xf numFmtId="0" fontId="0" fillId="3" borderId="1" xfId="0" applyFill="1" applyBorder="1" applyAlignment="1">
      <alignment wrapText="1"/>
    </xf>
    <xf numFmtId="0" fontId="0" fillId="3" borderId="1" xfId="0" applyFill="1" applyBorder="1" applyAlignment="1">
      <alignment horizontal="left" wrapText="1"/>
    </xf>
    <xf numFmtId="0" fontId="0" fillId="3" borderId="11" xfId="0" applyFill="1" applyBorder="1" applyAlignment="1">
      <alignment horizontal="center" vertical="center" wrapText="1"/>
    </xf>
    <xf numFmtId="0" fontId="0" fillId="3" borderId="12" xfId="0" applyFill="1" applyBorder="1" applyAlignment="1">
      <alignment horizontal="center" vertical="center" wrapText="1"/>
    </xf>
    <xf numFmtId="0" fontId="0" fillId="3" borderId="10" xfId="0" applyFill="1" applyBorder="1" applyAlignment="1">
      <alignment horizontal="center" vertical="center" wrapText="1"/>
    </xf>
    <xf numFmtId="0" fontId="0" fillId="3" borderId="7" xfId="0" applyFill="1" applyBorder="1" applyAlignment="1">
      <alignment horizontal="center" vertical="center" wrapText="1"/>
    </xf>
    <xf numFmtId="0" fontId="0" fillId="3" borderId="8" xfId="0" applyFill="1" applyBorder="1" applyAlignment="1">
      <alignment horizontal="center" vertical="center" wrapText="1"/>
    </xf>
    <xf numFmtId="0" fontId="0" fillId="3" borderId="3" xfId="0" applyFill="1" applyBorder="1" applyAlignment="1">
      <alignment horizontal="center" vertical="center" wrapText="1"/>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3" xfId="0" applyFill="1" applyBorder="1" applyAlignment="1">
      <alignment horizontal="center" vertical="center"/>
    </xf>
    <xf numFmtId="0" fontId="0" fillId="0" borderId="0" xfId="0" applyAlignment="1">
      <alignment horizontal="left"/>
    </xf>
    <xf numFmtId="0" fontId="0" fillId="10" borderId="2" xfId="0" applyFill="1" applyBorder="1"/>
    <xf numFmtId="0" fontId="0" fillId="11" borderId="2" xfId="0" applyFill="1" applyBorder="1"/>
    <xf numFmtId="0" fontId="0" fillId="5" borderId="1" xfId="0" applyFill="1" applyBorder="1"/>
    <xf numFmtId="0" fontId="0" fillId="6" borderId="7" xfId="0" applyFill="1" applyBorder="1"/>
    <xf numFmtId="0" fontId="0" fillId="6" borderId="8" xfId="0" applyFill="1" applyBorder="1"/>
    <xf numFmtId="0" fontId="0" fillId="6" borderId="3" xfId="0" applyFill="1" applyBorder="1"/>
    <xf numFmtId="0" fontId="0" fillId="6" borderId="1" xfId="0" applyFill="1" applyBorder="1"/>
    <xf numFmtId="0" fontId="0" fillId="11" borderId="1" xfId="0" applyFill="1" applyBorder="1"/>
    <xf numFmtId="0" fontId="0" fillId="12" borderId="1" xfId="0" applyFill="1" applyBorder="1"/>
    <xf numFmtId="0" fontId="0" fillId="3" borderId="0" xfId="0" applyFill="1"/>
    <xf numFmtId="0" fontId="0" fillId="0" borderId="1" xfId="0" applyBorder="1"/>
    <xf numFmtId="0" fontId="0" fillId="3" borderId="1" xfId="0" applyFill="1" applyBorder="1"/>
    <xf numFmtId="0" fontId="8" fillId="0" borderId="0" xfId="0" applyFont="1" applyAlignment="1">
      <alignment wrapText="1"/>
    </xf>
    <xf numFmtId="0" fontId="0" fillId="13" borderId="1" xfId="0" applyFill="1" applyBorder="1"/>
    <xf numFmtId="0" fontId="0" fillId="6" borderId="1" xfId="0" applyFill="1" applyBorder="1" applyAlignment="1">
      <alignment horizontal="left"/>
    </xf>
    <xf numFmtId="0" fontId="8" fillId="0" borderId="0" xfId="0" applyFont="1" applyAlignment="1">
      <alignment vertical="center" wrapText="1"/>
    </xf>
    <xf numFmtId="0" fontId="0" fillId="13" borderId="2" xfId="0" applyFill="1" applyBorder="1"/>
    <xf numFmtId="0" fontId="0" fillId="3" borderId="2" xfId="0" applyFill="1" applyBorder="1"/>
    <xf numFmtId="0" fontId="0" fillId="12" borderId="1" xfId="0" applyFill="1" applyBorder="1" applyAlignment="1">
      <alignment horizontal="left"/>
    </xf>
    <xf numFmtId="0" fontId="8" fillId="0" borderId="0" xfId="0" applyFont="1" applyAlignment="1">
      <alignment vertical="center"/>
    </xf>
    <xf numFmtId="0" fontId="0" fillId="12" borderId="7" xfId="0" applyFill="1" applyBorder="1" applyAlignment="1">
      <alignment horizontal="left"/>
    </xf>
    <xf numFmtId="0" fontId="8" fillId="0" borderId="13" xfId="0" applyFont="1" applyBorder="1" applyAlignment="1">
      <alignment wrapText="1"/>
    </xf>
    <xf numFmtId="0" fontId="0" fillId="0" borderId="0" xfId="0" applyAlignment="1">
      <alignment wrapText="1"/>
    </xf>
    <xf numFmtId="0" fontId="8" fillId="0" borderId="13" xfId="0" applyFont="1" applyBorder="1" applyAlignment="1">
      <alignment horizontal="center" vertical="center"/>
    </xf>
    <xf numFmtId="0" fontId="8" fillId="0" borderId="0" xfId="0" applyFont="1" applyAlignment="1">
      <alignment horizontal="center" vertical="center"/>
    </xf>
    <xf numFmtId="0" fontId="8" fillId="0" borderId="0" xfId="0" applyFont="1" applyAlignment="1">
      <alignment horizontal="left" vertical="center"/>
    </xf>
    <xf numFmtId="0" fontId="8" fillId="0" borderId="13" xfId="0" applyFont="1" applyBorder="1" applyAlignment="1">
      <alignment horizontal="center" wrapText="1"/>
    </xf>
    <xf numFmtId="0" fontId="8" fillId="0" borderId="0" xfId="0" applyFont="1" applyAlignment="1">
      <alignment horizontal="center" wrapText="1"/>
    </xf>
    <xf numFmtId="0" fontId="0" fillId="12" borderId="2" xfId="0" applyFill="1" applyBorder="1"/>
    <xf numFmtId="0" fontId="0" fillId="0" borderId="13" xfId="0" applyBorder="1" applyAlignment="1">
      <alignment horizontal="center" vertical="center"/>
    </xf>
    <xf numFmtId="0" fontId="0" fillId="0" borderId="0" xfId="0" applyAlignment="1">
      <alignment horizontal="center" vertical="center"/>
    </xf>
    <xf numFmtId="0" fontId="8" fillId="0" borderId="0" xfId="0" applyFont="1" applyAlignment="1">
      <alignment horizontal="center" vertical="center" wrapText="1"/>
    </xf>
    <xf numFmtId="0" fontId="0" fillId="3" borderId="6" xfId="0" applyFill="1" applyBorder="1"/>
    <xf numFmtId="0" fontId="8" fillId="12" borderId="1" xfId="0" applyFont="1" applyFill="1" applyBorder="1"/>
    <xf numFmtId="0" fontId="0" fillId="5" borderId="0" xfId="0" applyFill="1"/>
    <xf numFmtId="0" fontId="0" fillId="0" borderId="12" xfId="0" applyBorder="1" applyAlignment="1">
      <alignment horizontal="center" vertical="center"/>
    </xf>
    <xf numFmtId="0" fontId="0" fillId="3" borderId="1" xfId="0" applyFill="1" applyBorder="1" applyAlignment="1">
      <alignment vertical="center" wrapText="1"/>
    </xf>
    <xf numFmtId="0" fontId="0" fillId="3" borderId="1" xfId="0" applyFill="1" applyBorder="1" applyAlignment="1">
      <alignment horizontal="left" vertical="center" wrapText="1"/>
    </xf>
    <xf numFmtId="0" fontId="9" fillId="12" borderId="1" xfId="0" applyFont="1" applyFill="1" applyBorder="1"/>
    <xf numFmtId="0" fontId="0" fillId="14" borderId="1" xfId="0" applyFill="1" applyBorder="1"/>
    <xf numFmtId="0" fontId="0" fillId="0" borderId="12" xfId="0" applyBorder="1" applyAlignment="1">
      <alignment horizontal="center" vertical="center" wrapText="1"/>
    </xf>
    <xf numFmtId="0" fontId="0" fillId="0" borderId="13" xfId="0" applyBorder="1" applyAlignment="1">
      <alignment horizontal="center" vertical="center" wrapText="1"/>
    </xf>
    <xf numFmtId="0" fontId="0" fillId="14" borderId="1" xfId="0" applyFill="1" applyBorder="1" applyAlignment="1">
      <alignment horizontal="left"/>
    </xf>
    <xf numFmtId="0" fontId="10" fillId="0" borderId="0" xfId="0" applyFont="1"/>
    <xf numFmtId="0" fontId="11" fillId="0" borderId="0" xfId="0" applyFont="1" applyAlignment="1">
      <alignment horizontal="center"/>
    </xf>
    <xf numFmtId="0" fontId="11" fillId="0" borderId="0" xfId="0" applyFont="1" applyAlignment="1">
      <alignment horizontal="center" vertical="center" wrapText="1"/>
    </xf>
    <xf numFmtId="9" fontId="11" fillId="0" borderId="0" xfId="1" applyFont="1"/>
    <xf numFmtId="0" fontId="10" fillId="0" borderId="1" xfId="0" applyFont="1" applyBorder="1"/>
    <xf numFmtId="0" fontId="11" fillId="0" borderId="1" xfId="0" applyFont="1" applyBorder="1" applyAlignment="1">
      <alignment horizontal="center"/>
    </xf>
    <xf numFmtId="0" fontId="11" fillId="10" borderId="1" xfId="0" applyFont="1" applyFill="1" applyBorder="1" applyAlignment="1">
      <alignment horizontal="center" vertical="center" wrapText="1"/>
    </xf>
    <xf numFmtId="0" fontId="11" fillId="10" borderId="1" xfId="0" applyFont="1" applyFill="1" applyBorder="1" applyAlignment="1">
      <alignment horizontal="center"/>
    </xf>
    <xf numFmtId="9" fontId="11" fillId="0" borderId="1" xfId="1" applyFont="1" applyBorder="1"/>
    <xf numFmtId="0" fontId="11" fillId="0" borderId="0" xfId="0" applyFont="1" applyAlignment="1">
      <alignment horizontal="center" vertical="center"/>
    </xf>
    <xf numFmtId="0" fontId="11" fillId="0" borderId="0" xfId="0" applyFont="1" applyAlignment="1">
      <alignment horizontal="center" vertical="center" wrapText="1"/>
    </xf>
    <xf numFmtId="0" fontId="0" fillId="0" borderId="0" xfId="0" applyAlignment="1">
      <alignment wrapText="1"/>
    </xf>
    <xf numFmtId="0" fontId="11" fillId="10" borderId="3" xfId="0" applyFont="1" applyFill="1" applyBorder="1" applyAlignment="1">
      <alignment horizontal="center"/>
    </xf>
    <xf numFmtId="0" fontId="11" fillId="10" borderId="7" xfId="0" applyFont="1" applyFill="1" applyBorder="1" applyAlignment="1">
      <alignment horizontal="center"/>
    </xf>
    <xf numFmtId="0" fontId="11" fillId="0" borderId="3" xfId="0" applyFont="1" applyBorder="1" applyAlignment="1">
      <alignment horizontal="center"/>
    </xf>
    <xf numFmtId="0" fontId="11" fillId="0" borderId="7" xfId="0" applyFont="1" applyBorder="1" applyAlignment="1">
      <alignment horizontal="center"/>
    </xf>
    <xf numFmtId="0" fontId="11" fillId="10" borderId="1" xfId="0" applyFont="1" applyFill="1" applyBorder="1" applyAlignment="1">
      <alignment horizontal="center" vertical="center"/>
    </xf>
    <xf numFmtId="0" fontId="11" fillId="10" borderId="1" xfId="0" applyFont="1" applyFill="1" applyBorder="1" applyAlignment="1">
      <alignment horizontal="center" vertical="center" wrapText="1"/>
    </xf>
    <xf numFmtId="0" fontId="11" fillId="0" borderId="0" xfId="0" applyFont="1"/>
    <xf numFmtId="0" fontId="12" fillId="0" borderId="0" xfId="0" applyFont="1" applyAlignment="1">
      <alignment horizontal="center"/>
    </xf>
    <xf numFmtId="0" fontId="0" fillId="6" borderId="1" xfId="0" applyFill="1" applyBorder="1" applyAlignment="1">
      <alignment vertical="center" wrapText="1"/>
    </xf>
    <xf numFmtId="0" fontId="13" fillId="10" borderId="1" xfId="0" applyFont="1" applyFill="1" applyBorder="1" applyAlignment="1">
      <alignment horizontal="center"/>
    </xf>
  </cellXfs>
  <cellStyles count="3">
    <cellStyle name="Normal" xfId="0" builtinId="0"/>
    <cellStyle name="Normal 2" xfId="2" xr:uid="{834D87CB-6D5C-477E-ACD7-4A7A5094313D}"/>
    <cellStyle name="Percent" xfId="1" builtinId="5"/>
  </cellStyles>
  <dxfs count="8">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6</xdr:col>
      <xdr:colOff>551091</xdr:colOff>
      <xdr:row>1</xdr:row>
      <xdr:rowOff>131371</xdr:rowOff>
    </xdr:from>
    <xdr:ext cx="2673803" cy="844005"/>
    <xdr:pic>
      <xdr:nvPicPr>
        <xdr:cNvPr id="2" name="Picture 1">
          <a:extLst>
            <a:ext uri="{FF2B5EF4-FFF2-40B4-BE49-F238E27FC236}">
              <a16:creationId xmlns:a16="http://schemas.microsoft.com/office/drawing/2014/main" id="{334718FC-E966-461E-93A6-F1078980961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08691" y="321871"/>
          <a:ext cx="2673803" cy="844005"/>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5</xdr:col>
      <xdr:colOff>639535</xdr:colOff>
      <xdr:row>22</xdr:row>
      <xdr:rowOff>122465</xdr:rowOff>
    </xdr:from>
    <xdr:ext cx="5705233" cy="1816866"/>
    <xdr:pic>
      <xdr:nvPicPr>
        <xdr:cNvPr id="2" name="Picture 1">
          <a:extLst>
            <a:ext uri="{FF2B5EF4-FFF2-40B4-BE49-F238E27FC236}">
              <a16:creationId xmlns:a16="http://schemas.microsoft.com/office/drawing/2014/main" id="{5C9DD6DE-7978-4C4F-9708-CA88E1E38A5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658960" y="4313465"/>
          <a:ext cx="5705233" cy="1816866"/>
        </a:xfrm>
        <a:prstGeom prst="rect">
          <a:avLst/>
        </a:prstGeom>
        <a:ln>
          <a:noFill/>
        </a:ln>
        <a:effectLst>
          <a:outerShdw blurRad="292100" dist="139700" dir="2700000" algn="tl" rotWithShape="0">
            <a:srgbClr val="333333">
              <a:alpha val="65000"/>
            </a:srgbClr>
          </a:outerShdw>
        </a:effectLst>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ecapel.EADS/Desktop/BIP/NEW%2016-17%20BIP%20SPREADSHEET%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tement of Purpose"/>
      <sheetName val="Referrals Received"/>
      <sheetName val="Referrals Assessed and Enrolled"/>
      <sheetName val="Referrals Not Enrolled "/>
      <sheetName val="Explanations of Non-Enrollment"/>
      <sheetName val="Participant Outcome"/>
      <sheetName val="Reasons for Termination"/>
      <sheetName val="Victim Safety "/>
      <sheetName val="Yearly Totals "/>
    </sheetNames>
    <sheetDataSet>
      <sheetData sheetId="0"/>
      <sheetData sheetId="1">
        <row r="4">
          <cell r="G4">
            <v>2506</v>
          </cell>
          <cell r="K4">
            <v>154</v>
          </cell>
          <cell r="O4">
            <v>590</v>
          </cell>
          <cell r="S4">
            <v>3</v>
          </cell>
          <cell r="W4">
            <v>2</v>
          </cell>
          <cell r="AA4">
            <v>98</v>
          </cell>
          <cell r="AE4">
            <v>581</v>
          </cell>
        </row>
      </sheetData>
      <sheetData sheetId="2">
        <row r="4">
          <cell r="D4">
            <v>1800</v>
          </cell>
          <cell r="E4">
            <v>100</v>
          </cell>
          <cell r="F4">
            <v>125</v>
          </cell>
          <cell r="G4">
            <v>0</v>
          </cell>
          <cell r="H4">
            <v>2025</v>
          </cell>
          <cell r="I4">
            <v>134</v>
          </cell>
          <cell r="J4">
            <v>6</v>
          </cell>
          <cell r="K4">
            <v>18</v>
          </cell>
          <cell r="L4">
            <v>0</v>
          </cell>
          <cell r="M4">
            <v>158</v>
          </cell>
          <cell r="N4">
            <v>350</v>
          </cell>
          <cell r="O4">
            <v>51</v>
          </cell>
          <cell r="P4">
            <v>26</v>
          </cell>
          <cell r="Q4">
            <v>3</v>
          </cell>
          <cell r="R4">
            <v>430</v>
          </cell>
          <cell r="S4">
            <v>2</v>
          </cell>
          <cell r="T4">
            <v>0</v>
          </cell>
          <cell r="U4">
            <v>0</v>
          </cell>
          <cell r="V4">
            <v>0</v>
          </cell>
          <cell r="W4">
            <v>2</v>
          </cell>
          <cell r="X4">
            <v>1</v>
          </cell>
          <cell r="Y4">
            <v>0</v>
          </cell>
          <cell r="Z4">
            <v>1</v>
          </cell>
          <cell r="AA4">
            <v>0</v>
          </cell>
          <cell r="AB4">
            <v>2</v>
          </cell>
          <cell r="AC4">
            <v>65</v>
          </cell>
          <cell r="AD4">
            <v>9</v>
          </cell>
          <cell r="AE4">
            <v>0</v>
          </cell>
          <cell r="AF4">
            <v>0</v>
          </cell>
          <cell r="AG4">
            <v>74</v>
          </cell>
          <cell r="AH4">
            <v>423</v>
          </cell>
          <cell r="AI4">
            <v>17</v>
          </cell>
          <cell r="AJ4">
            <v>32</v>
          </cell>
          <cell r="AK4">
            <v>0</v>
          </cell>
          <cell r="AL4">
            <v>472</v>
          </cell>
        </row>
      </sheetData>
      <sheetData sheetId="3">
        <row r="4">
          <cell r="H4">
            <v>475</v>
          </cell>
          <cell r="M4">
            <v>48</v>
          </cell>
          <cell r="R4">
            <v>161</v>
          </cell>
          <cell r="W4">
            <v>1</v>
          </cell>
          <cell r="AB4">
            <v>0</v>
          </cell>
          <cell r="AG4">
            <v>23</v>
          </cell>
          <cell r="AL4">
            <v>109</v>
          </cell>
        </row>
      </sheetData>
      <sheetData sheetId="4">
        <row r="4">
          <cell r="G4">
            <v>43</v>
          </cell>
          <cell r="K4">
            <v>32</v>
          </cell>
          <cell r="O4">
            <v>6</v>
          </cell>
          <cell r="S4">
            <v>21</v>
          </cell>
          <cell r="W4">
            <v>620</v>
          </cell>
          <cell r="AA4">
            <v>57</v>
          </cell>
          <cell r="AE4">
            <v>42</v>
          </cell>
        </row>
      </sheetData>
      <sheetData sheetId="5">
        <row r="4">
          <cell r="H4">
            <v>6200</v>
          </cell>
          <cell r="M4">
            <v>1395</v>
          </cell>
          <cell r="R4">
            <v>1038</v>
          </cell>
        </row>
      </sheetData>
      <sheetData sheetId="6">
        <row r="4">
          <cell r="G4">
            <v>773</v>
          </cell>
          <cell r="K4">
            <v>82</v>
          </cell>
          <cell r="O4">
            <v>28</v>
          </cell>
          <cell r="S4">
            <v>6</v>
          </cell>
          <cell r="W4">
            <v>41</v>
          </cell>
          <cell r="AA4">
            <v>57</v>
          </cell>
          <cell r="AE4">
            <v>46</v>
          </cell>
        </row>
      </sheetData>
      <sheetData sheetId="7">
        <row r="4">
          <cell r="E4">
            <v>2568</v>
          </cell>
          <cell r="G4">
            <v>194</v>
          </cell>
          <cell r="I4">
            <v>1274</v>
          </cell>
          <cell r="K4">
            <v>81</v>
          </cell>
          <cell r="M4">
            <v>1375</v>
          </cell>
          <cell r="O4">
            <v>926</v>
          </cell>
          <cell r="Q4">
            <v>710</v>
          </cell>
          <cell r="S4">
            <v>2736</v>
          </cell>
        </row>
      </sheetData>
      <sheetData sheetId="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84CBBD-4710-4A62-A7A6-29FFB96F1549}">
  <dimension ref="A1:AW113"/>
  <sheetViews>
    <sheetView workbookViewId="0">
      <selection sqref="A1:AW113"/>
    </sheetView>
  </sheetViews>
  <sheetFormatPr defaultRowHeight="15"/>
  <sheetData>
    <row r="1" spans="1:49">
      <c r="A1" s="1" t="s">
        <v>0</v>
      </c>
      <c r="B1" s="2" t="s">
        <v>1</v>
      </c>
      <c r="C1" s="3" t="s">
        <v>2</v>
      </c>
      <c r="D1" s="3" t="s">
        <v>3</v>
      </c>
      <c r="E1" s="4" t="s">
        <v>4</v>
      </c>
      <c r="F1" s="4"/>
      <c r="G1" s="4"/>
      <c r="H1" s="4"/>
      <c r="I1" s="4"/>
      <c r="J1" s="4"/>
      <c r="K1" s="4"/>
      <c r="L1" s="4"/>
      <c r="M1" s="4" t="s">
        <v>5</v>
      </c>
      <c r="N1" s="4"/>
      <c r="O1" s="4"/>
      <c r="P1" s="4" t="s">
        <v>6</v>
      </c>
      <c r="Q1" s="4"/>
      <c r="R1" s="4"/>
      <c r="S1" s="4"/>
      <c r="T1" s="5"/>
      <c r="U1" s="5"/>
      <c r="V1" s="5"/>
      <c r="W1" s="5"/>
      <c r="X1" s="5" t="s">
        <v>7</v>
      </c>
      <c r="Y1" s="5"/>
      <c r="Z1" s="5"/>
      <c r="AA1" s="5"/>
      <c r="AB1" s="5"/>
      <c r="AC1" s="5"/>
      <c r="AD1" s="5"/>
      <c r="AE1" s="5"/>
      <c r="AF1" s="5"/>
      <c r="AG1" s="5"/>
      <c r="AH1" s="5"/>
      <c r="AI1" s="5"/>
      <c r="AJ1" s="5"/>
      <c r="AK1" s="6" t="s">
        <v>8</v>
      </c>
      <c r="AL1" s="6"/>
      <c r="AM1" s="6"/>
      <c r="AN1" s="5" t="s">
        <v>9</v>
      </c>
      <c r="AO1" s="5"/>
      <c r="AP1" s="5"/>
      <c r="AQ1" s="3" t="s">
        <v>10</v>
      </c>
      <c r="AR1" s="5" t="s">
        <v>11</v>
      </c>
      <c r="AS1" s="5"/>
      <c r="AT1" s="5"/>
      <c r="AU1" s="5"/>
      <c r="AV1" s="5"/>
      <c r="AW1" s="5"/>
    </row>
    <row r="2" spans="1:49" ht="63.75">
      <c r="A2" s="7" t="s">
        <v>12</v>
      </c>
      <c r="B2" s="8"/>
      <c r="C2" s="3"/>
      <c r="D2" s="3"/>
      <c r="E2" s="9" t="s">
        <v>13</v>
      </c>
      <c r="F2" s="9" t="s">
        <v>14</v>
      </c>
      <c r="G2" s="9" t="s">
        <v>15</v>
      </c>
      <c r="H2" s="10" t="s">
        <v>16</v>
      </c>
      <c r="I2" s="9" t="s">
        <v>17</v>
      </c>
      <c r="J2" s="9" t="s">
        <v>18</v>
      </c>
      <c r="K2" s="9" t="s">
        <v>19</v>
      </c>
      <c r="L2" s="9" t="s">
        <v>20</v>
      </c>
      <c r="M2" s="9" t="s">
        <v>21</v>
      </c>
      <c r="N2" s="9" t="s">
        <v>22</v>
      </c>
      <c r="O2" s="9" t="s">
        <v>20</v>
      </c>
      <c r="P2" s="9" t="s">
        <v>23</v>
      </c>
      <c r="Q2" s="9" t="s">
        <v>24</v>
      </c>
      <c r="R2" s="9" t="s">
        <v>25</v>
      </c>
      <c r="S2" s="9" t="s">
        <v>26</v>
      </c>
      <c r="T2" s="9" t="s">
        <v>27</v>
      </c>
      <c r="U2" s="9" t="s">
        <v>28</v>
      </c>
      <c r="V2" s="9" t="s">
        <v>18</v>
      </c>
      <c r="W2" s="9" t="s">
        <v>20</v>
      </c>
      <c r="X2" s="9" t="s">
        <v>29</v>
      </c>
      <c r="Y2" s="9" t="s">
        <v>30</v>
      </c>
      <c r="Z2" s="9" t="s">
        <v>31</v>
      </c>
      <c r="AA2" s="9" t="s">
        <v>32</v>
      </c>
      <c r="AB2" s="9" t="s">
        <v>33</v>
      </c>
      <c r="AC2" s="9" t="s">
        <v>34</v>
      </c>
      <c r="AD2" s="9" t="s">
        <v>35</v>
      </c>
      <c r="AE2" s="10" t="s">
        <v>36</v>
      </c>
      <c r="AF2" s="10" t="s">
        <v>37</v>
      </c>
      <c r="AG2" s="10" t="s">
        <v>38</v>
      </c>
      <c r="AH2" s="10" t="s">
        <v>39</v>
      </c>
      <c r="AI2" s="10" t="s">
        <v>40</v>
      </c>
      <c r="AJ2" s="9" t="s">
        <v>20</v>
      </c>
      <c r="AK2" s="9" t="s">
        <v>41</v>
      </c>
      <c r="AL2" s="9" t="s">
        <v>42</v>
      </c>
      <c r="AM2" s="9" t="s">
        <v>20</v>
      </c>
      <c r="AN2" s="10" t="s">
        <v>43</v>
      </c>
      <c r="AO2" s="10" t="s">
        <v>44</v>
      </c>
      <c r="AP2" s="9" t="s">
        <v>20</v>
      </c>
      <c r="AQ2" s="3"/>
      <c r="AR2" s="10" t="s">
        <v>45</v>
      </c>
      <c r="AS2" s="10" t="s">
        <v>46</v>
      </c>
      <c r="AT2" s="10" t="s">
        <v>47</v>
      </c>
      <c r="AU2" s="10" t="s">
        <v>48</v>
      </c>
      <c r="AV2" s="10" t="s">
        <v>49</v>
      </c>
      <c r="AW2" s="10" t="s">
        <v>50</v>
      </c>
    </row>
    <row r="3" spans="1:49">
      <c r="A3" s="11" t="s">
        <v>51</v>
      </c>
      <c r="B3" s="12">
        <v>10042802</v>
      </c>
      <c r="C3" s="13">
        <f t="shared" ref="C3:I3" si="0">SUM(C4:C107)</f>
        <v>99164</v>
      </c>
      <c r="D3" s="13">
        <f t="shared" si="0"/>
        <v>51074</v>
      </c>
      <c r="E3" s="13">
        <f t="shared" si="0"/>
        <v>26380</v>
      </c>
      <c r="F3" s="13">
        <f t="shared" si="0"/>
        <v>14332</v>
      </c>
      <c r="G3" s="13">
        <f t="shared" si="0"/>
        <v>4389</v>
      </c>
      <c r="H3" s="13">
        <f t="shared" si="0"/>
        <v>710</v>
      </c>
      <c r="I3" s="13">
        <f t="shared" si="0"/>
        <v>369</v>
      </c>
      <c r="J3" s="13">
        <v>3522</v>
      </c>
      <c r="K3" s="13">
        <f t="shared" ref="K3:AW3" si="1">SUM(K4:K107)</f>
        <v>1372</v>
      </c>
      <c r="L3" s="13">
        <f t="shared" si="1"/>
        <v>51074</v>
      </c>
      <c r="M3" s="13">
        <f t="shared" si="1"/>
        <v>43411</v>
      </c>
      <c r="N3" s="13">
        <f t="shared" si="1"/>
        <v>7663</v>
      </c>
      <c r="O3" s="13">
        <f t="shared" si="1"/>
        <v>51074</v>
      </c>
      <c r="P3" s="13">
        <f t="shared" si="1"/>
        <v>7023</v>
      </c>
      <c r="Q3" s="13">
        <f t="shared" si="1"/>
        <v>2194</v>
      </c>
      <c r="R3" s="13">
        <f t="shared" si="1"/>
        <v>7865</v>
      </c>
      <c r="S3" s="13">
        <f t="shared" si="1"/>
        <v>18702</v>
      </c>
      <c r="T3" s="13">
        <f t="shared" si="1"/>
        <v>10098</v>
      </c>
      <c r="U3" s="13">
        <f t="shared" si="1"/>
        <v>1763</v>
      </c>
      <c r="V3" s="13">
        <f t="shared" si="1"/>
        <v>3429</v>
      </c>
      <c r="W3" s="13">
        <f t="shared" si="1"/>
        <v>51074</v>
      </c>
      <c r="X3" s="13">
        <f t="shared" si="1"/>
        <v>162152</v>
      </c>
      <c r="Y3" s="13">
        <f t="shared" si="1"/>
        <v>100434</v>
      </c>
      <c r="Z3" s="13">
        <f t="shared" si="1"/>
        <v>80126</v>
      </c>
      <c r="AA3" s="13">
        <f t="shared" si="1"/>
        <v>29588</v>
      </c>
      <c r="AB3" s="13">
        <f t="shared" si="1"/>
        <v>53447</v>
      </c>
      <c r="AC3" s="13">
        <f t="shared" si="1"/>
        <v>1023</v>
      </c>
      <c r="AD3" s="13">
        <f t="shared" si="1"/>
        <v>51587</v>
      </c>
      <c r="AE3" s="13">
        <f t="shared" si="1"/>
        <v>6010</v>
      </c>
      <c r="AF3" s="13">
        <f t="shared" si="1"/>
        <v>2829</v>
      </c>
      <c r="AG3" s="13">
        <f t="shared" si="1"/>
        <v>7869</v>
      </c>
      <c r="AH3" s="13">
        <f t="shared" si="1"/>
        <v>7140</v>
      </c>
      <c r="AI3" s="13">
        <f t="shared" si="1"/>
        <v>4999</v>
      </c>
      <c r="AJ3" s="13">
        <f t="shared" si="1"/>
        <v>507204</v>
      </c>
      <c r="AK3" s="13">
        <f t="shared" si="1"/>
        <v>7110</v>
      </c>
      <c r="AL3" s="13">
        <f t="shared" si="1"/>
        <v>2730</v>
      </c>
      <c r="AM3" s="13">
        <f t="shared" si="1"/>
        <v>9840</v>
      </c>
      <c r="AN3" s="13">
        <f t="shared" si="1"/>
        <v>5592.5</v>
      </c>
      <c r="AO3" s="13">
        <f t="shared" si="1"/>
        <v>1615</v>
      </c>
      <c r="AP3" s="13">
        <f t="shared" si="1"/>
        <v>7207.5</v>
      </c>
      <c r="AQ3" s="13">
        <f t="shared" si="1"/>
        <v>330747.45999999996</v>
      </c>
      <c r="AR3" s="13">
        <f t="shared" si="1"/>
        <v>4525</v>
      </c>
      <c r="AS3" s="13">
        <f t="shared" si="1"/>
        <v>5726</v>
      </c>
      <c r="AT3" s="13">
        <f t="shared" si="1"/>
        <v>189</v>
      </c>
      <c r="AU3" s="13">
        <f t="shared" si="1"/>
        <v>859</v>
      </c>
      <c r="AV3" s="13">
        <f t="shared" si="1"/>
        <v>3806</v>
      </c>
      <c r="AW3" s="13">
        <f t="shared" si="1"/>
        <v>8025</v>
      </c>
    </row>
    <row r="4" spans="1:49">
      <c r="A4" s="14" t="s">
        <v>52</v>
      </c>
      <c r="B4" s="15">
        <v>158276</v>
      </c>
      <c r="C4" s="16">
        <v>2596</v>
      </c>
      <c r="D4" s="16">
        <v>928</v>
      </c>
      <c r="E4" s="16">
        <v>528</v>
      </c>
      <c r="F4" s="16">
        <v>228</v>
      </c>
      <c r="G4" s="16">
        <v>116</v>
      </c>
      <c r="H4" s="16">
        <v>2</v>
      </c>
      <c r="I4" s="16">
        <v>2</v>
      </c>
      <c r="J4" s="17">
        <v>40</v>
      </c>
      <c r="K4" s="16">
        <v>12</v>
      </c>
      <c r="L4" s="16">
        <v>928</v>
      </c>
      <c r="M4" s="16">
        <v>739</v>
      </c>
      <c r="N4" s="16">
        <v>189</v>
      </c>
      <c r="O4" s="16">
        <v>928</v>
      </c>
      <c r="P4" s="16">
        <v>98</v>
      </c>
      <c r="Q4" s="16">
        <v>23</v>
      </c>
      <c r="R4" s="16">
        <v>149</v>
      </c>
      <c r="S4" s="16">
        <v>319</v>
      </c>
      <c r="T4" s="16">
        <v>285</v>
      </c>
      <c r="U4" s="16">
        <v>34</v>
      </c>
      <c r="V4" s="16">
        <v>20</v>
      </c>
      <c r="W4" s="16">
        <v>928</v>
      </c>
      <c r="X4" s="16">
        <v>1217</v>
      </c>
      <c r="Y4" s="16">
        <v>2027</v>
      </c>
      <c r="Z4" s="16">
        <v>2863</v>
      </c>
      <c r="AA4" s="16">
        <v>264</v>
      </c>
      <c r="AB4" s="16">
        <v>1468</v>
      </c>
      <c r="AC4" s="16">
        <v>6</v>
      </c>
      <c r="AD4" s="16">
        <v>477</v>
      </c>
      <c r="AE4" s="16">
        <v>41</v>
      </c>
      <c r="AF4" s="16">
        <v>0</v>
      </c>
      <c r="AG4" s="16">
        <v>103</v>
      </c>
      <c r="AH4" s="16">
        <v>63</v>
      </c>
      <c r="AI4" s="16">
        <v>74</v>
      </c>
      <c r="AJ4" s="16">
        <v>8603</v>
      </c>
      <c r="AK4" s="16">
        <v>47</v>
      </c>
      <c r="AL4" s="16">
        <v>8</v>
      </c>
      <c r="AM4" s="16">
        <v>55</v>
      </c>
      <c r="AN4" s="16">
        <v>156</v>
      </c>
      <c r="AO4" s="16">
        <v>22</v>
      </c>
      <c r="AP4" s="16">
        <v>178</v>
      </c>
      <c r="AQ4" s="16">
        <v>5479.41</v>
      </c>
      <c r="AR4" s="16">
        <v>33</v>
      </c>
      <c r="AS4" s="16">
        <v>45</v>
      </c>
      <c r="AT4" s="16">
        <v>0</v>
      </c>
      <c r="AU4" s="16">
        <v>6</v>
      </c>
      <c r="AV4" s="16">
        <v>573</v>
      </c>
      <c r="AW4" s="16">
        <v>311</v>
      </c>
    </row>
    <row r="5" spans="1:49">
      <c r="A5" s="18" t="s">
        <v>53</v>
      </c>
      <c r="B5" s="19">
        <v>37325</v>
      </c>
      <c r="C5" s="20">
        <v>153</v>
      </c>
      <c r="D5" s="20">
        <v>362</v>
      </c>
      <c r="E5" s="20">
        <v>318</v>
      </c>
      <c r="F5" s="20">
        <v>13</v>
      </c>
      <c r="G5" s="20">
        <v>6</v>
      </c>
      <c r="H5" s="20">
        <v>0</v>
      </c>
      <c r="I5" s="20">
        <v>12</v>
      </c>
      <c r="J5" s="21">
        <v>0</v>
      </c>
      <c r="K5" s="20">
        <v>13</v>
      </c>
      <c r="L5" s="20">
        <v>362</v>
      </c>
      <c r="M5" s="20">
        <v>311</v>
      </c>
      <c r="N5" s="20">
        <v>51</v>
      </c>
      <c r="O5" s="20">
        <v>362</v>
      </c>
      <c r="P5" s="20">
        <v>34</v>
      </c>
      <c r="Q5" s="20">
        <v>34</v>
      </c>
      <c r="R5" s="20">
        <v>120</v>
      </c>
      <c r="S5" s="20">
        <v>122</v>
      </c>
      <c r="T5" s="20">
        <v>36</v>
      </c>
      <c r="U5" s="20">
        <v>16</v>
      </c>
      <c r="V5" s="20">
        <v>0</v>
      </c>
      <c r="W5" s="20">
        <v>362</v>
      </c>
      <c r="X5" s="20">
        <v>336</v>
      </c>
      <c r="Y5" s="20">
        <v>336</v>
      </c>
      <c r="Z5" s="20">
        <v>21</v>
      </c>
      <c r="AA5" s="20">
        <v>2</v>
      </c>
      <c r="AB5" s="20">
        <v>5</v>
      </c>
      <c r="AC5" s="20">
        <v>0</v>
      </c>
      <c r="AD5" s="20">
        <v>175</v>
      </c>
      <c r="AE5" s="20">
        <v>5</v>
      </c>
      <c r="AF5" s="20">
        <v>5</v>
      </c>
      <c r="AG5" s="20">
        <v>6</v>
      </c>
      <c r="AH5" s="20">
        <v>0</v>
      </c>
      <c r="AI5" s="20">
        <v>6</v>
      </c>
      <c r="AJ5" s="20">
        <f>SUM(X5:AI5)</f>
        <v>897</v>
      </c>
      <c r="AK5" s="20">
        <v>6</v>
      </c>
      <c r="AL5" s="20">
        <v>0</v>
      </c>
      <c r="AM5" s="20">
        <v>6</v>
      </c>
      <c r="AN5" s="20">
        <v>5</v>
      </c>
      <c r="AO5" s="20">
        <v>1</v>
      </c>
      <c r="AP5" s="20">
        <v>6</v>
      </c>
      <c r="AQ5" s="20">
        <v>3</v>
      </c>
      <c r="AR5" s="20">
        <v>43</v>
      </c>
      <c r="AS5" s="20">
        <v>49</v>
      </c>
      <c r="AT5" s="20">
        <v>14</v>
      </c>
      <c r="AU5" s="20">
        <v>1</v>
      </c>
      <c r="AV5" s="20">
        <v>0</v>
      </c>
      <c r="AW5" s="20">
        <v>0</v>
      </c>
    </row>
    <row r="6" spans="1:49">
      <c r="A6" s="22" t="s">
        <v>54</v>
      </c>
      <c r="B6" s="23">
        <v>10837</v>
      </c>
      <c r="C6" s="24">
        <v>1080</v>
      </c>
      <c r="D6" s="24">
        <v>204</v>
      </c>
      <c r="E6" s="24">
        <v>185</v>
      </c>
      <c r="F6" s="24">
        <v>9</v>
      </c>
      <c r="G6" s="24">
        <v>9</v>
      </c>
      <c r="H6" s="24">
        <v>0</v>
      </c>
      <c r="I6" s="24">
        <v>0</v>
      </c>
      <c r="J6" s="17">
        <v>1</v>
      </c>
      <c r="K6" s="24">
        <v>0</v>
      </c>
      <c r="L6" s="24">
        <v>204</v>
      </c>
      <c r="M6" s="24">
        <v>192</v>
      </c>
      <c r="N6" s="24">
        <v>12</v>
      </c>
      <c r="O6" s="24">
        <v>204</v>
      </c>
      <c r="P6" s="24">
        <v>2</v>
      </c>
      <c r="Q6" s="24">
        <v>8</v>
      </c>
      <c r="R6" s="24">
        <v>29</v>
      </c>
      <c r="S6" s="24">
        <v>98</v>
      </c>
      <c r="T6" s="24">
        <v>41</v>
      </c>
      <c r="U6" s="24">
        <v>13</v>
      </c>
      <c r="V6" s="24">
        <v>13</v>
      </c>
      <c r="W6" s="24">
        <v>204</v>
      </c>
      <c r="X6" s="24">
        <v>1225</v>
      </c>
      <c r="Y6" s="24">
        <v>996</v>
      </c>
      <c r="Z6" s="24">
        <v>1287</v>
      </c>
      <c r="AA6" s="24">
        <v>129</v>
      </c>
      <c r="AB6" s="24">
        <v>668</v>
      </c>
      <c r="AC6" s="24">
        <v>28</v>
      </c>
      <c r="AD6" s="24">
        <v>529</v>
      </c>
      <c r="AE6" s="24">
        <v>0</v>
      </c>
      <c r="AF6" s="24">
        <v>0</v>
      </c>
      <c r="AG6" s="24">
        <v>0</v>
      </c>
      <c r="AH6" s="24">
        <v>0</v>
      </c>
      <c r="AI6" s="24">
        <v>0</v>
      </c>
      <c r="AJ6" s="24">
        <v>4862</v>
      </c>
      <c r="AK6" s="24">
        <v>18</v>
      </c>
      <c r="AL6" s="24">
        <v>18</v>
      </c>
      <c r="AM6" s="24">
        <v>36</v>
      </c>
      <c r="AN6" s="24">
        <v>34</v>
      </c>
      <c r="AO6" s="24">
        <v>4</v>
      </c>
      <c r="AP6" s="24">
        <v>38</v>
      </c>
      <c r="AQ6" s="24">
        <v>1201</v>
      </c>
      <c r="AR6" s="24">
        <v>24</v>
      </c>
      <c r="AS6" s="24">
        <v>19</v>
      </c>
      <c r="AT6" s="24">
        <v>0</v>
      </c>
      <c r="AU6" s="24">
        <v>1</v>
      </c>
      <c r="AV6" s="24">
        <v>17</v>
      </c>
      <c r="AW6" s="24">
        <v>127</v>
      </c>
    </row>
    <row r="7" spans="1:49">
      <c r="A7" s="18" t="s">
        <v>55</v>
      </c>
      <c r="B7" s="25">
        <v>25759</v>
      </c>
      <c r="C7" s="20">
        <v>303</v>
      </c>
      <c r="D7" s="20">
        <v>373</v>
      </c>
      <c r="E7" s="20">
        <v>133</v>
      </c>
      <c r="F7" s="20">
        <v>225</v>
      </c>
      <c r="G7" s="20">
        <v>9</v>
      </c>
      <c r="H7" s="20">
        <v>3</v>
      </c>
      <c r="I7" s="20">
        <v>0</v>
      </c>
      <c r="J7" s="21">
        <v>0</v>
      </c>
      <c r="K7" s="20">
        <v>3</v>
      </c>
      <c r="L7" s="20">
        <v>373</v>
      </c>
      <c r="M7" s="20">
        <v>314</v>
      </c>
      <c r="N7" s="20">
        <v>59</v>
      </c>
      <c r="O7" s="20">
        <v>373</v>
      </c>
      <c r="P7" s="20">
        <v>18</v>
      </c>
      <c r="Q7" s="20">
        <v>9</v>
      </c>
      <c r="R7" s="20">
        <v>98</v>
      </c>
      <c r="S7" s="20">
        <v>133</v>
      </c>
      <c r="T7" s="20">
        <v>92</v>
      </c>
      <c r="U7" s="20">
        <v>21</v>
      </c>
      <c r="V7" s="20">
        <v>2</v>
      </c>
      <c r="W7" s="20">
        <v>373</v>
      </c>
      <c r="X7" s="20">
        <v>409</v>
      </c>
      <c r="Y7" s="20">
        <v>425</v>
      </c>
      <c r="Z7" s="20">
        <v>63</v>
      </c>
      <c r="AA7" s="20">
        <v>75</v>
      </c>
      <c r="AB7" s="20">
        <v>36</v>
      </c>
      <c r="AC7" s="20">
        <v>21</v>
      </c>
      <c r="AD7" s="20">
        <v>563</v>
      </c>
      <c r="AE7" s="20">
        <v>18</v>
      </c>
      <c r="AF7" s="20">
        <v>19</v>
      </c>
      <c r="AG7" s="20">
        <v>51</v>
      </c>
      <c r="AH7" s="20">
        <v>7</v>
      </c>
      <c r="AI7" s="20">
        <v>11</v>
      </c>
      <c r="AJ7" s="20">
        <v>1698</v>
      </c>
      <c r="AK7" s="20">
        <v>0</v>
      </c>
      <c r="AL7" s="20">
        <v>0</v>
      </c>
      <c r="AM7" s="20">
        <v>0</v>
      </c>
      <c r="AN7" s="20">
        <v>30</v>
      </c>
      <c r="AO7" s="20">
        <v>5</v>
      </c>
      <c r="AP7" s="20">
        <v>35</v>
      </c>
      <c r="AQ7" s="20">
        <v>144</v>
      </c>
      <c r="AR7" s="20">
        <v>0</v>
      </c>
      <c r="AS7" s="20">
        <v>0</v>
      </c>
      <c r="AT7" s="20">
        <v>0</v>
      </c>
      <c r="AU7" s="20">
        <v>0</v>
      </c>
      <c r="AV7" s="20">
        <v>0</v>
      </c>
      <c r="AW7" s="20">
        <v>0</v>
      </c>
    </row>
    <row r="8" spans="1:49">
      <c r="A8" s="14" t="s">
        <v>56</v>
      </c>
      <c r="B8" s="15">
        <v>27020</v>
      </c>
      <c r="C8" s="16">
        <v>323</v>
      </c>
      <c r="D8" s="16">
        <v>234</v>
      </c>
      <c r="E8" s="16">
        <v>208</v>
      </c>
      <c r="F8" s="16">
        <v>0</v>
      </c>
      <c r="G8" s="16">
        <v>11</v>
      </c>
      <c r="H8" s="16">
        <v>1</v>
      </c>
      <c r="I8" s="16">
        <v>0</v>
      </c>
      <c r="J8" s="17">
        <v>0</v>
      </c>
      <c r="K8" s="16">
        <v>14</v>
      </c>
      <c r="L8" s="16">
        <v>234</v>
      </c>
      <c r="M8" s="16">
        <v>180</v>
      </c>
      <c r="N8" s="16">
        <v>54</v>
      </c>
      <c r="O8" s="16">
        <v>234</v>
      </c>
      <c r="P8" s="16">
        <v>88</v>
      </c>
      <c r="Q8" s="16">
        <v>15</v>
      </c>
      <c r="R8" s="16">
        <v>28</v>
      </c>
      <c r="S8" s="16">
        <v>65</v>
      </c>
      <c r="T8" s="16">
        <v>34</v>
      </c>
      <c r="U8" s="16">
        <v>2</v>
      </c>
      <c r="V8" s="16">
        <v>2</v>
      </c>
      <c r="W8" s="16">
        <v>234</v>
      </c>
      <c r="X8" s="16">
        <v>430</v>
      </c>
      <c r="Y8" s="16">
        <v>707</v>
      </c>
      <c r="Z8" s="16">
        <v>430</v>
      </c>
      <c r="AA8" s="16">
        <v>56</v>
      </c>
      <c r="AB8" s="16">
        <v>519</v>
      </c>
      <c r="AC8" s="16">
        <v>8</v>
      </c>
      <c r="AD8" s="16">
        <v>82</v>
      </c>
      <c r="AE8" s="16">
        <v>5</v>
      </c>
      <c r="AF8" s="16">
        <v>2</v>
      </c>
      <c r="AG8" s="16">
        <v>95</v>
      </c>
      <c r="AH8" s="16">
        <v>157</v>
      </c>
      <c r="AI8" s="16">
        <v>30</v>
      </c>
      <c r="AJ8" s="16">
        <v>2521</v>
      </c>
      <c r="AK8" s="16">
        <v>9</v>
      </c>
      <c r="AL8" s="16">
        <v>8</v>
      </c>
      <c r="AM8" s="16">
        <v>17</v>
      </c>
      <c r="AN8" s="16">
        <v>74</v>
      </c>
      <c r="AO8" s="16">
        <v>3</v>
      </c>
      <c r="AP8" s="16">
        <v>77</v>
      </c>
      <c r="AQ8" s="16">
        <v>627</v>
      </c>
      <c r="AR8" s="16">
        <v>28</v>
      </c>
      <c r="AS8" s="16">
        <v>37</v>
      </c>
      <c r="AT8" s="16">
        <v>1</v>
      </c>
      <c r="AU8" s="16">
        <v>0</v>
      </c>
      <c r="AV8" s="16">
        <v>2</v>
      </c>
      <c r="AW8" s="16">
        <v>30</v>
      </c>
    </row>
    <row r="9" spans="1:49">
      <c r="A9" s="18" t="s">
        <v>57</v>
      </c>
      <c r="B9" s="26">
        <v>17689</v>
      </c>
      <c r="C9" s="20">
        <v>273</v>
      </c>
      <c r="D9" s="20">
        <v>112</v>
      </c>
      <c r="E9" s="20">
        <v>87</v>
      </c>
      <c r="F9" s="20">
        <v>1</v>
      </c>
      <c r="G9" s="20">
        <v>3</v>
      </c>
      <c r="H9" s="20">
        <v>0</v>
      </c>
      <c r="I9" s="20">
        <v>1</v>
      </c>
      <c r="J9" s="21">
        <v>17</v>
      </c>
      <c r="K9" s="20">
        <v>3</v>
      </c>
      <c r="L9" s="20">
        <v>112</v>
      </c>
      <c r="M9" s="20">
        <v>86</v>
      </c>
      <c r="N9" s="20">
        <v>26</v>
      </c>
      <c r="O9" s="20">
        <v>112</v>
      </c>
      <c r="P9" s="20">
        <v>22</v>
      </c>
      <c r="Q9" s="20">
        <v>9</v>
      </c>
      <c r="R9" s="20">
        <v>8</v>
      </c>
      <c r="S9" s="20">
        <v>28</v>
      </c>
      <c r="T9" s="20">
        <v>20</v>
      </c>
      <c r="U9" s="20">
        <v>4</v>
      </c>
      <c r="V9" s="20">
        <v>21</v>
      </c>
      <c r="W9" s="20">
        <v>112</v>
      </c>
      <c r="X9" s="20">
        <v>553</v>
      </c>
      <c r="Y9" s="20">
        <v>471</v>
      </c>
      <c r="Z9" s="20">
        <v>210</v>
      </c>
      <c r="AA9" s="20">
        <v>4</v>
      </c>
      <c r="AB9" s="20">
        <v>374</v>
      </c>
      <c r="AC9" s="20">
        <v>7</v>
      </c>
      <c r="AD9" s="20">
        <v>222</v>
      </c>
      <c r="AE9" s="20">
        <v>0</v>
      </c>
      <c r="AF9" s="20">
        <v>5</v>
      </c>
      <c r="AG9" s="20">
        <v>6</v>
      </c>
      <c r="AH9" s="20">
        <v>10</v>
      </c>
      <c r="AI9" s="20">
        <v>5</v>
      </c>
      <c r="AJ9" s="20">
        <v>1867</v>
      </c>
      <c r="AK9" s="20">
        <v>20</v>
      </c>
      <c r="AL9" s="20">
        <v>15</v>
      </c>
      <c r="AM9" s="20">
        <v>35</v>
      </c>
      <c r="AN9" s="20">
        <v>0</v>
      </c>
      <c r="AO9" s="20">
        <v>0</v>
      </c>
      <c r="AP9" s="20">
        <v>0</v>
      </c>
      <c r="AQ9" s="20">
        <v>4967</v>
      </c>
      <c r="AR9" s="20">
        <v>5</v>
      </c>
      <c r="AS9" s="20">
        <v>11</v>
      </c>
      <c r="AT9" s="20">
        <v>0</v>
      </c>
      <c r="AU9" s="20">
        <v>2</v>
      </c>
      <c r="AV9" s="20">
        <v>38</v>
      </c>
      <c r="AW9" s="20">
        <v>137</v>
      </c>
    </row>
    <row r="10" spans="1:49">
      <c r="A10" s="14" t="s">
        <v>58</v>
      </c>
      <c r="B10" s="27">
        <v>47651</v>
      </c>
      <c r="C10" s="16">
        <v>230</v>
      </c>
      <c r="D10" s="16">
        <v>86</v>
      </c>
      <c r="E10" s="16">
        <v>23</v>
      </c>
      <c r="F10" s="16">
        <v>42</v>
      </c>
      <c r="G10" s="16">
        <v>8</v>
      </c>
      <c r="H10" s="16">
        <v>0</v>
      </c>
      <c r="I10" s="16">
        <v>5</v>
      </c>
      <c r="J10" s="17">
        <v>0</v>
      </c>
      <c r="K10" s="16">
        <v>8</v>
      </c>
      <c r="L10" s="16">
        <v>86</v>
      </c>
      <c r="M10" s="16">
        <v>64</v>
      </c>
      <c r="N10" s="16">
        <v>22</v>
      </c>
      <c r="O10" s="16">
        <v>86</v>
      </c>
      <c r="P10" s="16">
        <v>26</v>
      </c>
      <c r="Q10" s="16">
        <v>3</v>
      </c>
      <c r="R10" s="16">
        <v>5</v>
      </c>
      <c r="S10" s="16">
        <v>27</v>
      </c>
      <c r="T10" s="16">
        <v>15</v>
      </c>
      <c r="U10" s="16">
        <v>8</v>
      </c>
      <c r="V10" s="16">
        <v>2</v>
      </c>
      <c r="W10" s="16">
        <v>86</v>
      </c>
      <c r="X10" s="16">
        <v>798</v>
      </c>
      <c r="Y10" s="16">
        <v>541</v>
      </c>
      <c r="Z10" s="16">
        <v>549</v>
      </c>
      <c r="AA10" s="16">
        <v>76</v>
      </c>
      <c r="AB10" s="16">
        <v>105</v>
      </c>
      <c r="AC10" s="16">
        <v>0</v>
      </c>
      <c r="AD10" s="16">
        <v>34</v>
      </c>
      <c r="AE10" s="16">
        <v>37</v>
      </c>
      <c r="AF10" s="16">
        <v>14</v>
      </c>
      <c r="AG10" s="16">
        <v>55</v>
      </c>
      <c r="AH10" s="16">
        <v>39</v>
      </c>
      <c r="AI10" s="16">
        <v>16</v>
      </c>
      <c r="AJ10" s="16">
        <v>2264</v>
      </c>
      <c r="AK10" s="16">
        <v>54</v>
      </c>
      <c r="AL10" s="16">
        <v>29</v>
      </c>
      <c r="AM10" s="16">
        <v>83</v>
      </c>
      <c r="AN10" s="16">
        <v>18</v>
      </c>
      <c r="AO10" s="16">
        <v>14</v>
      </c>
      <c r="AP10" s="16">
        <v>32</v>
      </c>
      <c r="AQ10" s="16">
        <v>3890.5</v>
      </c>
      <c r="AR10" s="16">
        <v>37</v>
      </c>
      <c r="AS10" s="16">
        <v>51</v>
      </c>
      <c r="AT10" s="16">
        <v>4</v>
      </c>
      <c r="AU10" s="16">
        <v>12</v>
      </c>
      <c r="AV10" s="16">
        <v>26</v>
      </c>
      <c r="AW10" s="16">
        <v>10</v>
      </c>
    </row>
    <row r="11" spans="1:49">
      <c r="A11" s="18" t="s">
        <v>59</v>
      </c>
      <c r="B11" s="26">
        <v>20199</v>
      </c>
      <c r="C11" s="20">
        <v>293</v>
      </c>
      <c r="D11" s="20">
        <v>374</v>
      </c>
      <c r="E11" s="20">
        <v>88</v>
      </c>
      <c r="F11" s="20">
        <v>286</v>
      </c>
      <c r="G11" s="20">
        <v>0</v>
      </c>
      <c r="H11" s="20">
        <v>0</v>
      </c>
      <c r="I11" s="20">
        <v>0</v>
      </c>
      <c r="J11" s="21">
        <v>0</v>
      </c>
      <c r="K11" s="20">
        <v>0</v>
      </c>
      <c r="L11" s="20">
        <v>374</v>
      </c>
      <c r="M11" s="20">
        <v>371</v>
      </c>
      <c r="N11" s="20">
        <v>3</v>
      </c>
      <c r="O11" s="20">
        <v>374</v>
      </c>
      <c r="P11" s="20">
        <v>0</v>
      </c>
      <c r="Q11" s="20">
        <v>1</v>
      </c>
      <c r="R11" s="20">
        <v>58</v>
      </c>
      <c r="S11" s="20">
        <v>233</v>
      </c>
      <c r="T11" s="20">
        <v>82</v>
      </c>
      <c r="U11" s="20">
        <v>0</v>
      </c>
      <c r="V11" s="20">
        <v>0</v>
      </c>
      <c r="W11" s="20">
        <v>374</v>
      </c>
      <c r="X11" s="20">
        <v>409</v>
      </c>
      <c r="Y11" s="20">
        <v>332</v>
      </c>
      <c r="Z11" s="20">
        <v>85</v>
      </c>
      <c r="AA11" s="20">
        <v>49</v>
      </c>
      <c r="AB11" s="20">
        <v>42</v>
      </c>
      <c r="AC11" s="20">
        <v>1</v>
      </c>
      <c r="AD11" s="20">
        <v>495</v>
      </c>
      <c r="AE11" s="20">
        <v>23</v>
      </c>
      <c r="AF11" s="20">
        <v>8</v>
      </c>
      <c r="AG11" s="20">
        <v>3</v>
      </c>
      <c r="AH11" s="20">
        <v>18</v>
      </c>
      <c r="AI11" s="20">
        <v>13</v>
      </c>
      <c r="AJ11" s="20">
        <v>1478</v>
      </c>
      <c r="AK11" s="20">
        <v>5</v>
      </c>
      <c r="AL11" s="20">
        <v>1</v>
      </c>
      <c r="AM11" s="20">
        <v>6</v>
      </c>
      <c r="AN11" s="20">
        <v>15</v>
      </c>
      <c r="AO11" s="20">
        <v>8</v>
      </c>
      <c r="AP11" s="20">
        <v>23</v>
      </c>
      <c r="AQ11" s="20">
        <v>3090</v>
      </c>
      <c r="AR11" s="20">
        <v>7</v>
      </c>
      <c r="AS11" s="20">
        <v>3</v>
      </c>
      <c r="AT11" s="20">
        <v>0</v>
      </c>
      <c r="AU11" s="20">
        <v>0</v>
      </c>
      <c r="AV11" s="20">
        <v>0</v>
      </c>
      <c r="AW11" s="20">
        <v>0</v>
      </c>
    </row>
    <row r="12" spans="1:49">
      <c r="A12" s="14" t="s">
        <v>60</v>
      </c>
      <c r="B12" s="27">
        <v>34318</v>
      </c>
      <c r="C12" s="16">
        <v>236</v>
      </c>
      <c r="D12" s="16">
        <v>357</v>
      </c>
      <c r="E12" s="16">
        <v>169</v>
      </c>
      <c r="F12" s="16">
        <v>145</v>
      </c>
      <c r="G12" s="16">
        <v>14</v>
      </c>
      <c r="H12" s="16">
        <v>0</v>
      </c>
      <c r="I12" s="16">
        <v>0</v>
      </c>
      <c r="J12" s="17">
        <v>13</v>
      </c>
      <c r="K12" s="16">
        <v>16</v>
      </c>
      <c r="L12" s="16">
        <v>357</v>
      </c>
      <c r="M12" s="16">
        <v>309</v>
      </c>
      <c r="N12" s="16">
        <v>48</v>
      </c>
      <c r="O12" s="16">
        <v>357</v>
      </c>
      <c r="P12" s="16">
        <v>8</v>
      </c>
      <c r="Q12" s="16">
        <v>30</v>
      </c>
      <c r="R12" s="16">
        <v>111</v>
      </c>
      <c r="S12" s="16">
        <v>161</v>
      </c>
      <c r="T12" s="16">
        <v>28</v>
      </c>
      <c r="U12" s="16">
        <v>3</v>
      </c>
      <c r="V12" s="16">
        <v>16</v>
      </c>
      <c r="W12" s="16">
        <v>357</v>
      </c>
      <c r="X12" s="16">
        <v>348</v>
      </c>
      <c r="Y12" s="16">
        <v>712</v>
      </c>
      <c r="Z12" s="16">
        <v>233</v>
      </c>
      <c r="AA12" s="16">
        <v>20</v>
      </c>
      <c r="AB12" s="16">
        <v>51</v>
      </c>
      <c r="AC12" s="16">
        <v>20</v>
      </c>
      <c r="AD12" s="16">
        <v>262</v>
      </c>
      <c r="AE12" s="16">
        <v>48</v>
      </c>
      <c r="AF12" s="16">
        <v>40</v>
      </c>
      <c r="AG12" s="16">
        <v>68</v>
      </c>
      <c r="AH12" s="16">
        <v>82</v>
      </c>
      <c r="AI12" s="16">
        <v>20</v>
      </c>
      <c r="AJ12" s="16">
        <v>1904</v>
      </c>
      <c r="AK12" s="16">
        <v>28</v>
      </c>
      <c r="AL12" s="16">
        <v>28</v>
      </c>
      <c r="AM12" s="16">
        <v>56</v>
      </c>
      <c r="AN12" s="16">
        <v>30</v>
      </c>
      <c r="AO12" s="16">
        <v>2</v>
      </c>
      <c r="AP12" s="16">
        <v>32</v>
      </c>
      <c r="AQ12" s="16">
        <v>3707</v>
      </c>
      <c r="AR12" s="16">
        <v>52</v>
      </c>
      <c r="AS12" s="16">
        <v>65</v>
      </c>
      <c r="AT12" s="16">
        <v>0</v>
      </c>
      <c r="AU12" s="16">
        <v>5</v>
      </c>
      <c r="AV12" s="16">
        <v>0</v>
      </c>
      <c r="AW12" s="16">
        <v>72</v>
      </c>
    </row>
    <row r="13" spans="1:49">
      <c r="A13" s="18" t="s">
        <v>61</v>
      </c>
      <c r="B13" s="26">
        <v>122765</v>
      </c>
      <c r="C13" s="20">
        <v>312</v>
      </c>
      <c r="D13" s="20">
        <v>437</v>
      </c>
      <c r="E13" s="20">
        <v>315</v>
      </c>
      <c r="F13" s="20">
        <v>47</v>
      </c>
      <c r="G13" s="20">
        <v>33</v>
      </c>
      <c r="H13" s="20">
        <v>3</v>
      </c>
      <c r="I13" s="20">
        <v>1</v>
      </c>
      <c r="J13" s="21">
        <v>35</v>
      </c>
      <c r="K13" s="20">
        <v>3</v>
      </c>
      <c r="L13" s="20">
        <v>437</v>
      </c>
      <c r="M13" s="20">
        <v>382</v>
      </c>
      <c r="N13" s="20">
        <v>55</v>
      </c>
      <c r="O13" s="20">
        <v>437</v>
      </c>
      <c r="P13" s="20">
        <v>21</v>
      </c>
      <c r="Q13" s="20">
        <v>3</v>
      </c>
      <c r="R13" s="20">
        <v>69</v>
      </c>
      <c r="S13" s="20">
        <v>138</v>
      </c>
      <c r="T13" s="20">
        <v>117</v>
      </c>
      <c r="U13" s="20">
        <v>31</v>
      </c>
      <c r="V13" s="20">
        <v>58</v>
      </c>
      <c r="W13" s="20">
        <v>437</v>
      </c>
      <c r="X13" s="20">
        <v>1614</v>
      </c>
      <c r="Y13" s="20">
        <v>2853</v>
      </c>
      <c r="Z13" s="20">
        <v>1979</v>
      </c>
      <c r="AA13" s="20">
        <v>330</v>
      </c>
      <c r="AB13" s="20">
        <v>116</v>
      </c>
      <c r="AC13" s="20">
        <v>16</v>
      </c>
      <c r="AD13" s="20">
        <v>1531</v>
      </c>
      <c r="AE13" s="20">
        <v>56</v>
      </c>
      <c r="AF13" s="20">
        <v>24</v>
      </c>
      <c r="AG13" s="20">
        <v>256</v>
      </c>
      <c r="AH13" s="20">
        <v>750</v>
      </c>
      <c r="AI13" s="20">
        <v>242</v>
      </c>
      <c r="AJ13" s="20">
        <v>9767</v>
      </c>
      <c r="AK13" s="20">
        <v>322</v>
      </c>
      <c r="AL13" s="20">
        <v>78</v>
      </c>
      <c r="AM13" s="20">
        <v>400</v>
      </c>
      <c r="AN13" s="20">
        <v>259</v>
      </c>
      <c r="AO13" s="20">
        <v>18</v>
      </c>
      <c r="AP13" s="20">
        <v>277</v>
      </c>
      <c r="AQ13" s="20">
        <v>10809.5</v>
      </c>
      <c r="AR13" s="20">
        <v>71</v>
      </c>
      <c r="AS13" s="20">
        <v>69</v>
      </c>
      <c r="AT13" s="20">
        <v>7</v>
      </c>
      <c r="AU13" s="20">
        <v>8</v>
      </c>
      <c r="AV13" s="20">
        <v>5</v>
      </c>
      <c r="AW13" s="20">
        <v>124</v>
      </c>
    </row>
    <row r="14" spans="1:49">
      <c r="A14" s="14" t="s">
        <v>62</v>
      </c>
      <c r="B14" s="27">
        <v>253178</v>
      </c>
      <c r="C14" s="16">
        <v>3013</v>
      </c>
      <c r="D14" s="16">
        <v>1674</v>
      </c>
      <c r="E14" s="16">
        <v>917</v>
      </c>
      <c r="F14" s="16">
        <v>185</v>
      </c>
      <c r="G14" s="16">
        <v>101</v>
      </c>
      <c r="H14" s="16">
        <v>5</v>
      </c>
      <c r="I14" s="16">
        <v>10</v>
      </c>
      <c r="J14" s="17">
        <v>380</v>
      </c>
      <c r="K14" s="16">
        <v>76</v>
      </c>
      <c r="L14" s="16">
        <v>1674</v>
      </c>
      <c r="M14" s="16">
        <v>1626</v>
      </c>
      <c r="N14" s="16">
        <v>48</v>
      </c>
      <c r="O14" s="16">
        <v>1674</v>
      </c>
      <c r="P14" s="16">
        <v>78</v>
      </c>
      <c r="Q14" s="16">
        <v>28</v>
      </c>
      <c r="R14" s="16">
        <v>273</v>
      </c>
      <c r="S14" s="16">
        <v>697</v>
      </c>
      <c r="T14" s="16">
        <v>380</v>
      </c>
      <c r="U14" s="16">
        <v>30</v>
      </c>
      <c r="V14" s="16">
        <v>188</v>
      </c>
      <c r="W14" s="16">
        <v>1674</v>
      </c>
      <c r="X14" s="16">
        <v>11359</v>
      </c>
      <c r="Y14" s="16">
        <v>3792</v>
      </c>
      <c r="Z14" s="16">
        <v>1449</v>
      </c>
      <c r="AA14" s="16">
        <v>243</v>
      </c>
      <c r="AB14" s="16">
        <v>5981</v>
      </c>
      <c r="AC14" s="16">
        <v>42</v>
      </c>
      <c r="AD14" s="16">
        <v>2663</v>
      </c>
      <c r="AE14" s="16">
        <v>24</v>
      </c>
      <c r="AF14" s="16">
        <v>31</v>
      </c>
      <c r="AG14" s="16">
        <v>2207</v>
      </c>
      <c r="AH14" s="16">
        <v>54</v>
      </c>
      <c r="AI14" s="16">
        <v>46</v>
      </c>
      <c r="AJ14" s="16">
        <v>27891</v>
      </c>
      <c r="AK14" s="16">
        <v>120</v>
      </c>
      <c r="AL14" s="16">
        <v>54</v>
      </c>
      <c r="AM14" s="16">
        <v>174</v>
      </c>
      <c r="AN14" s="16">
        <v>101</v>
      </c>
      <c r="AO14" s="16">
        <v>19</v>
      </c>
      <c r="AP14" s="16">
        <v>120</v>
      </c>
      <c r="AQ14" s="16">
        <v>6230</v>
      </c>
      <c r="AR14" s="16">
        <v>58</v>
      </c>
      <c r="AS14" s="16">
        <v>135</v>
      </c>
      <c r="AT14" s="16">
        <v>3</v>
      </c>
      <c r="AU14" s="16">
        <v>22</v>
      </c>
      <c r="AV14" s="16">
        <v>365</v>
      </c>
      <c r="AW14" s="16">
        <v>357</v>
      </c>
    </row>
    <row r="15" spans="1:49">
      <c r="A15" s="18" t="s">
        <v>63</v>
      </c>
      <c r="B15" s="26">
        <v>88842</v>
      </c>
      <c r="C15" s="20">
        <v>456</v>
      </c>
      <c r="D15" s="20">
        <v>744</v>
      </c>
      <c r="E15" s="20">
        <v>605</v>
      </c>
      <c r="F15" s="20">
        <v>57</v>
      </c>
      <c r="G15" s="20">
        <v>38</v>
      </c>
      <c r="H15" s="20">
        <v>0</v>
      </c>
      <c r="I15" s="20">
        <v>22</v>
      </c>
      <c r="J15" s="21">
        <v>0</v>
      </c>
      <c r="K15" s="20">
        <v>22</v>
      </c>
      <c r="L15" s="20">
        <v>744</v>
      </c>
      <c r="M15" s="20">
        <v>681</v>
      </c>
      <c r="N15" s="20">
        <v>63</v>
      </c>
      <c r="O15" s="20">
        <v>744</v>
      </c>
      <c r="P15" s="20">
        <v>43</v>
      </c>
      <c r="Q15" s="20">
        <v>38</v>
      </c>
      <c r="R15" s="20">
        <v>125</v>
      </c>
      <c r="S15" s="20">
        <v>329</v>
      </c>
      <c r="T15" s="20">
        <v>102</v>
      </c>
      <c r="U15" s="20">
        <v>57</v>
      </c>
      <c r="V15" s="20">
        <v>50</v>
      </c>
      <c r="W15" s="20">
        <v>744</v>
      </c>
      <c r="X15" s="20">
        <v>591</v>
      </c>
      <c r="Y15" s="20">
        <v>444</v>
      </c>
      <c r="Z15" s="20">
        <v>248</v>
      </c>
      <c r="AA15" s="20">
        <v>108</v>
      </c>
      <c r="AB15" s="20">
        <v>136</v>
      </c>
      <c r="AC15" s="20">
        <v>0</v>
      </c>
      <c r="AD15" s="20">
        <v>427</v>
      </c>
      <c r="AE15" s="20">
        <v>95</v>
      </c>
      <c r="AF15" s="20">
        <v>67</v>
      </c>
      <c r="AG15" s="20">
        <v>48</v>
      </c>
      <c r="AH15" s="20">
        <v>79</v>
      </c>
      <c r="AI15" s="20">
        <v>50</v>
      </c>
      <c r="AJ15" s="20">
        <v>2293</v>
      </c>
      <c r="AK15" s="20">
        <v>75</v>
      </c>
      <c r="AL15" s="20">
        <v>0</v>
      </c>
      <c r="AM15" s="20">
        <v>75</v>
      </c>
      <c r="AN15" s="20">
        <v>28</v>
      </c>
      <c r="AO15" s="20">
        <v>3</v>
      </c>
      <c r="AP15" s="20">
        <v>31</v>
      </c>
      <c r="AQ15" s="20">
        <v>1050</v>
      </c>
      <c r="AR15" s="20">
        <v>34</v>
      </c>
      <c r="AS15" s="20">
        <v>58</v>
      </c>
      <c r="AT15" s="20">
        <v>1</v>
      </c>
      <c r="AU15" s="20">
        <v>10</v>
      </c>
      <c r="AV15" s="20">
        <v>0</v>
      </c>
      <c r="AW15" s="20">
        <v>0</v>
      </c>
    </row>
    <row r="16" spans="1:49">
      <c r="A16" s="14" t="s">
        <v>64</v>
      </c>
      <c r="B16" s="27">
        <v>196762</v>
      </c>
      <c r="C16" s="16">
        <v>1852</v>
      </c>
      <c r="D16" s="16">
        <v>480</v>
      </c>
      <c r="E16" s="16">
        <v>220</v>
      </c>
      <c r="F16" s="16">
        <v>228</v>
      </c>
      <c r="G16" s="16">
        <v>23</v>
      </c>
      <c r="H16" s="16">
        <v>1</v>
      </c>
      <c r="I16" s="16">
        <v>4</v>
      </c>
      <c r="J16" s="17">
        <v>4</v>
      </c>
      <c r="K16" s="16">
        <v>0</v>
      </c>
      <c r="L16" s="16">
        <v>480</v>
      </c>
      <c r="M16" s="16">
        <v>445</v>
      </c>
      <c r="N16" s="16">
        <v>35</v>
      </c>
      <c r="O16" s="16">
        <v>480</v>
      </c>
      <c r="P16" s="16">
        <v>38</v>
      </c>
      <c r="Q16" s="16">
        <v>7</v>
      </c>
      <c r="R16" s="16">
        <v>77</v>
      </c>
      <c r="S16" s="16">
        <v>226</v>
      </c>
      <c r="T16" s="16">
        <v>117</v>
      </c>
      <c r="U16" s="16">
        <v>11</v>
      </c>
      <c r="V16" s="16">
        <v>4</v>
      </c>
      <c r="W16" s="16">
        <v>480</v>
      </c>
      <c r="X16" s="16">
        <v>973</v>
      </c>
      <c r="Y16" s="16">
        <v>44</v>
      </c>
      <c r="Z16" s="16">
        <v>1196</v>
      </c>
      <c r="AA16" s="16">
        <v>1346</v>
      </c>
      <c r="AB16" s="16">
        <v>1557</v>
      </c>
      <c r="AC16" s="16">
        <v>0</v>
      </c>
      <c r="AD16" s="16">
        <v>105</v>
      </c>
      <c r="AE16" s="16">
        <v>33</v>
      </c>
      <c r="AF16" s="16">
        <v>22</v>
      </c>
      <c r="AG16" s="16">
        <v>30</v>
      </c>
      <c r="AH16" s="16">
        <v>26</v>
      </c>
      <c r="AI16" s="16">
        <v>20</v>
      </c>
      <c r="AJ16" s="16">
        <v>5352</v>
      </c>
      <c r="AK16" s="16">
        <v>52</v>
      </c>
      <c r="AL16" s="16">
        <v>2</v>
      </c>
      <c r="AM16" s="16">
        <v>54</v>
      </c>
      <c r="AN16" s="16">
        <v>36</v>
      </c>
      <c r="AO16" s="16">
        <v>4</v>
      </c>
      <c r="AP16" s="16">
        <v>40</v>
      </c>
      <c r="AQ16" s="16">
        <v>5000</v>
      </c>
      <c r="AR16" s="16">
        <v>45</v>
      </c>
      <c r="AS16" s="16">
        <v>86</v>
      </c>
      <c r="AT16" s="16">
        <v>1</v>
      </c>
      <c r="AU16" s="16">
        <v>0</v>
      </c>
      <c r="AV16" s="16">
        <v>0</v>
      </c>
      <c r="AW16" s="16">
        <v>255</v>
      </c>
    </row>
    <row r="17" spans="1:49">
      <c r="A17" s="18" t="s">
        <v>65</v>
      </c>
      <c r="B17" s="28">
        <v>81287</v>
      </c>
      <c r="C17" s="20">
        <v>548</v>
      </c>
      <c r="D17" s="20">
        <v>794</v>
      </c>
      <c r="E17" s="20">
        <v>714</v>
      </c>
      <c r="F17" s="20">
        <v>46</v>
      </c>
      <c r="G17" s="20">
        <v>11</v>
      </c>
      <c r="H17" s="20">
        <v>7</v>
      </c>
      <c r="I17" s="20">
        <v>3</v>
      </c>
      <c r="J17" s="21">
        <v>0</v>
      </c>
      <c r="K17" s="20">
        <v>13</v>
      </c>
      <c r="L17" s="20">
        <v>794</v>
      </c>
      <c r="M17" s="20">
        <v>677</v>
      </c>
      <c r="N17" s="20">
        <v>117</v>
      </c>
      <c r="O17" s="20">
        <v>794</v>
      </c>
      <c r="P17" s="20">
        <v>190</v>
      </c>
      <c r="Q17" s="20">
        <v>52</v>
      </c>
      <c r="R17" s="20">
        <v>137</v>
      </c>
      <c r="S17" s="20">
        <v>291</v>
      </c>
      <c r="T17" s="20">
        <v>103</v>
      </c>
      <c r="U17" s="20">
        <v>21</v>
      </c>
      <c r="V17" s="20">
        <v>0</v>
      </c>
      <c r="W17" s="20">
        <v>794</v>
      </c>
      <c r="X17" s="20">
        <v>853</v>
      </c>
      <c r="Y17" s="20">
        <v>1418</v>
      </c>
      <c r="Z17" s="20">
        <v>450</v>
      </c>
      <c r="AA17" s="20">
        <v>172</v>
      </c>
      <c r="AB17" s="20">
        <v>202</v>
      </c>
      <c r="AC17" s="20">
        <v>3</v>
      </c>
      <c r="AD17" s="20">
        <v>375</v>
      </c>
      <c r="AE17" s="20">
        <v>67</v>
      </c>
      <c r="AF17" s="20">
        <v>0</v>
      </c>
      <c r="AG17" s="20">
        <v>35</v>
      </c>
      <c r="AH17" s="20">
        <v>46</v>
      </c>
      <c r="AI17" s="20">
        <v>5</v>
      </c>
      <c r="AJ17" s="20">
        <v>3626</v>
      </c>
      <c r="AK17" s="20">
        <v>123</v>
      </c>
      <c r="AL17" s="20">
        <v>125</v>
      </c>
      <c r="AM17" s="20">
        <v>248</v>
      </c>
      <c r="AN17" s="20">
        <v>112</v>
      </c>
      <c r="AO17" s="20">
        <v>7</v>
      </c>
      <c r="AP17" s="20">
        <v>119</v>
      </c>
      <c r="AQ17" s="20">
        <v>2646</v>
      </c>
      <c r="AR17" s="20">
        <v>148</v>
      </c>
      <c r="AS17" s="20">
        <v>115</v>
      </c>
      <c r="AT17" s="20">
        <v>20</v>
      </c>
      <c r="AU17" s="20">
        <v>7</v>
      </c>
      <c r="AV17" s="20">
        <v>0</v>
      </c>
      <c r="AW17" s="20">
        <v>0</v>
      </c>
    </row>
    <row r="18" spans="1:49">
      <c r="A18" s="14" t="s">
        <v>66</v>
      </c>
      <c r="B18" s="27">
        <v>10309</v>
      </c>
      <c r="C18" s="16">
        <v>48</v>
      </c>
      <c r="D18" s="16">
        <v>60</v>
      </c>
      <c r="E18" s="16">
        <v>50</v>
      </c>
      <c r="F18" s="16">
        <v>4</v>
      </c>
      <c r="G18" s="16">
        <v>0</v>
      </c>
      <c r="H18" s="16">
        <v>0</v>
      </c>
      <c r="I18" s="16">
        <v>6</v>
      </c>
      <c r="J18" s="17">
        <v>0</v>
      </c>
      <c r="K18" s="16">
        <v>0</v>
      </c>
      <c r="L18" s="16">
        <v>60</v>
      </c>
      <c r="M18" s="16">
        <v>58</v>
      </c>
      <c r="N18" s="16">
        <v>2</v>
      </c>
      <c r="O18" s="16">
        <v>60</v>
      </c>
      <c r="P18" s="16">
        <v>11</v>
      </c>
      <c r="Q18" s="16">
        <v>5</v>
      </c>
      <c r="R18" s="16">
        <v>9</v>
      </c>
      <c r="S18" s="16">
        <v>27</v>
      </c>
      <c r="T18" s="16">
        <v>5</v>
      </c>
      <c r="U18" s="16">
        <v>3</v>
      </c>
      <c r="V18" s="16">
        <v>0</v>
      </c>
      <c r="W18" s="16">
        <v>60</v>
      </c>
      <c r="X18" s="16">
        <v>92</v>
      </c>
      <c r="Y18" s="16">
        <v>30</v>
      </c>
      <c r="Z18" s="16">
        <v>66</v>
      </c>
      <c r="AA18" s="16">
        <v>14</v>
      </c>
      <c r="AB18" s="16">
        <v>120</v>
      </c>
      <c r="AC18" s="16">
        <v>0</v>
      </c>
      <c r="AD18" s="16">
        <v>25</v>
      </c>
      <c r="AE18" s="16">
        <v>6</v>
      </c>
      <c r="AF18" s="16">
        <v>5</v>
      </c>
      <c r="AG18" s="16">
        <v>18</v>
      </c>
      <c r="AH18" s="16">
        <v>1</v>
      </c>
      <c r="AI18" s="16">
        <v>18</v>
      </c>
      <c r="AJ18" s="16">
        <v>395</v>
      </c>
      <c r="AK18" s="16">
        <v>21</v>
      </c>
      <c r="AL18" s="16">
        <v>43</v>
      </c>
      <c r="AM18" s="16">
        <v>64</v>
      </c>
      <c r="AN18" s="16">
        <v>35</v>
      </c>
      <c r="AO18" s="16">
        <v>12</v>
      </c>
      <c r="AP18" s="16">
        <v>47</v>
      </c>
      <c r="AQ18" s="16">
        <v>350</v>
      </c>
      <c r="AR18" s="16">
        <v>4</v>
      </c>
      <c r="AS18" s="16">
        <v>2</v>
      </c>
      <c r="AT18" s="16">
        <v>0</v>
      </c>
      <c r="AU18" s="16">
        <v>0</v>
      </c>
      <c r="AV18" s="16">
        <v>0</v>
      </c>
      <c r="AW18" s="16">
        <v>0</v>
      </c>
    </row>
    <row r="19" spans="1:49">
      <c r="A19" s="18" t="s">
        <v>67</v>
      </c>
      <c r="B19" s="28">
        <v>68879</v>
      </c>
      <c r="C19" s="20">
        <v>344</v>
      </c>
      <c r="D19" s="20">
        <v>242</v>
      </c>
      <c r="E19" s="20">
        <v>140</v>
      </c>
      <c r="F19" s="20">
        <v>59</v>
      </c>
      <c r="G19" s="20">
        <v>23</v>
      </c>
      <c r="H19" s="20">
        <v>2</v>
      </c>
      <c r="I19" s="20">
        <v>1</v>
      </c>
      <c r="J19" s="21">
        <v>0</v>
      </c>
      <c r="K19" s="20">
        <v>17</v>
      </c>
      <c r="L19" s="20">
        <v>242</v>
      </c>
      <c r="M19" s="20">
        <v>238</v>
      </c>
      <c r="N19" s="20">
        <v>4</v>
      </c>
      <c r="O19" s="20">
        <v>242</v>
      </c>
      <c r="P19" s="20">
        <v>44</v>
      </c>
      <c r="Q19" s="20">
        <v>5</v>
      </c>
      <c r="R19" s="20">
        <v>60</v>
      </c>
      <c r="S19" s="20">
        <v>84</v>
      </c>
      <c r="T19" s="20">
        <v>46</v>
      </c>
      <c r="U19" s="20">
        <v>3</v>
      </c>
      <c r="V19" s="20">
        <v>0</v>
      </c>
      <c r="W19" s="20">
        <v>242</v>
      </c>
      <c r="X19" s="20">
        <v>554</v>
      </c>
      <c r="Y19" s="20">
        <v>297</v>
      </c>
      <c r="Z19" s="20">
        <v>317</v>
      </c>
      <c r="AA19" s="20">
        <v>211</v>
      </c>
      <c r="AB19" s="20">
        <v>405</v>
      </c>
      <c r="AC19" s="20">
        <v>30</v>
      </c>
      <c r="AD19" s="20">
        <v>92</v>
      </c>
      <c r="AE19" s="20">
        <v>31</v>
      </c>
      <c r="AF19" s="20">
        <v>6</v>
      </c>
      <c r="AG19" s="20">
        <v>80</v>
      </c>
      <c r="AH19" s="20">
        <v>43</v>
      </c>
      <c r="AI19" s="20">
        <v>38</v>
      </c>
      <c r="AJ19" s="20">
        <v>2104</v>
      </c>
      <c r="AK19" s="20">
        <v>51</v>
      </c>
      <c r="AL19" s="20">
        <v>4</v>
      </c>
      <c r="AM19" s="20">
        <v>55</v>
      </c>
      <c r="AN19" s="20">
        <v>20</v>
      </c>
      <c r="AO19" s="20">
        <v>5</v>
      </c>
      <c r="AP19" s="20">
        <v>25</v>
      </c>
      <c r="AQ19" s="20">
        <v>3034.25</v>
      </c>
      <c r="AR19" s="20">
        <v>34</v>
      </c>
      <c r="AS19" s="20">
        <v>128</v>
      </c>
      <c r="AT19" s="20">
        <v>7</v>
      </c>
      <c r="AU19" s="20">
        <v>9</v>
      </c>
      <c r="AV19" s="20">
        <v>1</v>
      </c>
      <c r="AW19" s="20">
        <v>168</v>
      </c>
    </row>
    <row r="20" spans="1:49">
      <c r="A20" s="14" t="s">
        <v>68</v>
      </c>
      <c r="B20" s="27">
        <v>22941</v>
      </c>
      <c r="C20" s="16">
        <v>198</v>
      </c>
      <c r="D20" s="16">
        <v>110</v>
      </c>
      <c r="E20" s="16">
        <v>48</v>
      </c>
      <c r="F20" s="16">
        <v>56</v>
      </c>
      <c r="G20" s="16">
        <v>2</v>
      </c>
      <c r="H20" s="16">
        <v>0</v>
      </c>
      <c r="I20" s="16">
        <v>2</v>
      </c>
      <c r="J20" s="17">
        <v>0</v>
      </c>
      <c r="K20" s="16">
        <v>2</v>
      </c>
      <c r="L20" s="16">
        <v>110</v>
      </c>
      <c r="M20" s="16">
        <v>98</v>
      </c>
      <c r="N20" s="16">
        <v>12</v>
      </c>
      <c r="O20" s="16">
        <v>110</v>
      </c>
      <c r="P20" s="16">
        <v>4</v>
      </c>
      <c r="Q20" s="16">
        <v>4</v>
      </c>
      <c r="R20" s="16">
        <v>10</v>
      </c>
      <c r="S20" s="16">
        <v>26</v>
      </c>
      <c r="T20" s="16">
        <v>10</v>
      </c>
      <c r="U20" s="16">
        <v>0</v>
      </c>
      <c r="V20" s="16">
        <v>56</v>
      </c>
      <c r="W20" s="16">
        <v>110</v>
      </c>
      <c r="X20" s="16">
        <v>214</v>
      </c>
      <c r="Y20" s="16">
        <v>178</v>
      </c>
      <c r="Z20" s="16">
        <v>368</v>
      </c>
      <c r="AA20" s="16">
        <v>28</v>
      </c>
      <c r="AB20" s="16">
        <v>4</v>
      </c>
      <c r="AC20" s="16">
        <v>4</v>
      </c>
      <c r="AD20" s="16">
        <v>72</v>
      </c>
      <c r="AE20" s="16">
        <v>10</v>
      </c>
      <c r="AF20" s="16">
        <v>6</v>
      </c>
      <c r="AG20" s="16">
        <v>91</v>
      </c>
      <c r="AH20" s="16">
        <v>17</v>
      </c>
      <c r="AI20" s="16">
        <v>8</v>
      </c>
      <c r="AJ20" s="16">
        <v>1000</v>
      </c>
      <c r="AK20" s="16">
        <v>16</v>
      </c>
      <c r="AL20" s="16">
        <v>8</v>
      </c>
      <c r="AM20" s="16">
        <v>24</v>
      </c>
      <c r="AN20" s="16">
        <v>8</v>
      </c>
      <c r="AO20" s="16">
        <v>1</v>
      </c>
      <c r="AP20" s="16">
        <v>9</v>
      </c>
      <c r="AQ20" s="16">
        <v>780</v>
      </c>
      <c r="AR20" s="16">
        <v>4</v>
      </c>
      <c r="AS20" s="16">
        <v>4</v>
      </c>
      <c r="AT20" s="16">
        <v>0</v>
      </c>
      <c r="AU20" s="16">
        <v>14</v>
      </c>
      <c r="AV20" s="16">
        <v>98</v>
      </c>
      <c r="AW20" s="16">
        <v>0</v>
      </c>
    </row>
    <row r="21" spans="1:49">
      <c r="A21" s="18" t="s">
        <v>69</v>
      </c>
      <c r="B21" s="26">
        <v>155056</v>
      </c>
      <c r="C21" s="20">
        <v>3945</v>
      </c>
      <c r="D21" s="20">
        <v>1461</v>
      </c>
      <c r="E21" s="20">
        <v>1109</v>
      </c>
      <c r="F21" s="20">
        <v>190</v>
      </c>
      <c r="G21" s="20">
        <v>104</v>
      </c>
      <c r="H21" s="20">
        <v>4</v>
      </c>
      <c r="I21" s="20">
        <v>12</v>
      </c>
      <c r="J21" s="21">
        <v>24</v>
      </c>
      <c r="K21" s="20">
        <v>18</v>
      </c>
      <c r="L21" s="20">
        <v>1461</v>
      </c>
      <c r="M21" s="20">
        <v>1391</v>
      </c>
      <c r="N21" s="20">
        <v>70</v>
      </c>
      <c r="O21" s="20">
        <v>1461</v>
      </c>
      <c r="P21" s="20">
        <v>41</v>
      </c>
      <c r="Q21" s="20">
        <v>15</v>
      </c>
      <c r="R21" s="20">
        <v>253</v>
      </c>
      <c r="S21" s="20">
        <v>691</v>
      </c>
      <c r="T21" s="20">
        <v>379</v>
      </c>
      <c r="U21" s="20">
        <v>47</v>
      </c>
      <c r="V21" s="20">
        <v>35</v>
      </c>
      <c r="W21" s="20">
        <v>1461</v>
      </c>
      <c r="X21" s="20">
        <v>1116</v>
      </c>
      <c r="Y21" s="20">
        <v>1178</v>
      </c>
      <c r="Z21" s="20">
        <v>1599</v>
      </c>
      <c r="AA21" s="20">
        <v>538</v>
      </c>
      <c r="AB21" s="20">
        <v>1341</v>
      </c>
      <c r="AC21" s="20">
        <v>2</v>
      </c>
      <c r="AD21" s="20">
        <v>1255</v>
      </c>
      <c r="AE21" s="20">
        <v>811</v>
      </c>
      <c r="AF21" s="20">
        <v>61</v>
      </c>
      <c r="AG21" s="20">
        <v>366</v>
      </c>
      <c r="AH21" s="20">
        <v>443</v>
      </c>
      <c r="AI21" s="20">
        <v>340</v>
      </c>
      <c r="AJ21" s="20">
        <v>9050</v>
      </c>
      <c r="AK21" s="20">
        <v>61</v>
      </c>
      <c r="AL21" s="20">
        <v>0</v>
      </c>
      <c r="AM21" s="20">
        <v>61</v>
      </c>
      <c r="AN21" s="20">
        <v>41</v>
      </c>
      <c r="AO21" s="20">
        <v>4</v>
      </c>
      <c r="AP21" s="20">
        <v>45</v>
      </c>
      <c r="AQ21" s="20">
        <v>1507.5</v>
      </c>
      <c r="AR21" s="20">
        <v>37</v>
      </c>
      <c r="AS21" s="20">
        <v>61</v>
      </c>
      <c r="AT21" s="20">
        <v>1</v>
      </c>
      <c r="AU21" s="20">
        <v>2</v>
      </c>
      <c r="AV21" s="20">
        <v>42</v>
      </c>
      <c r="AW21" s="20">
        <v>310</v>
      </c>
    </row>
    <row r="22" spans="1:49">
      <c r="A22" s="14" t="s">
        <v>70</v>
      </c>
      <c r="B22" s="27">
        <v>27178</v>
      </c>
      <c r="C22" s="16">
        <v>4358</v>
      </c>
      <c r="D22" s="16">
        <v>203</v>
      </c>
      <c r="E22" s="16">
        <v>194</v>
      </c>
      <c r="F22" s="16">
        <v>5</v>
      </c>
      <c r="G22" s="16">
        <v>0</v>
      </c>
      <c r="H22" s="16">
        <v>0</v>
      </c>
      <c r="I22" s="16">
        <v>0</v>
      </c>
      <c r="J22" s="17">
        <v>2</v>
      </c>
      <c r="K22" s="16">
        <v>2</v>
      </c>
      <c r="L22" s="16">
        <v>203</v>
      </c>
      <c r="M22" s="16">
        <v>175</v>
      </c>
      <c r="N22" s="16">
        <v>28</v>
      </c>
      <c r="O22" s="16">
        <v>203</v>
      </c>
      <c r="P22" s="16">
        <v>31</v>
      </c>
      <c r="Q22" s="16">
        <v>7</v>
      </c>
      <c r="R22" s="16">
        <v>19</v>
      </c>
      <c r="S22" s="16">
        <v>52</v>
      </c>
      <c r="T22" s="16">
        <v>52</v>
      </c>
      <c r="U22" s="16">
        <v>27</v>
      </c>
      <c r="V22" s="16">
        <v>15</v>
      </c>
      <c r="W22" s="16">
        <v>203</v>
      </c>
      <c r="X22" s="16">
        <v>1446</v>
      </c>
      <c r="Y22" s="16">
        <v>1340</v>
      </c>
      <c r="Z22" s="16">
        <v>510</v>
      </c>
      <c r="AA22" s="16">
        <v>268</v>
      </c>
      <c r="AB22" s="16">
        <v>991</v>
      </c>
      <c r="AC22" s="16">
        <v>16</v>
      </c>
      <c r="AD22" s="16">
        <v>209</v>
      </c>
      <c r="AE22" s="16">
        <v>36</v>
      </c>
      <c r="AF22" s="16">
        <v>0</v>
      </c>
      <c r="AG22" s="16">
        <v>49</v>
      </c>
      <c r="AH22" s="16">
        <v>222</v>
      </c>
      <c r="AI22" s="16">
        <v>7</v>
      </c>
      <c r="AJ22" s="16">
        <v>5094</v>
      </c>
      <c r="AK22" s="16">
        <v>25</v>
      </c>
      <c r="AL22" s="16">
        <v>30</v>
      </c>
      <c r="AM22" s="16">
        <v>55</v>
      </c>
      <c r="AN22" s="16">
        <v>225</v>
      </c>
      <c r="AO22" s="16">
        <v>385</v>
      </c>
      <c r="AP22" s="16">
        <v>610</v>
      </c>
      <c r="AQ22" s="16">
        <v>1960.5</v>
      </c>
      <c r="AR22" s="16">
        <v>27</v>
      </c>
      <c r="AS22" s="16">
        <v>54</v>
      </c>
      <c r="AT22" s="16">
        <v>3</v>
      </c>
      <c r="AU22" s="16">
        <v>17</v>
      </c>
      <c r="AV22" s="16">
        <v>0</v>
      </c>
      <c r="AW22" s="16">
        <v>112</v>
      </c>
    </row>
    <row r="23" spans="1:49">
      <c r="A23" s="18" t="s">
        <v>71</v>
      </c>
      <c r="B23" s="26">
        <v>14394</v>
      </c>
      <c r="C23" s="20">
        <v>110</v>
      </c>
      <c r="D23" s="20">
        <v>128</v>
      </c>
      <c r="E23" s="20">
        <v>63</v>
      </c>
      <c r="F23" s="20">
        <v>35</v>
      </c>
      <c r="G23" s="20">
        <v>29</v>
      </c>
      <c r="H23" s="20">
        <v>0</v>
      </c>
      <c r="I23" s="20">
        <v>0</v>
      </c>
      <c r="J23" s="21">
        <v>1</v>
      </c>
      <c r="K23" s="20">
        <v>0</v>
      </c>
      <c r="L23" s="20">
        <v>128</v>
      </c>
      <c r="M23" s="20">
        <v>106</v>
      </c>
      <c r="N23" s="20">
        <v>22</v>
      </c>
      <c r="O23" s="20">
        <v>128</v>
      </c>
      <c r="P23" s="20">
        <v>34</v>
      </c>
      <c r="Q23" s="20">
        <v>11</v>
      </c>
      <c r="R23" s="20">
        <v>15</v>
      </c>
      <c r="S23" s="20">
        <v>43</v>
      </c>
      <c r="T23" s="20">
        <v>22</v>
      </c>
      <c r="U23" s="20">
        <v>2</v>
      </c>
      <c r="V23" s="20">
        <v>1</v>
      </c>
      <c r="W23" s="20">
        <v>128</v>
      </c>
      <c r="X23" s="20">
        <v>283</v>
      </c>
      <c r="Y23" s="20">
        <v>87</v>
      </c>
      <c r="Z23" s="20">
        <v>231</v>
      </c>
      <c r="AA23" s="20">
        <v>38</v>
      </c>
      <c r="AB23" s="20">
        <v>233</v>
      </c>
      <c r="AC23" s="20">
        <v>0</v>
      </c>
      <c r="AD23" s="20">
        <v>70</v>
      </c>
      <c r="AE23" s="20">
        <v>29</v>
      </c>
      <c r="AF23" s="20">
        <v>3</v>
      </c>
      <c r="AG23" s="20">
        <v>27</v>
      </c>
      <c r="AH23" s="20">
        <v>8</v>
      </c>
      <c r="AI23" s="20">
        <v>36</v>
      </c>
      <c r="AJ23" s="20">
        <v>1045</v>
      </c>
      <c r="AK23" s="20">
        <v>21</v>
      </c>
      <c r="AL23" s="20">
        <v>43</v>
      </c>
      <c r="AM23" s="20">
        <v>64</v>
      </c>
      <c r="AN23" s="20">
        <v>42</v>
      </c>
      <c r="AO23" s="20">
        <v>4</v>
      </c>
      <c r="AP23" s="20">
        <v>46</v>
      </c>
      <c r="AQ23" s="20">
        <v>350</v>
      </c>
      <c r="AR23" s="20">
        <v>11</v>
      </c>
      <c r="AS23" s="20">
        <v>5</v>
      </c>
      <c r="AT23" s="20">
        <v>0</v>
      </c>
      <c r="AU23" s="20">
        <v>0</v>
      </c>
      <c r="AV23" s="20">
        <v>0</v>
      </c>
      <c r="AW23" s="20">
        <v>0</v>
      </c>
    </row>
    <row r="24" spans="1:49">
      <c r="A24" s="14" t="s">
        <v>72</v>
      </c>
      <c r="B24" s="29">
        <v>10703</v>
      </c>
      <c r="C24" s="16">
        <v>1344</v>
      </c>
      <c r="D24" s="16">
        <v>240</v>
      </c>
      <c r="E24" s="16">
        <v>215</v>
      </c>
      <c r="F24" s="16">
        <v>5</v>
      </c>
      <c r="G24" s="16">
        <v>14</v>
      </c>
      <c r="H24" s="16">
        <v>0</v>
      </c>
      <c r="I24" s="16">
        <v>0</v>
      </c>
      <c r="J24" s="17">
        <v>6</v>
      </c>
      <c r="K24" s="16">
        <v>0</v>
      </c>
      <c r="L24" s="16">
        <v>240</v>
      </c>
      <c r="M24" s="16">
        <v>213</v>
      </c>
      <c r="N24" s="16">
        <v>27</v>
      </c>
      <c r="O24" s="16">
        <v>240</v>
      </c>
      <c r="P24" s="16">
        <v>21</v>
      </c>
      <c r="Q24" s="16">
        <v>13</v>
      </c>
      <c r="R24" s="16">
        <v>39</v>
      </c>
      <c r="S24" s="16">
        <v>79</v>
      </c>
      <c r="T24" s="16">
        <v>63</v>
      </c>
      <c r="U24" s="16">
        <v>10</v>
      </c>
      <c r="V24" s="16">
        <v>15</v>
      </c>
      <c r="W24" s="16">
        <v>240</v>
      </c>
      <c r="X24" s="16">
        <v>1212</v>
      </c>
      <c r="Y24" s="16">
        <v>1431</v>
      </c>
      <c r="Z24" s="16">
        <v>1088</v>
      </c>
      <c r="AA24" s="16">
        <v>117</v>
      </c>
      <c r="AB24" s="16">
        <v>822</v>
      </c>
      <c r="AC24" s="16">
        <v>1</v>
      </c>
      <c r="AD24" s="16">
        <v>215</v>
      </c>
      <c r="AE24" s="16">
        <v>61</v>
      </c>
      <c r="AF24" s="16">
        <v>11</v>
      </c>
      <c r="AG24" s="16">
        <v>6</v>
      </c>
      <c r="AH24" s="16">
        <v>10</v>
      </c>
      <c r="AI24" s="16">
        <v>36</v>
      </c>
      <c r="AJ24" s="16">
        <v>5010</v>
      </c>
      <c r="AK24" s="16">
        <v>35</v>
      </c>
      <c r="AL24" s="16">
        <v>0</v>
      </c>
      <c r="AM24" s="16">
        <v>35</v>
      </c>
      <c r="AN24" s="16">
        <v>41</v>
      </c>
      <c r="AO24" s="16">
        <v>4</v>
      </c>
      <c r="AP24" s="16">
        <v>45</v>
      </c>
      <c r="AQ24" s="16">
        <v>1272</v>
      </c>
      <c r="AR24" s="16">
        <v>13</v>
      </c>
      <c r="AS24" s="16">
        <v>29</v>
      </c>
      <c r="AT24" s="16">
        <v>2</v>
      </c>
      <c r="AU24" s="16">
        <v>2</v>
      </c>
      <c r="AV24" s="16">
        <v>6</v>
      </c>
      <c r="AW24" s="16">
        <v>19</v>
      </c>
    </row>
    <row r="25" spans="1:49">
      <c r="A25" s="18" t="s">
        <v>73</v>
      </c>
      <c r="B25" s="26">
        <v>96879</v>
      </c>
      <c r="C25" s="20">
        <v>623</v>
      </c>
      <c r="D25" s="20">
        <v>604</v>
      </c>
      <c r="E25" s="20">
        <v>348</v>
      </c>
      <c r="F25" s="20">
        <v>177</v>
      </c>
      <c r="G25" s="20">
        <v>23</v>
      </c>
      <c r="H25" s="20">
        <v>2</v>
      </c>
      <c r="I25" s="20">
        <v>0</v>
      </c>
      <c r="J25" s="21">
        <v>41</v>
      </c>
      <c r="K25" s="20">
        <v>13</v>
      </c>
      <c r="L25" s="20">
        <v>604</v>
      </c>
      <c r="M25" s="20">
        <v>557</v>
      </c>
      <c r="N25" s="20">
        <v>47</v>
      </c>
      <c r="O25" s="20">
        <v>604</v>
      </c>
      <c r="P25" s="20">
        <v>50</v>
      </c>
      <c r="Q25" s="20">
        <v>7</v>
      </c>
      <c r="R25" s="20">
        <v>68</v>
      </c>
      <c r="S25" s="20">
        <v>289</v>
      </c>
      <c r="T25" s="20">
        <v>162</v>
      </c>
      <c r="U25" s="20">
        <v>28</v>
      </c>
      <c r="V25" s="20">
        <v>0</v>
      </c>
      <c r="W25" s="20">
        <v>604</v>
      </c>
      <c r="X25" s="20">
        <v>2420</v>
      </c>
      <c r="Y25" s="20">
        <v>297</v>
      </c>
      <c r="Z25" s="20">
        <v>1062</v>
      </c>
      <c r="AA25" s="20">
        <v>540</v>
      </c>
      <c r="AB25" s="20">
        <v>100</v>
      </c>
      <c r="AC25" s="20">
        <v>12</v>
      </c>
      <c r="AD25" s="20">
        <v>836</v>
      </c>
      <c r="AE25" s="20">
        <v>84</v>
      </c>
      <c r="AF25" s="20">
        <v>23</v>
      </c>
      <c r="AG25" s="20">
        <v>26</v>
      </c>
      <c r="AH25" s="20">
        <v>83</v>
      </c>
      <c r="AI25" s="20">
        <v>24</v>
      </c>
      <c r="AJ25" s="20">
        <v>5507</v>
      </c>
      <c r="AK25" s="20">
        <v>84</v>
      </c>
      <c r="AL25" s="20">
        <v>8</v>
      </c>
      <c r="AM25" s="20">
        <v>92</v>
      </c>
      <c r="AN25" s="20">
        <v>6</v>
      </c>
      <c r="AO25" s="20">
        <v>17</v>
      </c>
      <c r="AP25" s="20">
        <v>23</v>
      </c>
      <c r="AQ25" s="20">
        <v>926</v>
      </c>
      <c r="AR25" s="20">
        <v>61</v>
      </c>
      <c r="AS25" s="20">
        <v>102</v>
      </c>
      <c r="AT25" s="20">
        <v>8</v>
      </c>
      <c r="AU25" s="20">
        <v>46</v>
      </c>
      <c r="AV25" s="20">
        <v>47</v>
      </c>
      <c r="AW25" s="20">
        <v>67</v>
      </c>
    </row>
    <row r="26" spans="1:49">
      <c r="A26" s="14" t="s">
        <v>74</v>
      </c>
      <c r="B26" s="27">
        <v>56694</v>
      </c>
      <c r="C26" s="16">
        <v>531</v>
      </c>
      <c r="D26" s="16">
        <v>589</v>
      </c>
      <c r="E26" s="16">
        <v>315</v>
      </c>
      <c r="F26" s="16">
        <v>208</v>
      </c>
      <c r="G26" s="16">
        <v>18</v>
      </c>
      <c r="H26" s="16">
        <v>7</v>
      </c>
      <c r="I26" s="16">
        <v>15</v>
      </c>
      <c r="J26" s="17">
        <v>8</v>
      </c>
      <c r="K26" s="16">
        <v>18</v>
      </c>
      <c r="L26" s="16">
        <v>589</v>
      </c>
      <c r="M26" s="16">
        <v>487</v>
      </c>
      <c r="N26" s="16">
        <v>102</v>
      </c>
      <c r="O26" s="16">
        <v>589</v>
      </c>
      <c r="P26" s="16">
        <v>45</v>
      </c>
      <c r="Q26" s="16">
        <v>59</v>
      </c>
      <c r="R26" s="16">
        <v>152</v>
      </c>
      <c r="S26" s="16">
        <v>234</v>
      </c>
      <c r="T26" s="16">
        <v>61</v>
      </c>
      <c r="U26" s="16">
        <v>10</v>
      </c>
      <c r="V26" s="16">
        <v>28</v>
      </c>
      <c r="W26" s="16">
        <v>589</v>
      </c>
      <c r="X26" s="16">
        <v>169</v>
      </c>
      <c r="Y26" s="16">
        <v>634</v>
      </c>
      <c r="Z26" s="16">
        <v>145</v>
      </c>
      <c r="AA26" s="16">
        <v>59</v>
      </c>
      <c r="AB26" s="16">
        <v>54</v>
      </c>
      <c r="AC26" s="16">
        <v>60</v>
      </c>
      <c r="AD26" s="16">
        <v>149</v>
      </c>
      <c r="AE26" s="16">
        <v>75</v>
      </c>
      <c r="AF26" s="16">
        <v>53</v>
      </c>
      <c r="AG26" s="16">
        <v>84</v>
      </c>
      <c r="AH26" s="16">
        <v>90</v>
      </c>
      <c r="AI26" s="16">
        <v>37</v>
      </c>
      <c r="AJ26" s="16">
        <v>1609</v>
      </c>
      <c r="AK26" s="16">
        <v>18</v>
      </c>
      <c r="AL26" s="16">
        <v>18</v>
      </c>
      <c r="AM26" s="16">
        <v>36</v>
      </c>
      <c r="AN26" s="16">
        <v>38</v>
      </c>
      <c r="AO26" s="16">
        <v>8</v>
      </c>
      <c r="AP26" s="16">
        <v>46</v>
      </c>
      <c r="AQ26" s="16">
        <v>3251</v>
      </c>
      <c r="AR26" s="16">
        <v>90</v>
      </c>
      <c r="AS26" s="16">
        <v>133</v>
      </c>
      <c r="AT26" s="16">
        <v>0</v>
      </c>
      <c r="AU26" s="16">
        <v>5</v>
      </c>
      <c r="AV26" s="16">
        <v>15</v>
      </c>
      <c r="AW26" s="16">
        <v>72</v>
      </c>
    </row>
    <row r="27" spans="1:49">
      <c r="A27" s="18" t="s">
        <v>75</v>
      </c>
      <c r="B27" s="26">
        <v>103451</v>
      </c>
      <c r="C27" s="20">
        <v>1653</v>
      </c>
      <c r="D27" s="20">
        <v>309</v>
      </c>
      <c r="E27" s="20">
        <v>143</v>
      </c>
      <c r="F27" s="20">
        <v>133</v>
      </c>
      <c r="G27" s="20">
        <v>23</v>
      </c>
      <c r="H27" s="20">
        <v>3</v>
      </c>
      <c r="I27" s="20">
        <v>1</v>
      </c>
      <c r="J27" s="21">
        <v>0</v>
      </c>
      <c r="K27" s="20">
        <v>6</v>
      </c>
      <c r="L27" s="20">
        <v>309</v>
      </c>
      <c r="M27" s="20">
        <v>216</v>
      </c>
      <c r="N27" s="20">
        <v>93</v>
      </c>
      <c r="O27" s="20">
        <v>309</v>
      </c>
      <c r="P27" s="20">
        <v>145</v>
      </c>
      <c r="Q27" s="20">
        <v>17</v>
      </c>
      <c r="R27" s="20">
        <v>34</v>
      </c>
      <c r="S27" s="20">
        <v>84</v>
      </c>
      <c r="T27" s="20">
        <v>28</v>
      </c>
      <c r="U27" s="20">
        <v>1</v>
      </c>
      <c r="V27" s="20">
        <v>0</v>
      </c>
      <c r="W27" s="20">
        <v>309</v>
      </c>
      <c r="X27" s="20">
        <v>1297</v>
      </c>
      <c r="Y27" s="20">
        <v>356</v>
      </c>
      <c r="Z27" s="20">
        <v>956</v>
      </c>
      <c r="AA27" s="20">
        <v>3402</v>
      </c>
      <c r="AB27" s="20">
        <v>363</v>
      </c>
      <c r="AC27" s="20">
        <v>17</v>
      </c>
      <c r="AD27" s="20">
        <v>68</v>
      </c>
      <c r="AE27" s="20">
        <v>189</v>
      </c>
      <c r="AF27" s="20">
        <v>102</v>
      </c>
      <c r="AG27" s="20">
        <v>288</v>
      </c>
      <c r="AH27" s="20">
        <v>118</v>
      </c>
      <c r="AI27" s="20">
        <v>145</v>
      </c>
      <c r="AJ27" s="20">
        <v>7301</v>
      </c>
      <c r="AK27" s="20">
        <v>30</v>
      </c>
      <c r="AL27" s="20">
        <v>26</v>
      </c>
      <c r="AM27" s="20">
        <v>56</v>
      </c>
      <c r="AN27" s="20">
        <v>34</v>
      </c>
      <c r="AO27" s="20">
        <v>8</v>
      </c>
      <c r="AP27" s="20">
        <v>42</v>
      </c>
      <c r="AQ27" s="20">
        <v>4015</v>
      </c>
      <c r="AR27" s="20">
        <v>56</v>
      </c>
      <c r="AS27" s="20">
        <v>41</v>
      </c>
      <c r="AT27" s="20">
        <v>1</v>
      </c>
      <c r="AU27" s="20">
        <v>2</v>
      </c>
      <c r="AV27" s="20">
        <v>6</v>
      </c>
      <c r="AW27" s="20">
        <v>30</v>
      </c>
    </row>
    <row r="28" spans="1:49">
      <c r="A28" s="14" t="s">
        <v>76</v>
      </c>
      <c r="B28" s="27">
        <v>323838</v>
      </c>
      <c r="C28" s="16">
        <v>905</v>
      </c>
      <c r="D28" s="16">
        <v>477</v>
      </c>
      <c r="E28" s="16">
        <v>134</v>
      </c>
      <c r="F28" s="16">
        <v>228</v>
      </c>
      <c r="G28" s="16">
        <v>43</v>
      </c>
      <c r="H28" s="16">
        <v>11</v>
      </c>
      <c r="I28" s="16">
        <v>4</v>
      </c>
      <c r="J28" s="17">
        <v>35</v>
      </c>
      <c r="K28" s="16">
        <v>22</v>
      </c>
      <c r="L28" s="16">
        <v>477</v>
      </c>
      <c r="M28" s="16">
        <v>473</v>
      </c>
      <c r="N28" s="16">
        <v>4</v>
      </c>
      <c r="O28" s="16">
        <v>477</v>
      </c>
      <c r="P28" s="16">
        <v>0</v>
      </c>
      <c r="Q28" s="16">
        <v>0</v>
      </c>
      <c r="R28" s="16">
        <v>105</v>
      </c>
      <c r="S28" s="16">
        <v>239</v>
      </c>
      <c r="T28" s="16">
        <v>97</v>
      </c>
      <c r="U28" s="16">
        <v>6</v>
      </c>
      <c r="V28" s="16">
        <v>30</v>
      </c>
      <c r="W28" s="16">
        <v>477</v>
      </c>
      <c r="X28" s="16">
        <v>1877</v>
      </c>
      <c r="Y28" s="16">
        <v>718</v>
      </c>
      <c r="Z28" s="16">
        <v>344</v>
      </c>
      <c r="AA28" s="16">
        <v>603</v>
      </c>
      <c r="AB28" s="16">
        <v>1204</v>
      </c>
      <c r="AC28" s="16">
        <v>3</v>
      </c>
      <c r="AD28" s="16">
        <v>331</v>
      </c>
      <c r="AE28" s="16">
        <v>16</v>
      </c>
      <c r="AF28" s="16">
        <v>7</v>
      </c>
      <c r="AG28" s="16">
        <v>58</v>
      </c>
      <c r="AH28" s="16">
        <v>11</v>
      </c>
      <c r="AI28" s="16">
        <v>5</v>
      </c>
      <c r="AJ28" s="16">
        <v>5177</v>
      </c>
      <c r="AK28" s="16">
        <v>32</v>
      </c>
      <c r="AL28" s="16">
        <v>1</v>
      </c>
      <c r="AM28" s="16">
        <v>33</v>
      </c>
      <c r="AN28" s="16">
        <v>19</v>
      </c>
      <c r="AO28" s="16">
        <v>1</v>
      </c>
      <c r="AP28" s="16">
        <v>20</v>
      </c>
      <c r="AQ28" s="16">
        <v>0</v>
      </c>
      <c r="AR28" s="16">
        <v>132</v>
      </c>
      <c r="AS28" s="16">
        <v>163</v>
      </c>
      <c r="AT28" s="16">
        <v>2</v>
      </c>
      <c r="AU28" s="16">
        <v>3</v>
      </c>
      <c r="AV28" s="16">
        <v>21</v>
      </c>
      <c r="AW28" s="16">
        <v>214</v>
      </c>
    </row>
    <row r="29" spans="1:49">
      <c r="A29" s="18" t="s">
        <v>77</v>
      </c>
      <c r="B29" s="26">
        <v>25263</v>
      </c>
      <c r="C29" s="20">
        <v>123</v>
      </c>
      <c r="D29" s="20">
        <v>118</v>
      </c>
      <c r="E29" s="20">
        <v>111</v>
      </c>
      <c r="F29" s="20">
        <v>4</v>
      </c>
      <c r="G29" s="20">
        <v>3</v>
      </c>
      <c r="H29" s="20">
        <v>0</v>
      </c>
      <c r="I29" s="20">
        <v>0</v>
      </c>
      <c r="J29" s="21">
        <v>0</v>
      </c>
      <c r="K29" s="20">
        <v>0</v>
      </c>
      <c r="L29" s="20">
        <v>118</v>
      </c>
      <c r="M29" s="20">
        <v>107</v>
      </c>
      <c r="N29" s="20">
        <v>11</v>
      </c>
      <c r="O29" s="20">
        <v>118</v>
      </c>
      <c r="P29" s="20">
        <v>21</v>
      </c>
      <c r="Q29" s="20">
        <v>14</v>
      </c>
      <c r="R29" s="20">
        <v>13</v>
      </c>
      <c r="S29" s="20">
        <v>45</v>
      </c>
      <c r="T29" s="20">
        <v>23</v>
      </c>
      <c r="U29" s="20">
        <v>2</v>
      </c>
      <c r="V29" s="20">
        <v>0</v>
      </c>
      <c r="W29" s="20">
        <v>118</v>
      </c>
      <c r="X29" s="20">
        <v>322</v>
      </c>
      <c r="Y29" s="20">
        <v>46</v>
      </c>
      <c r="Z29" s="20">
        <v>175</v>
      </c>
      <c r="AA29" s="20">
        <v>2</v>
      </c>
      <c r="AB29" s="20">
        <v>248</v>
      </c>
      <c r="AC29" s="20">
        <v>0</v>
      </c>
      <c r="AD29" s="20">
        <v>60</v>
      </c>
      <c r="AE29" s="20">
        <v>8</v>
      </c>
      <c r="AF29" s="20">
        <v>5</v>
      </c>
      <c r="AG29" s="20">
        <v>11</v>
      </c>
      <c r="AH29" s="20">
        <v>2</v>
      </c>
      <c r="AI29" s="20">
        <v>15</v>
      </c>
      <c r="AJ29" s="20">
        <v>894</v>
      </c>
      <c r="AK29" s="20">
        <v>21</v>
      </c>
      <c r="AL29" s="20">
        <v>43</v>
      </c>
      <c r="AM29" s="20">
        <v>64</v>
      </c>
      <c r="AN29" s="20">
        <v>57</v>
      </c>
      <c r="AO29" s="20">
        <v>5</v>
      </c>
      <c r="AP29" s="20">
        <v>62</v>
      </c>
      <c r="AQ29" s="20">
        <v>350</v>
      </c>
      <c r="AR29" s="20">
        <v>5</v>
      </c>
      <c r="AS29" s="20">
        <v>2</v>
      </c>
      <c r="AT29" s="20">
        <v>0</v>
      </c>
      <c r="AU29" s="20">
        <v>0</v>
      </c>
      <c r="AV29" s="20">
        <v>0</v>
      </c>
      <c r="AW29" s="20">
        <v>0</v>
      </c>
    </row>
    <row r="30" spans="1:49">
      <c r="A30" s="14" t="s">
        <v>78</v>
      </c>
      <c r="B30" s="27">
        <v>35663</v>
      </c>
      <c r="C30" s="16">
        <v>1778</v>
      </c>
      <c r="D30" s="16">
        <v>278</v>
      </c>
      <c r="E30" s="16">
        <v>224</v>
      </c>
      <c r="F30" s="16">
        <v>10</v>
      </c>
      <c r="G30" s="16">
        <v>16</v>
      </c>
      <c r="H30" s="16">
        <v>0</v>
      </c>
      <c r="I30" s="16">
        <v>5</v>
      </c>
      <c r="J30" s="17">
        <v>23</v>
      </c>
      <c r="K30" s="16">
        <v>0</v>
      </c>
      <c r="L30" s="16">
        <v>278</v>
      </c>
      <c r="M30" s="16">
        <v>254</v>
      </c>
      <c r="N30" s="16">
        <v>24</v>
      </c>
      <c r="O30" s="16">
        <v>278</v>
      </c>
      <c r="P30" s="16">
        <v>3</v>
      </c>
      <c r="Q30" s="16">
        <v>4</v>
      </c>
      <c r="R30" s="16">
        <v>47</v>
      </c>
      <c r="S30" s="16">
        <v>85</v>
      </c>
      <c r="T30" s="16">
        <v>80</v>
      </c>
      <c r="U30" s="16">
        <v>15</v>
      </c>
      <c r="V30" s="16">
        <v>44</v>
      </c>
      <c r="W30" s="16">
        <v>278</v>
      </c>
      <c r="X30" s="16">
        <v>708</v>
      </c>
      <c r="Y30" s="16">
        <v>195</v>
      </c>
      <c r="Z30" s="16">
        <v>238</v>
      </c>
      <c r="AA30" s="16">
        <v>33</v>
      </c>
      <c r="AB30" s="16">
        <v>99</v>
      </c>
      <c r="AC30" s="16">
        <v>6</v>
      </c>
      <c r="AD30" s="16">
        <v>166</v>
      </c>
      <c r="AE30" s="16">
        <v>167</v>
      </c>
      <c r="AF30" s="16">
        <v>76</v>
      </c>
      <c r="AG30" s="16">
        <v>110</v>
      </c>
      <c r="AH30" s="16">
        <v>90</v>
      </c>
      <c r="AI30" s="16">
        <v>10</v>
      </c>
      <c r="AJ30" s="16">
        <v>1898</v>
      </c>
      <c r="AK30" s="16">
        <v>9</v>
      </c>
      <c r="AL30" s="16">
        <v>0</v>
      </c>
      <c r="AM30" s="16">
        <v>9</v>
      </c>
      <c r="AN30" s="16">
        <v>201</v>
      </c>
      <c r="AO30" s="16">
        <v>31</v>
      </c>
      <c r="AP30" s="16">
        <v>232</v>
      </c>
      <c r="AQ30" s="16">
        <v>5992.5</v>
      </c>
      <c r="AR30" s="16">
        <v>13</v>
      </c>
      <c r="AS30" s="16">
        <v>30</v>
      </c>
      <c r="AT30" s="16">
        <v>2</v>
      </c>
      <c r="AU30" s="16">
        <v>0</v>
      </c>
      <c r="AV30" s="16">
        <v>0</v>
      </c>
      <c r="AW30" s="16">
        <v>196</v>
      </c>
    </row>
    <row r="31" spans="1:49">
      <c r="A31" s="18" t="s">
        <v>79</v>
      </c>
      <c r="B31" s="26">
        <v>164622</v>
      </c>
      <c r="C31" s="20">
        <v>820</v>
      </c>
      <c r="D31" s="20">
        <v>596</v>
      </c>
      <c r="E31" s="20">
        <v>470</v>
      </c>
      <c r="F31" s="20">
        <v>79</v>
      </c>
      <c r="G31" s="20">
        <v>24</v>
      </c>
      <c r="H31" s="20">
        <v>4</v>
      </c>
      <c r="I31" s="20">
        <v>4</v>
      </c>
      <c r="J31" s="21">
        <v>11</v>
      </c>
      <c r="K31" s="20">
        <v>4</v>
      </c>
      <c r="L31" s="20">
        <v>596</v>
      </c>
      <c r="M31" s="20">
        <v>515</v>
      </c>
      <c r="N31" s="20">
        <v>81</v>
      </c>
      <c r="O31" s="20">
        <v>596</v>
      </c>
      <c r="P31" s="20">
        <v>16</v>
      </c>
      <c r="Q31" s="20">
        <v>17</v>
      </c>
      <c r="R31" s="20">
        <v>99</v>
      </c>
      <c r="S31" s="20">
        <v>243</v>
      </c>
      <c r="T31" s="20">
        <v>161</v>
      </c>
      <c r="U31" s="20">
        <v>28</v>
      </c>
      <c r="V31" s="20">
        <v>32</v>
      </c>
      <c r="W31" s="20">
        <v>596</v>
      </c>
      <c r="X31" s="20">
        <v>883</v>
      </c>
      <c r="Y31" s="20">
        <v>4396</v>
      </c>
      <c r="Z31" s="20">
        <v>79</v>
      </c>
      <c r="AA31" s="20">
        <v>53</v>
      </c>
      <c r="AB31" s="20">
        <v>702</v>
      </c>
      <c r="AC31" s="20">
        <v>3</v>
      </c>
      <c r="AD31" s="20">
        <v>1413</v>
      </c>
      <c r="AE31" s="20">
        <v>21</v>
      </c>
      <c r="AF31" s="20">
        <v>12</v>
      </c>
      <c r="AG31" s="20">
        <v>14</v>
      </c>
      <c r="AH31" s="20">
        <v>9</v>
      </c>
      <c r="AI31" s="20">
        <v>5</v>
      </c>
      <c r="AJ31" s="20">
        <v>7590</v>
      </c>
      <c r="AK31" s="20">
        <v>57</v>
      </c>
      <c r="AL31" s="20">
        <v>19</v>
      </c>
      <c r="AM31" s="20">
        <v>76</v>
      </c>
      <c r="AN31" s="20">
        <v>28</v>
      </c>
      <c r="AO31" s="20">
        <v>3</v>
      </c>
      <c r="AP31" s="20">
        <v>31</v>
      </c>
      <c r="AQ31" s="20">
        <v>954</v>
      </c>
      <c r="AR31" s="20">
        <v>139</v>
      </c>
      <c r="AS31" s="20">
        <v>105</v>
      </c>
      <c r="AT31" s="20">
        <v>0</v>
      </c>
      <c r="AU31" s="20">
        <v>0</v>
      </c>
      <c r="AV31" s="20">
        <v>59</v>
      </c>
      <c r="AW31" s="20">
        <v>119</v>
      </c>
    </row>
    <row r="32" spans="1:49">
      <c r="A32" s="14" t="s">
        <v>80</v>
      </c>
      <c r="B32" s="27">
        <v>41753</v>
      </c>
      <c r="C32" s="16">
        <v>379</v>
      </c>
      <c r="D32" s="16">
        <v>124</v>
      </c>
      <c r="E32" s="16">
        <v>115</v>
      </c>
      <c r="F32" s="16">
        <v>5</v>
      </c>
      <c r="G32" s="16">
        <v>4</v>
      </c>
      <c r="H32" s="16">
        <v>0</v>
      </c>
      <c r="I32" s="16">
        <v>0</v>
      </c>
      <c r="J32" s="17">
        <v>0</v>
      </c>
      <c r="K32" s="16">
        <v>0</v>
      </c>
      <c r="L32" s="16">
        <v>124</v>
      </c>
      <c r="M32" s="16">
        <v>112</v>
      </c>
      <c r="N32" s="16">
        <v>12</v>
      </c>
      <c r="O32" s="16">
        <v>124</v>
      </c>
      <c r="P32" s="16">
        <v>2</v>
      </c>
      <c r="Q32" s="16">
        <v>5</v>
      </c>
      <c r="R32" s="16">
        <v>17</v>
      </c>
      <c r="S32" s="16">
        <v>53</v>
      </c>
      <c r="T32" s="16">
        <v>35</v>
      </c>
      <c r="U32" s="16">
        <v>9</v>
      </c>
      <c r="V32" s="16">
        <v>3</v>
      </c>
      <c r="W32" s="16">
        <v>124</v>
      </c>
      <c r="X32" s="16">
        <v>342</v>
      </c>
      <c r="Y32" s="16">
        <v>303</v>
      </c>
      <c r="Z32" s="16">
        <v>97</v>
      </c>
      <c r="AA32" s="16">
        <v>0</v>
      </c>
      <c r="AB32" s="16">
        <v>188</v>
      </c>
      <c r="AC32" s="16">
        <v>3</v>
      </c>
      <c r="AD32" s="16">
        <v>261</v>
      </c>
      <c r="AE32" s="16">
        <v>9</v>
      </c>
      <c r="AF32" s="16">
        <v>9</v>
      </c>
      <c r="AG32" s="16">
        <v>5</v>
      </c>
      <c r="AH32" s="16">
        <v>5</v>
      </c>
      <c r="AI32" s="16">
        <v>9</v>
      </c>
      <c r="AJ32" s="16">
        <v>1231</v>
      </c>
      <c r="AK32" s="16">
        <v>44</v>
      </c>
      <c r="AL32" s="16">
        <v>0</v>
      </c>
      <c r="AM32" s="16">
        <v>44</v>
      </c>
      <c r="AN32" s="16">
        <v>59</v>
      </c>
      <c r="AO32" s="16">
        <v>5</v>
      </c>
      <c r="AP32" s="16">
        <v>64</v>
      </c>
      <c r="AQ32" s="16">
        <v>2316</v>
      </c>
      <c r="AR32" s="16">
        <v>2</v>
      </c>
      <c r="AS32" s="16">
        <v>16</v>
      </c>
      <c r="AT32" s="16">
        <v>0</v>
      </c>
      <c r="AU32" s="16">
        <v>0</v>
      </c>
      <c r="AV32" s="16">
        <v>0</v>
      </c>
      <c r="AW32" s="16">
        <v>0</v>
      </c>
    </row>
    <row r="33" spans="1:49">
      <c r="A33" s="18" t="s">
        <v>81</v>
      </c>
      <c r="B33" s="26">
        <v>59159</v>
      </c>
      <c r="C33" s="20">
        <v>5</v>
      </c>
      <c r="D33" s="20">
        <v>22</v>
      </c>
      <c r="E33" s="20">
        <v>8</v>
      </c>
      <c r="F33" s="20">
        <v>7</v>
      </c>
      <c r="G33" s="20">
        <v>7</v>
      </c>
      <c r="H33" s="20">
        <v>0</v>
      </c>
      <c r="I33" s="20">
        <v>0</v>
      </c>
      <c r="J33" s="21">
        <v>0</v>
      </c>
      <c r="K33" s="20">
        <v>0</v>
      </c>
      <c r="L33" s="20">
        <v>22</v>
      </c>
      <c r="M33" s="20">
        <v>22</v>
      </c>
      <c r="N33" s="20">
        <v>0</v>
      </c>
      <c r="O33" s="20">
        <v>22</v>
      </c>
      <c r="P33" s="20">
        <v>1</v>
      </c>
      <c r="Q33" s="20">
        <v>0</v>
      </c>
      <c r="R33" s="20">
        <v>3</v>
      </c>
      <c r="S33" s="20">
        <v>18</v>
      </c>
      <c r="T33" s="20">
        <v>0</v>
      </c>
      <c r="U33" s="20">
        <v>0</v>
      </c>
      <c r="V33" s="20">
        <v>0</v>
      </c>
      <c r="W33" s="20">
        <v>22</v>
      </c>
      <c r="X33" s="20">
        <v>22</v>
      </c>
      <c r="Y33" s="20">
        <v>22</v>
      </c>
      <c r="Z33" s="20">
        <v>0</v>
      </c>
      <c r="AA33" s="20">
        <v>0</v>
      </c>
      <c r="AB33" s="20">
        <v>5</v>
      </c>
      <c r="AC33" s="20">
        <v>0</v>
      </c>
      <c r="AD33" s="20">
        <v>0</v>
      </c>
      <c r="AE33" s="20">
        <v>5</v>
      </c>
      <c r="AF33" s="20">
        <v>0</v>
      </c>
      <c r="AG33" s="20">
        <v>0</v>
      </c>
      <c r="AH33" s="20">
        <v>0</v>
      </c>
      <c r="AI33" s="20">
        <v>0</v>
      </c>
      <c r="AJ33" s="20">
        <v>54</v>
      </c>
      <c r="AK33" s="20">
        <v>3</v>
      </c>
      <c r="AL33" s="20">
        <v>0</v>
      </c>
      <c r="AM33" s="20">
        <v>3</v>
      </c>
      <c r="AN33" s="20">
        <v>3</v>
      </c>
      <c r="AO33" s="20">
        <v>1</v>
      </c>
      <c r="AP33" s="20">
        <v>4</v>
      </c>
      <c r="AQ33" s="20">
        <v>0</v>
      </c>
      <c r="AR33" s="20">
        <v>0</v>
      </c>
      <c r="AS33" s="20">
        <v>4</v>
      </c>
      <c r="AT33" s="20">
        <v>0</v>
      </c>
      <c r="AU33" s="20">
        <v>0</v>
      </c>
      <c r="AV33" s="20">
        <v>0</v>
      </c>
      <c r="AW33" s="20">
        <v>0</v>
      </c>
    </row>
    <row r="34" spans="1:49">
      <c r="A34" s="14" t="s">
        <v>82</v>
      </c>
      <c r="B34" s="27">
        <v>300952</v>
      </c>
      <c r="C34" s="16">
        <v>1581</v>
      </c>
      <c r="D34" s="16">
        <v>661</v>
      </c>
      <c r="E34" s="16">
        <v>153</v>
      </c>
      <c r="F34" s="16">
        <v>343</v>
      </c>
      <c r="G34" s="16">
        <v>123</v>
      </c>
      <c r="H34" s="16">
        <v>3</v>
      </c>
      <c r="I34" s="16">
        <v>6</v>
      </c>
      <c r="J34" s="17">
        <v>24</v>
      </c>
      <c r="K34" s="16">
        <v>9</v>
      </c>
      <c r="L34" s="16">
        <v>661</v>
      </c>
      <c r="M34" s="16">
        <v>612</v>
      </c>
      <c r="N34" s="16">
        <v>49</v>
      </c>
      <c r="O34" s="16">
        <v>661</v>
      </c>
      <c r="P34" s="16">
        <v>0</v>
      </c>
      <c r="Q34" s="16">
        <v>3</v>
      </c>
      <c r="R34" s="16">
        <v>189</v>
      </c>
      <c r="S34" s="16">
        <v>324</v>
      </c>
      <c r="T34" s="16">
        <v>99</v>
      </c>
      <c r="U34" s="16">
        <v>28</v>
      </c>
      <c r="V34" s="16">
        <v>18</v>
      </c>
      <c r="W34" s="16">
        <v>661</v>
      </c>
      <c r="X34" s="16">
        <v>679</v>
      </c>
      <c r="Y34" s="16">
        <v>758</v>
      </c>
      <c r="Z34" s="16">
        <v>506</v>
      </c>
      <c r="AA34" s="16">
        <v>3</v>
      </c>
      <c r="AB34" s="16">
        <v>347</v>
      </c>
      <c r="AC34" s="16">
        <v>176</v>
      </c>
      <c r="AD34" s="16">
        <v>547</v>
      </c>
      <c r="AE34" s="16">
        <v>68</v>
      </c>
      <c r="AF34" s="16">
        <v>72</v>
      </c>
      <c r="AG34" s="16">
        <v>42</v>
      </c>
      <c r="AH34" s="16">
        <v>14</v>
      </c>
      <c r="AI34" s="16">
        <v>23</v>
      </c>
      <c r="AJ34" s="16">
        <v>3235</v>
      </c>
      <c r="AK34" s="16">
        <v>114</v>
      </c>
      <c r="AL34" s="16">
        <v>24</v>
      </c>
      <c r="AM34" s="16">
        <v>138</v>
      </c>
      <c r="AN34" s="16">
        <v>109</v>
      </c>
      <c r="AO34" s="16">
        <v>33</v>
      </c>
      <c r="AP34" s="16">
        <v>142</v>
      </c>
      <c r="AQ34" s="16">
        <v>11101</v>
      </c>
      <c r="AR34" s="16">
        <v>92</v>
      </c>
      <c r="AS34" s="16">
        <v>68</v>
      </c>
      <c r="AT34" s="16">
        <v>3</v>
      </c>
      <c r="AU34" s="16">
        <v>2</v>
      </c>
      <c r="AV34" s="16">
        <v>146</v>
      </c>
      <c r="AW34" s="16">
        <v>291</v>
      </c>
    </row>
    <row r="35" spans="1:49">
      <c r="A35" s="18" t="s">
        <v>83</v>
      </c>
      <c r="B35" s="26">
        <v>54150</v>
      </c>
      <c r="C35" s="20">
        <v>229</v>
      </c>
      <c r="D35" s="20">
        <v>249</v>
      </c>
      <c r="E35" s="20">
        <v>106</v>
      </c>
      <c r="F35" s="20">
        <v>139</v>
      </c>
      <c r="G35" s="20">
        <v>4</v>
      </c>
      <c r="H35" s="20">
        <v>0</v>
      </c>
      <c r="I35" s="20">
        <v>0</v>
      </c>
      <c r="J35" s="21">
        <v>0</v>
      </c>
      <c r="K35" s="20">
        <v>0</v>
      </c>
      <c r="L35" s="20">
        <v>249</v>
      </c>
      <c r="M35" s="20">
        <v>212</v>
      </c>
      <c r="N35" s="20">
        <v>37</v>
      </c>
      <c r="O35" s="20">
        <v>249</v>
      </c>
      <c r="P35" s="20">
        <v>2</v>
      </c>
      <c r="Q35" s="20">
        <v>3</v>
      </c>
      <c r="R35" s="20">
        <v>45</v>
      </c>
      <c r="S35" s="20">
        <v>107</v>
      </c>
      <c r="T35" s="20">
        <v>69</v>
      </c>
      <c r="U35" s="20">
        <v>23</v>
      </c>
      <c r="V35" s="20">
        <v>0</v>
      </c>
      <c r="W35" s="20">
        <v>249</v>
      </c>
      <c r="X35" s="20">
        <v>1596</v>
      </c>
      <c r="Y35" s="20">
        <v>763</v>
      </c>
      <c r="Z35" s="20">
        <v>755</v>
      </c>
      <c r="AA35" s="20">
        <v>27</v>
      </c>
      <c r="AB35" s="20">
        <v>865</v>
      </c>
      <c r="AC35" s="20">
        <v>0</v>
      </c>
      <c r="AD35" s="20">
        <v>386</v>
      </c>
      <c r="AE35" s="20">
        <v>31</v>
      </c>
      <c r="AF35" s="20">
        <v>0</v>
      </c>
      <c r="AG35" s="20">
        <v>21</v>
      </c>
      <c r="AH35" s="20">
        <v>32</v>
      </c>
      <c r="AI35" s="20">
        <v>8</v>
      </c>
      <c r="AJ35" s="20">
        <v>4484</v>
      </c>
      <c r="AK35" s="20">
        <v>62</v>
      </c>
      <c r="AL35" s="20">
        <v>4</v>
      </c>
      <c r="AM35" s="20">
        <v>66</v>
      </c>
      <c r="AN35" s="20">
        <v>23</v>
      </c>
      <c r="AO35" s="20">
        <v>7</v>
      </c>
      <c r="AP35" s="20">
        <v>30</v>
      </c>
      <c r="AQ35" s="20">
        <v>4549</v>
      </c>
      <c r="AR35" s="20">
        <v>65</v>
      </c>
      <c r="AS35" s="20">
        <v>92</v>
      </c>
      <c r="AT35" s="20">
        <v>1</v>
      </c>
      <c r="AU35" s="20">
        <v>0</v>
      </c>
      <c r="AV35" s="20">
        <v>0</v>
      </c>
      <c r="AW35" s="20">
        <v>0</v>
      </c>
    </row>
    <row r="36" spans="1:49">
      <c r="A36" s="14" t="s">
        <v>84</v>
      </c>
      <c r="B36" s="27">
        <v>369019</v>
      </c>
      <c r="C36" s="16">
        <v>3421</v>
      </c>
      <c r="D36" s="16">
        <v>2457</v>
      </c>
      <c r="E36" s="16">
        <v>843</v>
      </c>
      <c r="F36" s="16">
        <v>847</v>
      </c>
      <c r="G36" s="16">
        <v>262</v>
      </c>
      <c r="H36" s="24">
        <v>7</v>
      </c>
      <c r="I36" s="16">
        <v>13</v>
      </c>
      <c r="J36" s="17">
        <v>392</v>
      </c>
      <c r="K36" s="16">
        <v>93</v>
      </c>
      <c r="L36" s="16">
        <v>2457</v>
      </c>
      <c r="M36" s="16">
        <v>2099</v>
      </c>
      <c r="N36" s="16">
        <v>358</v>
      </c>
      <c r="O36" s="16">
        <v>2457</v>
      </c>
      <c r="P36" s="16">
        <v>101</v>
      </c>
      <c r="Q36" s="16">
        <v>69</v>
      </c>
      <c r="R36" s="16">
        <v>432</v>
      </c>
      <c r="S36" s="16">
        <v>1204</v>
      </c>
      <c r="T36" s="16">
        <v>195</v>
      </c>
      <c r="U36" s="16">
        <v>207</v>
      </c>
      <c r="V36" s="16">
        <v>249</v>
      </c>
      <c r="W36" s="16">
        <v>2457</v>
      </c>
      <c r="X36" s="16">
        <v>3733</v>
      </c>
      <c r="Y36" s="16">
        <v>4989</v>
      </c>
      <c r="Z36" s="16">
        <v>3615</v>
      </c>
      <c r="AA36" s="16">
        <v>630</v>
      </c>
      <c r="AB36" s="16">
        <v>1242</v>
      </c>
      <c r="AC36" s="16">
        <v>1</v>
      </c>
      <c r="AD36" s="16">
        <v>8435</v>
      </c>
      <c r="AE36" s="16">
        <v>0</v>
      </c>
      <c r="AF36" s="16">
        <v>7</v>
      </c>
      <c r="AG36" s="16">
        <v>3</v>
      </c>
      <c r="AH36" s="16">
        <v>27</v>
      </c>
      <c r="AI36" s="16">
        <v>5</v>
      </c>
      <c r="AJ36" s="16">
        <v>22687</v>
      </c>
      <c r="AK36" s="16">
        <v>83</v>
      </c>
      <c r="AL36" s="16">
        <v>28</v>
      </c>
      <c r="AM36" s="16">
        <v>111</v>
      </c>
      <c r="AN36" s="16">
        <v>77</v>
      </c>
      <c r="AO36" s="16">
        <v>4</v>
      </c>
      <c r="AP36" s="16">
        <v>81</v>
      </c>
      <c r="AQ36" s="16">
        <v>3777</v>
      </c>
      <c r="AR36" s="16">
        <v>105</v>
      </c>
      <c r="AS36" s="16">
        <v>107</v>
      </c>
      <c r="AT36" s="16">
        <v>0</v>
      </c>
      <c r="AU36" s="16">
        <v>1</v>
      </c>
      <c r="AV36" s="16">
        <v>11</v>
      </c>
      <c r="AW36" s="16">
        <v>11</v>
      </c>
    </row>
    <row r="37" spans="1:49">
      <c r="A37" s="18" t="s">
        <v>85</v>
      </c>
      <c r="B37" s="19" t="s">
        <v>86</v>
      </c>
      <c r="C37" s="20">
        <v>740</v>
      </c>
      <c r="D37" s="20">
        <v>75</v>
      </c>
      <c r="E37" s="20">
        <v>25</v>
      </c>
      <c r="F37" s="20">
        <v>29</v>
      </c>
      <c r="G37" s="20">
        <v>2</v>
      </c>
      <c r="H37" s="20">
        <v>2</v>
      </c>
      <c r="I37" s="20">
        <v>0</v>
      </c>
      <c r="J37" s="21">
        <v>1</v>
      </c>
      <c r="K37" s="20">
        <v>16</v>
      </c>
      <c r="L37" s="20">
        <v>75</v>
      </c>
      <c r="M37" s="20">
        <v>62</v>
      </c>
      <c r="N37" s="20">
        <v>13</v>
      </c>
      <c r="O37" s="20">
        <v>75</v>
      </c>
      <c r="P37" s="20">
        <v>26</v>
      </c>
      <c r="Q37" s="20">
        <v>2</v>
      </c>
      <c r="R37" s="20">
        <v>6</v>
      </c>
      <c r="S37" s="20">
        <v>15</v>
      </c>
      <c r="T37" s="20">
        <v>23</v>
      </c>
      <c r="U37" s="20">
        <v>2</v>
      </c>
      <c r="V37" s="20">
        <v>1</v>
      </c>
      <c r="W37" s="20">
        <v>75</v>
      </c>
      <c r="X37" s="20">
        <v>958</v>
      </c>
      <c r="Y37" s="20">
        <v>142</v>
      </c>
      <c r="Z37" s="20">
        <v>657</v>
      </c>
      <c r="AA37" s="20">
        <v>251</v>
      </c>
      <c r="AB37" s="20">
        <v>5</v>
      </c>
      <c r="AC37" s="20">
        <v>17</v>
      </c>
      <c r="AD37" s="20">
        <v>11</v>
      </c>
      <c r="AE37" s="20">
        <v>38</v>
      </c>
      <c r="AF37" s="20">
        <v>59</v>
      </c>
      <c r="AG37" s="20">
        <v>46</v>
      </c>
      <c r="AH37" s="20">
        <v>78</v>
      </c>
      <c r="AI37" s="20">
        <v>28</v>
      </c>
      <c r="AJ37" s="20">
        <v>2290</v>
      </c>
      <c r="AK37" s="20">
        <v>48</v>
      </c>
      <c r="AL37" s="20">
        <v>0</v>
      </c>
      <c r="AM37" s="20">
        <v>48</v>
      </c>
      <c r="AN37" s="20">
        <v>19</v>
      </c>
      <c r="AO37" s="20">
        <v>0</v>
      </c>
      <c r="AP37" s="20">
        <v>19</v>
      </c>
      <c r="AQ37" s="20">
        <v>5630</v>
      </c>
      <c r="AR37" s="20">
        <v>33</v>
      </c>
      <c r="AS37" s="20">
        <v>51</v>
      </c>
      <c r="AT37" s="20">
        <v>3</v>
      </c>
      <c r="AU37" s="20">
        <v>3</v>
      </c>
      <c r="AV37" s="20">
        <v>193</v>
      </c>
      <c r="AW37" s="20">
        <v>276</v>
      </c>
    </row>
    <row r="38" spans="1:49">
      <c r="A38" s="14" t="s">
        <v>87</v>
      </c>
      <c r="B38" s="27">
        <v>63710</v>
      </c>
      <c r="C38" s="16">
        <v>287</v>
      </c>
      <c r="D38" s="16">
        <v>586</v>
      </c>
      <c r="E38" s="16">
        <v>258</v>
      </c>
      <c r="F38" s="16">
        <v>204</v>
      </c>
      <c r="G38" s="16">
        <v>59</v>
      </c>
      <c r="H38" s="16">
        <v>0</v>
      </c>
      <c r="I38" s="16">
        <v>0</v>
      </c>
      <c r="J38" s="17">
        <v>59</v>
      </c>
      <c r="K38" s="16">
        <v>6</v>
      </c>
      <c r="L38" s="16">
        <v>586</v>
      </c>
      <c r="M38" s="16">
        <v>523</v>
      </c>
      <c r="N38" s="16">
        <v>63</v>
      </c>
      <c r="O38" s="16">
        <v>586</v>
      </c>
      <c r="P38" s="16">
        <v>79</v>
      </c>
      <c r="Q38" s="16">
        <v>17</v>
      </c>
      <c r="R38" s="16">
        <v>99</v>
      </c>
      <c r="S38" s="16">
        <v>168</v>
      </c>
      <c r="T38" s="16">
        <v>32</v>
      </c>
      <c r="U38" s="16">
        <v>15</v>
      </c>
      <c r="V38" s="16">
        <v>176</v>
      </c>
      <c r="W38" s="16">
        <v>586</v>
      </c>
      <c r="X38" s="16">
        <v>137</v>
      </c>
      <c r="Y38" s="16">
        <v>424</v>
      </c>
      <c r="Z38" s="16">
        <v>180</v>
      </c>
      <c r="AA38" s="16">
        <v>9</v>
      </c>
      <c r="AB38" s="16">
        <v>223</v>
      </c>
      <c r="AC38" s="16">
        <v>0</v>
      </c>
      <c r="AD38" s="16">
        <v>182</v>
      </c>
      <c r="AE38" s="16">
        <v>72</v>
      </c>
      <c r="AF38" s="16">
        <v>2</v>
      </c>
      <c r="AG38" s="16">
        <v>75</v>
      </c>
      <c r="AH38" s="16">
        <v>35</v>
      </c>
      <c r="AI38" s="16">
        <v>0</v>
      </c>
      <c r="AJ38" s="16">
        <v>1339</v>
      </c>
      <c r="AK38" s="16">
        <v>14</v>
      </c>
      <c r="AL38" s="16">
        <v>14</v>
      </c>
      <c r="AM38" s="16">
        <v>28</v>
      </c>
      <c r="AN38" s="16">
        <v>31</v>
      </c>
      <c r="AO38" s="16">
        <v>2</v>
      </c>
      <c r="AP38" s="16">
        <v>33</v>
      </c>
      <c r="AQ38" s="16">
        <v>42</v>
      </c>
      <c r="AR38" s="16">
        <v>45</v>
      </c>
      <c r="AS38" s="16">
        <v>54</v>
      </c>
      <c r="AT38" s="16">
        <v>0</v>
      </c>
      <c r="AU38" s="16">
        <v>0</v>
      </c>
      <c r="AV38" s="16">
        <v>30</v>
      </c>
      <c r="AW38" s="16">
        <v>43</v>
      </c>
    </row>
    <row r="39" spans="1:49">
      <c r="A39" s="18" t="s">
        <v>88</v>
      </c>
      <c r="B39" s="26">
        <v>213442</v>
      </c>
      <c r="C39" s="20">
        <v>1225</v>
      </c>
      <c r="D39" s="20">
        <v>160</v>
      </c>
      <c r="E39" s="20">
        <v>88</v>
      </c>
      <c r="F39" s="20">
        <v>48</v>
      </c>
      <c r="G39" s="20">
        <v>13</v>
      </c>
      <c r="H39" s="20">
        <v>3</v>
      </c>
      <c r="I39" s="20">
        <v>0</v>
      </c>
      <c r="J39" s="21">
        <v>0</v>
      </c>
      <c r="K39" s="20">
        <v>8</v>
      </c>
      <c r="L39" s="20">
        <v>160</v>
      </c>
      <c r="M39" s="20">
        <v>124</v>
      </c>
      <c r="N39" s="20">
        <v>36</v>
      </c>
      <c r="O39" s="20">
        <v>160</v>
      </c>
      <c r="P39" s="20">
        <v>67</v>
      </c>
      <c r="Q39" s="20">
        <v>7</v>
      </c>
      <c r="R39" s="20">
        <v>19</v>
      </c>
      <c r="S39" s="20">
        <v>41</v>
      </c>
      <c r="T39" s="20">
        <v>26</v>
      </c>
      <c r="U39" s="20">
        <v>0</v>
      </c>
      <c r="V39" s="20">
        <v>0</v>
      </c>
      <c r="W39" s="20">
        <v>160</v>
      </c>
      <c r="X39" s="20">
        <v>4705</v>
      </c>
      <c r="Y39" s="20">
        <v>2253</v>
      </c>
      <c r="Z39" s="20">
        <v>1650</v>
      </c>
      <c r="AA39" s="20">
        <v>3069</v>
      </c>
      <c r="AB39" s="20">
        <v>246</v>
      </c>
      <c r="AC39" s="20">
        <v>2</v>
      </c>
      <c r="AD39" s="20">
        <v>48</v>
      </c>
      <c r="AE39" s="20">
        <v>0</v>
      </c>
      <c r="AF39" s="20">
        <v>6</v>
      </c>
      <c r="AG39" s="20">
        <v>69</v>
      </c>
      <c r="AH39" s="20">
        <v>74</v>
      </c>
      <c r="AI39" s="20">
        <v>98</v>
      </c>
      <c r="AJ39" s="20">
        <v>12220</v>
      </c>
      <c r="AK39" s="20">
        <v>113</v>
      </c>
      <c r="AL39" s="20">
        <v>22</v>
      </c>
      <c r="AM39" s="20">
        <v>135</v>
      </c>
      <c r="AN39" s="20">
        <v>55</v>
      </c>
      <c r="AO39" s="20">
        <v>17</v>
      </c>
      <c r="AP39" s="20">
        <v>72</v>
      </c>
      <c r="AQ39" s="20">
        <v>950.5</v>
      </c>
      <c r="AR39" s="20">
        <v>74</v>
      </c>
      <c r="AS39" s="20">
        <v>86</v>
      </c>
      <c r="AT39" s="20">
        <v>0</v>
      </c>
      <c r="AU39" s="20">
        <v>3</v>
      </c>
      <c r="AV39" s="20">
        <v>4</v>
      </c>
      <c r="AW39" s="20">
        <v>237</v>
      </c>
    </row>
    <row r="40" spans="1:49">
      <c r="A40" s="14" t="s">
        <v>89</v>
      </c>
      <c r="B40" s="27">
        <v>11431</v>
      </c>
      <c r="C40" s="16">
        <v>30</v>
      </c>
      <c r="D40" s="16">
        <v>30</v>
      </c>
      <c r="E40" s="16">
        <v>28</v>
      </c>
      <c r="F40" s="16">
        <v>0</v>
      </c>
      <c r="G40" s="16">
        <v>0</v>
      </c>
      <c r="H40" s="16">
        <v>2</v>
      </c>
      <c r="I40" s="16">
        <v>0</v>
      </c>
      <c r="J40" s="17">
        <v>0</v>
      </c>
      <c r="K40" s="16">
        <v>0</v>
      </c>
      <c r="L40" s="16">
        <v>30</v>
      </c>
      <c r="M40" s="16">
        <v>21</v>
      </c>
      <c r="N40" s="16">
        <v>9</v>
      </c>
      <c r="O40" s="16">
        <v>30</v>
      </c>
      <c r="P40" s="16">
        <v>11</v>
      </c>
      <c r="Q40" s="16">
        <v>0</v>
      </c>
      <c r="R40" s="16">
        <v>1</v>
      </c>
      <c r="S40" s="16">
        <v>11</v>
      </c>
      <c r="T40" s="16">
        <v>2</v>
      </c>
      <c r="U40" s="16">
        <v>4</v>
      </c>
      <c r="V40" s="16">
        <v>1</v>
      </c>
      <c r="W40" s="16">
        <v>30</v>
      </c>
      <c r="X40" s="16">
        <v>35</v>
      </c>
      <c r="Y40" s="16">
        <v>14</v>
      </c>
      <c r="Z40" s="16">
        <v>24</v>
      </c>
      <c r="AA40" s="16">
        <v>2</v>
      </c>
      <c r="AB40" s="16">
        <v>21</v>
      </c>
      <c r="AC40" s="16">
        <v>0</v>
      </c>
      <c r="AD40" s="16">
        <v>13</v>
      </c>
      <c r="AE40" s="16">
        <v>5</v>
      </c>
      <c r="AF40" s="16">
        <v>1</v>
      </c>
      <c r="AG40" s="16">
        <v>3</v>
      </c>
      <c r="AH40" s="16">
        <v>0</v>
      </c>
      <c r="AI40" s="16">
        <v>0</v>
      </c>
      <c r="AJ40" s="16">
        <v>118</v>
      </c>
      <c r="AK40" s="16">
        <v>10</v>
      </c>
      <c r="AL40" s="16">
        <v>30</v>
      </c>
      <c r="AM40" s="16">
        <v>40</v>
      </c>
      <c r="AN40" s="16">
        <v>4</v>
      </c>
      <c r="AO40" s="16">
        <v>11</v>
      </c>
      <c r="AP40" s="16">
        <v>15</v>
      </c>
      <c r="AQ40" s="16">
        <v>175</v>
      </c>
      <c r="AR40" s="16">
        <v>0</v>
      </c>
      <c r="AS40" s="16">
        <v>0</v>
      </c>
      <c r="AT40" s="16">
        <v>0</v>
      </c>
      <c r="AU40" s="16">
        <v>0</v>
      </c>
      <c r="AV40" s="16">
        <v>0</v>
      </c>
      <c r="AW40" s="16">
        <v>0</v>
      </c>
    </row>
    <row r="41" spans="1:49">
      <c r="A41" s="18" t="s">
        <v>90</v>
      </c>
      <c r="B41" s="28" t="s">
        <v>86</v>
      </c>
      <c r="C41" s="20">
        <v>91</v>
      </c>
      <c r="D41" s="20">
        <v>64</v>
      </c>
      <c r="E41" s="20">
        <v>24</v>
      </c>
      <c r="F41" s="20">
        <v>40</v>
      </c>
      <c r="G41" s="20">
        <v>0</v>
      </c>
      <c r="H41" s="20">
        <v>0</v>
      </c>
      <c r="I41" s="20">
        <v>0</v>
      </c>
      <c r="J41" s="21">
        <v>0</v>
      </c>
      <c r="K41" s="20">
        <v>0</v>
      </c>
      <c r="L41" s="20">
        <v>64</v>
      </c>
      <c r="M41" s="20">
        <v>56</v>
      </c>
      <c r="N41" s="20">
        <v>8</v>
      </c>
      <c r="O41" s="20">
        <v>64</v>
      </c>
      <c r="P41" s="20">
        <v>0</v>
      </c>
      <c r="Q41" s="20">
        <v>0</v>
      </c>
      <c r="R41" s="20">
        <v>17</v>
      </c>
      <c r="S41" s="20">
        <v>47</v>
      </c>
      <c r="T41" s="20">
        <v>0</v>
      </c>
      <c r="U41" s="20">
        <v>0</v>
      </c>
      <c r="V41" s="20">
        <v>0</v>
      </c>
      <c r="W41" s="20">
        <v>64</v>
      </c>
      <c r="X41" s="20">
        <v>85</v>
      </c>
      <c r="Y41" s="20">
        <v>64</v>
      </c>
      <c r="Z41" s="20">
        <v>61</v>
      </c>
      <c r="AA41" s="20">
        <v>6</v>
      </c>
      <c r="AB41" s="20">
        <v>15</v>
      </c>
      <c r="AC41" s="20">
        <v>0</v>
      </c>
      <c r="AD41" s="20">
        <v>66</v>
      </c>
      <c r="AE41" s="20">
        <v>0</v>
      </c>
      <c r="AF41" s="20">
        <v>1</v>
      </c>
      <c r="AG41" s="20">
        <v>2</v>
      </c>
      <c r="AH41" s="20">
        <v>2</v>
      </c>
      <c r="AI41" s="20">
        <v>5</v>
      </c>
      <c r="AJ41" s="20">
        <v>307</v>
      </c>
      <c r="AK41" s="20">
        <v>6</v>
      </c>
      <c r="AL41" s="20">
        <v>2</v>
      </c>
      <c r="AM41" s="20">
        <v>8</v>
      </c>
      <c r="AN41" s="20">
        <v>8</v>
      </c>
      <c r="AO41" s="20">
        <v>9</v>
      </c>
      <c r="AP41" s="20">
        <v>17</v>
      </c>
      <c r="AQ41" s="20">
        <v>3090</v>
      </c>
      <c r="AR41" s="20">
        <v>6</v>
      </c>
      <c r="AS41" s="20">
        <v>4</v>
      </c>
      <c r="AT41" s="20">
        <v>0</v>
      </c>
      <c r="AU41" s="20">
        <v>0</v>
      </c>
      <c r="AV41" s="20">
        <v>0</v>
      </c>
      <c r="AW41" s="20">
        <v>0</v>
      </c>
    </row>
    <row r="42" spans="1:49">
      <c r="A42" s="14" t="s">
        <v>91</v>
      </c>
      <c r="B42" s="27">
        <v>8616</v>
      </c>
      <c r="C42" s="16">
        <v>66</v>
      </c>
      <c r="D42" s="16">
        <v>129</v>
      </c>
      <c r="E42" s="16">
        <v>112</v>
      </c>
      <c r="F42" s="16">
        <v>0</v>
      </c>
      <c r="G42" s="16">
        <v>0</v>
      </c>
      <c r="H42" s="16">
        <v>5</v>
      </c>
      <c r="I42" s="16">
        <v>0</v>
      </c>
      <c r="J42" s="17">
        <v>12</v>
      </c>
      <c r="K42" s="16">
        <v>0</v>
      </c>
      <c r="L42" s="16">
        <v>129</v>
      </c>
      <c r="M42" s="16">
        <v>89</v>
      </c>
      <c r="N42" s="16">
        <v>40</v>
      </c>
      <c r="O42" s="16">
        <v>129</v>
      </c>
      <c r="P42" s="16">
        <v>12</v>
      </c>
      <c r="Q42" s="16">
        <v>3</v>
      </c>
      <c r="R42" s="16">
        <v>26</v>
      </c>
      <c r="S42" s="16">
        <v>42</v>
      </c>
      <c r="T42" s="16">
        <v>34</v>
      </c>
      <c r="U42" s="16">
        <v>2</v>
      </c>
      <c r="V42" s="16">
        <v>10</v>
      </c>
      <c r="W42" s="16">
        <v>129</v>
      </c>
      <c r="X42" s="16">
        <v>322</v>
      </c>
      <c r="Y42" s="16">
        <v>191</v>
      </c>
      <c r="Z42" s="16">
        <v>70</v>
      </c>
      <c r="AA42" s="16">
        <v>189</v>
      </c>
      <c r="AB42" s="16">
        <v>576</v>
      </c>
      <c r="AC42" s="16">
        <v>11</v>
      </c>
      <c r="AD42" s="16">
        <v>60</v>
      </c>
      <c r="AE42" s="16">
        <v>255</v>
      </c>
      <c r="AF42" s="16">
        <v>41</v>
      </c>
      <c r="AG42" s="16">
        <v>128</v>
      </c>
      <c r="AH42" s="16">
        <v>25</v>
      </c>
      <c r="AI42" s="16">
        <v>149</v>
      </c>
      <c r="AJ42" s="16">
        <v>2017</v>
      </c>
      <c r="AK42" s="16">
        <v>4</v>
      </c>
      <c r="AL42" s="16">
        <v>0</v>
      </c>
      <c r="AM42" s="16">
        <v>4</v>
      </c>
      <c r="AN42" s="16">
        <v>5</v>
      </c>
      <c r="AO42" s="16">
        <v>1</v>
      </c>
      <c r="AP42" s="16">
        <v>6</v>
      </c>
      <c r="AQ42" s="16">
        <v>1001</v>
      </c>
      <c r="AR42" s="16">
        <v>10</v>
      </c>
      <c r="AS42" s="16">
        <v>38</v>
      </c>
      <c r="AT42" s="16">
        <v>0</v>
      </c>
      <c r="AU42" s="16">
        <v>1</v>
      </c>
      <c r="AV42" s="16">
        <v>2</v>
      </c>
      <c r="AW42" s="16">
        <v>20</v>
      </c>
    </row>
    <row r="43" spans="1:49">
      <c r="A43" s="18" t="s">
        <v>92</v>
      </c>
      <c r="B43" s="26">
        <v>58674</v>
      </c>
      <c r="C43" s="20">
        <v>241</v>
      </c>
      <c r="D43" s="20">
        <v>394</v>
      </c>
      <c r="E43" s="20">
        <v>214</v>
      </c>
      <c r="F43" s="20">
        <v>116</v>
      </c>
      <c r="G43" s="20">
        <v>39</v>
      </c>
      <c r="H43" s="20">
        <v>2</v>
      </c>
      <c r="I43" s="20">
        <v>2</v>
      </c>
      <c r="J43" s="21">
        <v>7</v>
      </c>
      <c r="K43" s="20">
        <v>14</v>
      </c>
      <c r="L43" s="20">
        <v>394</v>
      </c>
      <c r="M43" s="20">
        <v>351</v>
      </c>
      <c r="N43" s="20">
        <v>43</v>
      </c>
      <c r="O43" s="20">
        <v>394</v>
      </c>
      <c r="P43" s="20">
        <v>30</v>
      </c>
      <c r="Q43" s="20">
        <v>34</v>
      </c>
      <c r="R43" s="20">
        <v>46</v>
      </c>
      <c r="S43" s="20">
        <v>97</v>
      </c>
      <c r="T43" s="20">
        <v>154</v>
      </c>
      <c r="U43" s="20">
        <v>27</v>
      </c>
      <c r="V43" s="20">
        <v>6</v>
      </c>
      <c r="W43" s="20">
        <v>394</v>
      </c>
      <c r="X43" s="20">
        <v>885</v>
      </c>
      <c r="Y43" s="20">
        <v>1004</v>
      </c>
      <c r="Z43" s="20">
        <v>231</v>
      </c>
      <c r="AA43" s="20">
        <v>20</v>
      </c>
      <c r="AB43" s="20">
        <v>710</v>
      </c>
      <c r="AC43" s="20">
        <v>10</v>
      </c>
      <c r="AD43" s="20">
        <v>544</v>
      </c>
      <c r="AE43" s="20">
        <v>19</v>
      </c>
      <c r="AF43" s="20">
        <v>11</v>
      </c>
      <c r="AG43" s="20">
        <v>8</v>
      </c>
      <c r="AH43" s="20">
        <v>5</v>
      </c>
      <c r="AI43" s="20">
        <v>12</v>
      </c>
      <c r="AJ43" s="20">
        <v>3459</v>
      </c>
      <c r="AK43" s="20">
        <v>56</v>
      </c>
      <c r="AL43" s="20">
        <v>72</v>
      </c>
      <c r="AM43" s="20">
        <v>128</v>
      </c>
      <c r="AN43" s="20">
        <v>57</v>
      </c>
      <c r="AO43" s="20">
        <v>23</v>
      </c>
      <c r="AP43" s="20">
        <v>80</v>
      </c>
      <c r="AQ43" s="20">
        <v>611</v>
      </c>
      <c r="AR43" s="20">
        <v>8</v>
      </c>
      <c r="AS43" s="20">
        <v>15</v>
      </c>
      <c r="AT43" s="20">
        <v>3</v>
      </c>
      <c r="AU43" s="20">
        <v>20</v>
      </c>
      <c r="AV43" s="20">
        <v>0</v>
      </c>
      <c r="AW43" s="20">
        <v>0</v>
      </c>
    </row>
    <row r="44" spans="1:49">
      <c r="A44" s="14" t="s">
        <v>93</v>
      </c>
      <c r="B44" s="29">
        <v>21134</v>
      </c>
      <c r="C44" s="16">
        <v>128</v>
      </c>
      <c r="D44" s="16">
        <v>118</v>
      </c>
      <c r="E44" s="16">
        <v>59</v>
      </c>
      <c r="F44" s="16">
        <v>41</v>
      </c>
      <c r="G44" s="16">
        <v>15</v>
      </c>
      <c r="H44" s="16">
        <v>0</v>
      </c>
      <c r="I44" s="16">
        <v>0</v>
      </c>
      <c r="J44" s="17">
        <v>0</v>
      </c>
      <c r="K44" s="16">
        <v>3</v>
      </c>
      <c r="L44" s="16">
        <v>118</v>
      </c>
      <c r="M44" s="16">
        <v>84</v>
      </c>
      <c r="N44" s="16">
        <v>34</v>
      </c>
      <c r="O44" s="16">
        <v>118</v>
      </c>
      <c r="P44" s="16">
        <v>39</v>
      </c>
      <c r="Q44" s="16">
        <v>19</v>
      </c>
      <c r="R44" s="16">
        <v>13</v>
      </c>
      <c r="S44" s="16">
        <v>17</v>
      </c>
      <c r="T44" s="16">
        <v>30</v>
      </c>
      <c r="U44" s="16">
        <v>0</v>
      </c>
      <c r="V44" s="16">
        <v>0</v>
      </c>
      <c r="W44" s="16">
        <v>118</v>
      </c>
      <c r="X44" s="16">
        <v>155</v>
      </c>
      <c r="Y44" s="16">
        <v>155</v>
      </c>
      <c r="Z44" s="16">
        <v>16</v>
      </c>
      <c r="AA44" s="16">
        <v>6</v>
      </c>
      <c r="AB44" s="16">
        <v>3</v>
      </c>
      <c r="AC44" s="16">
        <v>1</v>
      </c>
      <c r="AD44" s="16">
        <v>85</v>
      </c>
      <c r="AE44" s="16">
        <v>2</v>
      </c>
      <c r="AF44" s="16">
        <v>2</v>
      </c>
      <c r="AG44" s="16">
        <v>0</v>
      </c>
      <c r="AH44" s="16">
        <v>3</v>
      </c>
      <c r="AI44" s="16">
        <v>2</v>
      </c>
      <c r="AJ44" s="16">
        <v>430</v>
      </c>
      <c r="AK44" s="16">
        <v>2</v>
      </c>
      <c r="AL44" s="16">
        <v>0</v>
      </c>
      <c r="AM44" s="16">
        <v>2</v>
      </c>
      <c r="AN44" s="16">
        <v>7</v>
      </c>
      <c r="AO44" s="16">
        <v>3</v>
      </c>
      <c r="AP44" s="16">
        <v>10</v>
      </c>
      <c r="AQ44" s="16">
        <v>4601</v>
      </c>
      <c r="AR44" s="16">
        <v>41</v>
      </c>
      <c r="AS44" s="16">
        <v>24</v>
      </c>
      <c r="AT44" s="16">
        <v>0</v>
      </c>
      <c r="AU44" s="16">
        <v>0</v>
      </c>
      <c r="AV44" s="16">
        <v>8</v>
      </c>
      <c r="AW44" s="16">
        <v>65</v>
      </c>
    </row>
    <row r="45" spans="1:49">
      <c r="A45" s="18" t="s">
        <v>94</v>
      </c>
      <c r="B45" s="26">
        <v>517600</v>
      </c>
      <c r="C45" s="20">
        <v>2908</v>
      </c>
      <c r="D45" s="20">
        <v>1847</v>
      </c>
      <c r="E45" s="20">
        <v>630</v>
      </c>
      <c r="F45" s="20">
        <v>1010</v>
      </c>
      <c r="G45" s="20">
        <v>97</v>
      </c>
      <c r="H45" s="20">
        <v>2</v>
      </c>
      <c r="I45" s="20">
        <v>12</v>
      </c>
      <c r="J45" s="21">
        <v>34</v>
      </c>
      <c r="K45" s="20">
        <v>62</v>
      </c>
      <c r="L45" s="20">
        <v>1847</v>
      </c>
      <c r="M45" s="20">
        <v>1747</v>
      </c>
      <c r="N45" s="20">
        <v>100</v>
      </c>
      <c r="O45" s="20">
        <v>1847</v>
      </c>
      <c r="P45" s="20">
        <v>69</v>
      </c>
      <c r="Q45" s="20">
        <v>8</v>
      </c>
      <c r="R45" s="20">
        <v>404</v>
      </c>
      <c r="S45" s="20">
        <v>848</v>
      </c>
      <c r="T45" s="20">
        <v>444</v>
      </c>
      <c r="U45" s="20">
        <v>42</v>
      </c>
      <c r="V45" s="20">
        <v>32</v>
      </c>
      <c r="W45" s="20">
        <v>1847</v>
      </c>
      <c r="X45" s="20">
        <v>1323</v>
      </c>
      <c r="Y45" s="20">
        <v>1401</v>
      </c>
      <c r="Z45" s="20">
        <v>1115</v>
      </c>
      <c r="AA45" s="20">
        <v>904</v>
      </c>
      <c r="AB45" s="20">
        <v>662</v>
      </c>
      <c r="AC45" s="20">
        <v>23</v>
      </c>
      <c r="AD45" s="20">
        <v>258</v>
      </c>
      <c r="AE45" s="20">
        <v>0</v>
      </c>
      <c r="AF45" s="20">
        <v>9</v>
      </c>
      <c r="AG45" s="20">
        <v>43</v>
      </c>
      <c r="AH45" s="20">
        <v>33</v>
      </c>
      <c r="AI45" s="20">
        <v>17</v>
      </c>
      <c r="AJ45" s="20">
        <v>5788</v>
      </c>
      <c r="AK45" s="20">
        <v>24</v>
      </c>
      <c r="AL45" s="20">
        <v>1</v>
      </c>
      <c r="AM45" s="20">
        <v>25</v>
      </c>
      <c r="AN45" s="20">
        <v>49</v>
      </c>
      <c r="AO45" s="20">
        <v>21</v>
      </c>
      <c r="AP45" s="20">
        <v>70</v>
      </c>
      <c r="AQ45" s="20">
        <v>1124</v>
      </c>
      <c r="AR45" s="20">
        <v>60</v>
      </c>
      <c r="AS45" s="20">
        <v>80</v>
      </c>
      <c r="AT45" s="20">
        <v>3</v>
      </c>
      <c r="AU45" s="20">
        <v>8</v>
      </c>
      <c r="AV45" s="20">
        <v>432</v>
      </c>
      <c r="AW45" s="20">
        <v>53</v>
      </c>
    </row>
    <row r="46" spans="1:49">
      <c r="A46" s="14" t="s">
        <v>95</v>
      </c>
      <c r="B46" s="29" t="s">
        <v>86</v>
      </c>
      <c r="C46" s="16">
        <v>1588</v>
      </c>
      <c r="D46" s="16">
        <v>578</v>
      </c>
      <c r="E46" s="16">
        <v>123</v>
      </c>
      <c r="F46" s="16">
        <v>216</v>
      </c>
      <c r="G46" s="16">
        <v>23</v>
      </c>
      <c r="H46" s="16">
        <v>1</v>
      </c>
      <c r="I46" s="16">
        <v>9</v>
      </c>
      <c r="J46" s="17">
        <v>199</v>
      </c>
      <c r="K46" s="16">
        <v>7</v>
      </c>
      <c r="L46" s="16">
        <v>578</v>
      </c>
      <c r="M46" s="16">
        <v>505</v>
      </c>
      <c r="N46" s="16">
        <v>73</v>
      </c>
      <c r="O46" s="16">
        <v>578</v>
      </c>
      <c r="P46" s="16">
        <v>43</v>
      </c>
      <c r="Q46" s="16">
        <v>9</v>
      </c>
      <c r="R46" s="16">
        <v>115</v>
      </c>
      <c r="S46" s="16">
        <v>331</v>
      </c>
      <c r="T46" s="16">
        <v>65</v>
      </c>
      <c r="U46" s="16">
        <v>9</v>
      </c>
      <c r="V46" s="16">
        <v>6</v>
      </c>
      <c r="W46" s="16">
        <v>578</v>
      </c>
      <c r="X46" s="16">
        <v>367</v>
      </c>
      <c r="Y46" s="16">
        <v>352</v>
      </c>
      <c r="Z46" s="16">
        <v>269</v>
      </c>
      <c r="AA46" s="16">
        <v>132</v>
      </c>
      <c r="AB46" s="16">
        <v>548</v>
      </c>
      <c r="AC46" s="16">
        <v>2</v>
      </c>
      <c r="AD46" s="16">
        <v>246</v>
      </c>
      <c r="AE46" s="16">
        <v>4</v>
      </c>
      <c r="AF46" s="16">
        <v>4</v>
      </c>
      <c r="AG46" s="16">
        <v>34</v>
      </c>
      <c r="AH46" s="16">
        <v>12</v>
      </c>
      <c r="AI46" s="16">
        <v>25</v>
      </c>
      <c r="AJ46" s="16">
        <v>1995</v>
      </c>
      <c r="AK46" s="16">
        <v>14</v>
      </c>
      <c r="AL46" s="16">
        <v>1</v>
      </c>
      <c r="AM46" s="16">
        <v>15</v>
      </c>
      <c r="AN46" s="16">
        <v>14</v>
      </c>
      <c r="AO46" s="16">
        <v>5</v>
      </c>
      <c r="AP46" s="16">
        <v>19</v>
      </c>
      <c r="AQ46" s="16">
        <v>32</v>
      </c>
      <c r="AR46" s="16">
        <v>46</v>
      </c>
      <c r="AS46" s="16">
        <v>55</v>
      </c>
      <c r="AT46" s="16">
        <v>1</v>
      </c>
      <c r="AU46" s="16">
        <v>10</v>
      </c>
      <c r="AV46" s="16">
        <v>102</v>
      </c>
      <c r="AW46" s="16">
        <v>56</v>
      </c>
    </row>
    <row r="47" spans="1:49">
      <c r="A47" s="18" t="s">
        <v>96</v>
      </c>
      <c r="B47" s="26">
        <v>52456</v>
      </c>
      <c r="C47" s="20">
        <v>251</v>
      </c>
      <c r="D47" s="20">
        <v>243</v>
      </c>
      <c r="E47" s="20">
        <v>85</v>
      </c>
      <c r="F47" s="20">
        <v>129</v>
      </c>
      <c r="G47" s="20">
        <v>27</v>
      </c>
      <c r="H47" s="20">
        <v>2</v>
      </c>
      <c r="I47" s="20">
        <v>0</v>
      </c>
      <c r="J47" s="21">
        <v>0</v>
      </c>
      <c r="K47" s="20">
        <v>0</v>
      </c>
      <c r="L47" s="20">
        <v>243</v>
      </c>
      <c r="M47" s="20">
        <v>219</v>
      </c>
      <c r="N47" s="20">
        <v>24</v>
      </c>
      <c r="O47" s="20">
        <v>243</v>
      </c>
      <c r="P47" s="20">
        <v>36</v>
      </c>
      <c r="Q47" s="20">
        <v>13</v>
      </c>
      <c r="R47" s="20">
        <v>42</v>
      </c>
      <c r="S47" s="20">
        <v>104</v>
      </c>
      <c r="T47" s="20">
        <v>45</v>
      </c>
      <c r="U47" s="20">
        <v>3</v>
      </c>
      <c r="V47" s="20">
        <v>0</v>
      </c>
      <c r="W47" s="20">
        <v>243</v>
      </c>
      <c r="X47" s="20">
        <v>570</v>
      </c>
      <c r="Y47" s="20">
        <v>85</v>
      </c>
      <c r="Z47" s="20">
        <v>82</v>
      </c>
      <c r="AA47" s="20">
        <v>170</v>
      </c>
      <c r="AB47" s="20">
        <v>82</v>
      </c>
      <c r="AC47" s="20">
        <v>13</v>
      </c>
      <c r="AD47" s="20">
        <v>44</v>
      </c>
      <c r="AE47" s="20">
        <v>15</v>
      </c>
      <c r="AF47" s="20">
        <v>19</v>
      </c>
      <c r="AG47" s="20">
        <v>20</v>
      </c>
      <c r="AH47" s="20">
        <v>19</v>
      </c>
      <c r="AI47" s="20">
        <v>20</v>
      </c>
      <c r="AJ47" s="20">
        <v>1139</v>
      </c>
      <c r="AK47" s="20">
        <v>22</v>
      </c>
      <c r="AL47" s="20">
        <v>17</v>
      </c>
      <c r="AM47" s="20">
        <v>39</v>
      </c>
      <c r="AN47" s="20">
        <v>72</v>
      </c>
      <c r="AO47" s="20">
        <v>5</v>
      </c>
      <c r="AP47" s="20">
        <v>77</v>
      </c>
      <c r="AQ47" s="20">
        <v>1990</v>
      </c>
      <c r="AR47" s="20">
        <v>43</v>
      </c>
      <c r="AS47" s="20">
        <v>35</v>
      </c>
      <c r="AT47" s="20">
        <v>1</v>
      </c>
      <c r="AU47" s="20">
        <v>6</v>
      </c>
      <c r="AV47" s="20">
        <v>43</v>
      </c>
      <c r="AW47" s="20">
        <v>170</v>
      </c>
    </row>
    <row r="48" spans="1:49">
      <c r="A48" s="14" t="s">
        <v>97</v>
      </c>
      <c r="B48" s="27">
        <v>128140</v>
      </c>
      <c r="C48" s="16">
        <v>607</v>
      </c>
      <c r="D48" s="16">
        <v>170</v>
      </c>
      <c r="E48" s="16">
        <v>83</v>
      </c>
      <c r="F48" s="16">
        <v>34</v>
      </c>
      <c r="G48" s="16">
        <v>20</v>
      </c>
      <c r="H48" s="16">
        <v>2</v>
      </c>
      <c r="I48" s="16">
        <v>1</v>
      </c>
      <c r="J48" s="17">
        <v>25</v>
      </c>
      <c r="K48" s="16">
        <v>5</v>
      </c>
      <c r="L48" s="16">
        <v>170</v>
      </c>
      <c r="M48" s="16">
        <v>161</v>
      </c>
      <c r="N48" s="16">
        <v>9</v>
      </c>
      <c r="O48" s="16">
        <v>170</v>
      </c>
      <c r="P48" s="16">
        <v>0</v>
      </c>
      <c r="Q48" s="16">
        <v>6</v>
      </c>
      <c r="R48" s="16">
        <v>25</v>
      </c>
      <c r="S48" s="16">
        <v>76</v>
      </c>
      <c r="T48" s="16">
        <v>42</v>
      </c>
      <c r="U48" s="16">
        <v>3</v>
      </c>
      <c r="V48" s="16">
        <v>18</v>
      </c>
      <c r="W48" s="16">
        <v>170</v>
      </c>
      <c r="X48" s="16">
        <v>134</v>
      </c>
      <c r="Y48" s="16">
        <v>233</v>
      </c>
      <c r="Z48" s="16">
        <v>58</v>
      </c>
      <c r="AA48" s="16">
        <v>15</v>
      </c>
      <c r="AB48" s="16">
        <v>40</v>
      </c>
      <c r="AC48" s="16">
        <v>1</v>
      </c>
      <c r="AD48" s="16">
        <v>71</v>
      </c>
      <c r="AE48" s="16">
        <v>34</v>
      </c>
      <c r="AF48" s="16">
        <v>5</v>
      </c>
      <c r="AG48" s="16">
        <v>9</v>
      </c>
      <c r="AH48" s="16">
        <v>40</v>
      </c>
      <c r="AI48" s="16">
        <v>3</v>
      </c>
      <c r="AJ48" s="16">
        <v>643</v>
      </c>
      <c r="AK48" s="16">
        <v>27</v>
      </c>
      <c r="AL48" s="16">
        <v>18</v>
      </c>
      <c r="AM48" s="16">
        <v>45</v>
      </c>
      <c r="AN48" s="16">
        <v>17</v>
      </c>
      <c r="AO48" s="16">
        <v>2</v>
      </c>
      <c r="AP48" s="16">
        <v>19</v>
      </c>
      <c r="AQ48" s="16">
        <v>2427</v>
      </c>
      <c r="AR48" s="16">
        <v>42</v>
      </c>
      <c r="AS48" s="16">
        <v>38</v>
      </c>
      <c r="AT48" s="16">
        <v>0</v>
      </c>
      <c r="AU48" s="16">
        <v>2</v>
      </c>
      <c r="AV48" s="16">
        <v>8</v>
      </c>
      <c r="AW48" s="16">
        <v>48</v>
      </c>
    </row>
    <row r="49" spans="1:49">
      <c r="A49" s="18" t="s">
        <v>98</v>
      </c>
      <c r="B49" s="26">
        <v>59868</v>
      </c>
      <c r="C49" s="20">
        <v>405</v>
      </c>
      <c r="D49" s="20">
        <v>462</v>
      </c>
      <c r="E49" s="20">
        <v>428</v>
      </c>
      <c r="F49" s="20">
        <v>12</v>
      </c>
      <c r="G49" s="20">
        <v>14</v>
      </c>
      <c r="H49" s="20">
        <v>0</v>
      </c>
      <c r="I49" s="20">
        <v>2</v>
      </c>
      <c r="J49" s="21">
        <v>1</v>
      </c>
      <c r="K49" s="20">
        <v>5</v>
      </c>
      <c r="L49" s="20">
        <v>462</v>
      </c>
      <c r="M49" s="20">
        <v>386</v>
      </c>
      <c r="N49" s="20">
        <v>76</v>
      </c>
      <c r="O49" s="20">
        <v>462</v>
      </c>
      <c r="P49" s="20">
        <v>103</v>
      </c>
      <c r="Q49" s="20">
        <v>18</v>
      </c>
      <c r="R49" s="20">
        <v>76</v>
      </c>
      <c r="S49" s="20">
        <v>154</v>
      </c>
      <c r="T49" s="20">
        <v>91</v>
      </c>
      <c r="U49" s="20">
        <v>17</v>
      </c>
      <c r="V49" s="20">
        <v>3</v>
      </c>
      <c r="W49" s="20">
        <v>462</v>
      </c>
      <c r="X49" s="20">
        <v>945</v>
      </c>
      <c r="Y49" s="20">
        <v>675</v>
      </c>
      <c r="Z49" s="20">
        <v>248</v>
      </c>
      <c r="AA49" s="20">
        <v>770</v>
      </c>
      <c r="AB49" s="20">
        <v>31</v>
      </c>
      <c r="AC49" s="20">
        <v>14</v>
      </c>
      <c r="AD49" s="20">
        <v>457</v>
      </c>
      <c r="AE49" s="20">
        <v>99</v>
      </c>
      <c r="AF49" s="20">
        <v>74</v>
      </c>
      <c r="AG49" s="20">
        <v>124</v>
      </c>
      <c r="AH49" s="20">
        <v>116</v>
      </c>
      <c r="AI49" s="20">
        <v>119</v>
      </c>
      <c r="AJ49" s="20">
        <v>3672</v>
      </c>
      <c r="AK49" s="20">
        <v>34</v>
      </c>
      <c r="AL49" s="20">
        <v>34</v>
      </c>
      <c r="AM49" s="20">
        <v>68</v>
      </c>
      <c r="AN49" s="20">
        <v>78</v>
      </c>
      <c r="AO49" s="20">
        <v>3</v>
      </c>
      <c r="AP49" s="20">
        <v>81</v>
      </c>
      <c r="AQ49" s="20">
        <v>8870</v>
      </c>
      <c r="AR49" s="20">
        <v>41</v>
      </c>
      <c r="AS49" s="20">
        <v>48</v>
      </c>
      <c r="AT49" s="20">
        <v>2</v>
      </c>
      <c r="AU49" s="20">
        <v>10</v>
      </c>
      <c r="AV49" s="20">
        <v>35</v>
      </c>
      <c r="AW49" s="20">
        <v>221</v>
      </c>
    </row>
    <row r="50" spans="1:49">
      <c r="A50" s="14" t="s">
        <v>99</v>
      </c>
      <c r="B50" s="27">
        <v>112655</v>
      </c>
      <c r="C50" s="16">
        <v>917</v>
      </c>
      <c r="D50" s="16">
        <v>1004</v>
      </c>
      <c r="E50" s="16">
        <v>642</v>
      </c>
      <c r="F50" s="16">
        <v>55</v>
      </c>
      <c r="G50" s="16">
        <v>87</v>
      </c>
      <c r="H50" s="16">
        <v>1</v>
      </c>
      <c r="I50" s="16">
        <v>5</v>
      </c>
      <c r="J50" s="17">
        <v>175</v>
      </c>
      <c r="K50" s="16">
        <v>39</v>
      </c>
      <c r="L50" s="16">
        <v>1004</v>
      </c>
      <c r="M50" s="16">
        <v>847</v>
      </c>
      <c r="N50" s="16">
        <v>157</v>
      </c>
      <c r="O50" s="16">
        <v>1004</v>
      </c>
      <c r="P50" s="16">
        <v>235</v>
      </c>
      <c r="Q50" s="16">
        <v>82</v>
      </c>
      <c r="R50" s="16">
        <v>128</v>
      </c>
      <c r="S50" s="16">
        <v>269</v>
      </c>
      <c r="T50" s="16">
        <v>187</v>
      </c>
      <c r="U50" s="16">
        <v>31</v>
      </c>
      <c r="V50" s="16">
        <v>72</v>
      </c>
      <c r="W50" s="16">
        <v>1004</v>
      </c>
      <c r="X50" s="16">
        <v>523</v>
      </c>
      <c r="Y50" s="16">
        <v>322</v>
      </c>
      <c r="Z50" s="16">
        <v>239</v>
      </c>
      <c r="AA50" s="16">
        <v>22</v>
      </c>
      <c r="AB50" s="16">
        <v>1491</v>
      </c>
      <c r="AC50" s="16">
        <v>13</v>
      </c>
      <c r="AD50" s="16">
        <v>670</v>
      </c>
      <c r="AE50" s="16">
        <v>69</v>
      </c>
      <c r="AF50" s="16">
        <v>43</v>
      </c>
      <c r="AG50" s="16">
        <v>23</v>
      </c>
      <c r="AH50" s="16">
        <v>238</v>
      </c>
      <c r="AI50" s="16">
        <v>82</v>
      </c>
      <c r="AJ50" s="16">
        <v>3735</v>
      </c>
      <c r="AK50" s="16">
        <v>104</v>
      </c>
      <c r="AL50" s="16">
        <v>0</v>
      </c>
      <c r="AM50" s="16">
        <v>104</v>
      </c>
      <c r="AN50" s="16">
        <v>261</v>
      </c>
      <c r="AO50" s="16">
        <v>28</v>
      </c>
      <c r="AP50" s="16">
        <v>289</v>
      </c>
      <c r="AQ50" s="16">
        <v>3461.5</v>
      </c>
      <c r="AR50" s="16">
        <v>72</v>
      </c>
      <c r="AS50" s="16">
        <v>143</v>
      </c>
      <c r="AT50" s="16">
        <v>9</v>
      </c>
      <c r="AU50" s="16">
        <v>20</v>
      </c>
      <c r="AV50" s="16">
        <v>136</v>
      </c>
      <c r="AW50" s="16">
        <v>162</v>
      </c>
    </row>
    <row r="51" spans="1:49">
      <c r="A51" s="18" t="s">
        <v>100</v>
      </c>
      <c r="B51" s="26">
        <v>24184</v>
      </c>
      <c r="C51" s="20">
        <v>272</v>
      </c>
      <c r="D51" s="20">
        <v>289</v>
      </c>
      <c r="E51" s="20">
        <v>61</v>
      </c>
      <c r="F51" s="20">
        <v>227</v>
      </c>
      <c r="G51" s="20">
        <v>1</v>
      </c>
      <c r="H51" s="20">
        <v>0</v>
      </c>
      <c r="I51" s="20">
        <v>0</v>
      </c>
      <c r="J51" s="21">
        <v>0</v>
      </c>
      <c r="K51" s="20">
        <v>0</v>
      </c>
      <c r="L51" s="20">
        <v>289</v>
      </c>
      <c r="M51" s="20">
        <v>286</v>
      </c>
      <c r="N51" s="20">
        <v>3</v>
      </c>
      <c r="O51" s="20">
        <v>289</v>
      </c>
      <c r="P51" s="20">
        <v>0</v>
      </c>
      <c r="Q51" s="20">
        <v>0</v>
      </c>
      <c r="R51" s="20">
        <v>104</v>
      </c>
      <c r="S51" s="20">
        <v>163</v>
      </c>
      <c r="T51" s="20">
        <v>22</v>
      </c>
      <c r="U51" s="20">
        <v>0</v>
      </c>
      <c r="V51" s="20">
        <v>0</v>
      </c>
      <c r="W51" s="20">
        <v>289</v>
      </c>
      <c r="X51" s="20">
        <v>450</v>
      </c>
      <c r="Y51" s="20">
        <v>314</v>
      </c>
      <c r="Z51" s="20">
        <v>179</v>
      </c>
      <c r="AA51" s="20">
        <v>15</v>
      </c>
      <c r="AB51" s="20">
        <v>66</v>
      </c>
      <c r="AC51" s="20">
        <v>3</v>
      </c>
      <c r="AD51" s="20">
        <v>316</v>
      </c>
      <c r="AE51" s="20">
        <v>8</v>
      </c>
      <c r="AF51" s="20">
        <v>22</v>
      </c>
      <c r="AG51" s="20">
        <v>6</v>
      </c>
      <c r="AH51" s="20">
        <v>24</v>
      </c>
      <c r="AI51" s="20">
        <v>16</v>
      </c>
      <c r="AJ51" s="20">
        <v>1419</v>
      </c>
      <c r="AK51" s="20">
        <v>9</v>
      </c>
      <c r="AL51" s="20">
        <v>4</v>
      </c>
      <c r="AM51" s="20">
        <v>13</v>
      </c>
      <c r="AN51" s="20">
        <v>18</v>
      </c>
      <c r="AO51" s="20">
        <v>9</v>
      </c>
      <c r="AP51" s="20">
        <v>27</v>
      </c>
      <c r="AQ51" s="20">
        <v>3186</v>
      </c>
      <c r="AR51" s="20">
        <v>11</v>
      </c>
      <c r="AS51" s="20">
        <v>6</v>
      </c>
      <c r="AT51" s="20">
        <v>0</v>
      </c>
      <c r="AU51" s="20">
        <v>0</v>
      </c>
      <c r="AV51" s="20">
        <v>0</v>
      </c>
      <c r="AW51" s="20">
        <v>30</v>
      </c>
    </row>
    <row r="52" spans="1:49">
      <c r="A52" s="14" t="s">
        <v>101</v>
      </c>
      <c r="B52" s="29">
        <v>52671</v>
      </c>
      <c r="C52" s="16">
        <v>452</v>
      </c>
      <c r="D52" s="16">
        <v>175</v>
      </c>
      <c r="E52" s="16">
        <v>24</v>
      </c>
      <c r="F52" s="16">
        <v>42</v>
      </c>
      <c r="G52" s="16">
        <v>21</v>
      </c>
      <c r="H52" s="16">
        <v>25</v>
      </c>
      <c r="I52" s="16">
        <v>0</v>
      </c>
      <c r="J52" s="17">
        <v>63</v>
      </c>
      <c r="K52" s="16">
        <v>0</v>
      </c>
      <c r="L52" s="16">
        <v>175</v>
      </c>
      <c r="M52" s="16">
        <v>171</v>
      </c>
      <c r="N52" s="16">
        <v>4</v>
      </c>
      <c r="O52" s="16">
        <v>175</v>
      </c>
      <c r="P52" s="16">
        <v>0</v>
      </c>
      <c r="Q52" s="16">
        <v>0</v>
      </c>
      <c r="R52" s="16">
        <v>10</v>
      </c>
      <c r="S52" s="16">
        <v>138</v>
      </c>
      <c r="T52" s="16">
        <v>23</v>
      </c>
      <c r="U52" s="16">
        <v>1</v>
      </c>
      <c r="V52" s="16">
        <v>3</v>
      </c>
      <c r="W52" s="16">
        <v>175</v>
      </c>
      <c r="X52" s="16">
        <v>175</v>
      </c>
      <c r="Y52" s="16">
        <v>255</v>
      </c>
      <c r="Z52" s="16">
        <v>175</v>
      </c>
      <c r="AA52" s="16">
        <v>142</v>
      </c>
      <c r="AB52" s="16">
        <v>76</v>
      </c>
      <c r="AC52" s="16">
        <v>0</v>
      </c>
      <c r="AD52" s="16">
        <v>134</v>
      </c>
      <c r="AE52" s="16">
        <v>33</v>
      </c>
      <c r="AF52" s="16">
        <v>21</v>
      </c>
      <c r="AG52" s="16">
        <v>32</v>
      </c>
      <c r="AH52" s="16">
        <v>14</v>
      </c>
      <c r="AI52" s="16">
        <v>35</v>
      </c>
      <c r="AJ52" s="16">
        <v>1092</v>
      </c>
      <c r="AK52" s="16">
        <v>48</v>
      </c>
      <c r="AL52" s="16">
        <v>6</v>
      </c>
      <c r="AM52" s="16">
        <v>54</v>
      </c>
      <c r="AN52" s="16">
        <v>24</v>
      </c>
      <c r="AO52" s="16">
        <v>3</v>
      </c>
      <c r="AP52" s="16">
        <v>27</v>
      </c>
      <c r="AQ52" s="16">
        <v>589.5</v>
      </c>
      <c r="AR52" s="16">
        <v>0</v>
      </c>
      <c r="AS52" s="16">
        <v>97</v>
      </c>
      <c r="AT52" s="16">
        <v>2</v>
      </c>
      <c r="AU52" s="16">
        <v>0</v>
      </c>
      <c r="AV52" s="16">
        <v>0</v>
      </c>
      <c r="AW52" s="16">
        <v>0</v>
      </c>
    </row>
    <row r="53" spans="1:49">
      <c r="A53" s="18" t="s">
        <v>102</v>
      </c>
      <c r="B53" s="26">
        <v>5526</v>
      </c>
      <c r="C53" s="20">
        <v>384</v>
      </c>
      <c r="D53" s="20">
        <v>117</v>
      </c>
      <c r="E53" s="20">
        <v>62</v>
      </c>
      <c r="F53" s="20">
        <v>47</v>
      </c>
      <c r="G53" s="20">
        <v>6</v>
      </c>
      <c r="H53" s="20">
        <v>0</v>
      </c>
      <c r="I53" s="20">
        <v>0</v>
      </c>
      <c r="J53" s="21">
        <v>2</v>
      </c>
      <c r="K53" s="20">
        <v>0</v>
      </c>
      <c r="L53" s="20">
        <v>117</v>
      </c>
      <c r="M53" s="20">
        <v>110</v>
      </c>
      <c r="N53" s="20">
        <v>7</v>
      </c>
      <c r="O53" s="20">
        <v>117</v>
      </c>
      <c r="P53" s="20">
        <v>8</v>
      </c>
      <c r="Q53" s="20">
        <v>2</v>
      </c>
      <c r="R53" s="20">
        <v>17</v>
      </c>
      <c r="S53" s="20">
        <v>46</v>
      </c>
      <c r="T53" s="20">
        <v>34</v>
      </c>
      <c r="U53" s="20">
        <v>0</v>
      </c>
      <c r="V53" s="20">
        <v>10</v>
      </c>
      <c r="W53" s="20">
        <v>117</v>
      </c>
      <c r="X53" s="20">
        <v>239</v>
      </c>
      <c r="Y53" s="20">
        <v>126</v>
      </c>
      <c r="Z53" s="20">
        <v>177</v>
      </c>
      <c r="AA53" s="20">
        <v>36</v>
      </c>
      <c r="AB53" s="20">
        <v>178</v>
      </c>
      <c r="AC53" s="20">
        <v>0</v>
      </c>
      <c r="AD53" s="20">
        <v>25</v>
      </c>
      <c r="AE53" s="20">
        <v>9</v>
      </c>
      <c r="AF53" s="20">
        <v>1</v>
      </c>
      <c r="AG53" s="20">
        <v>60</v>
      </c>
      <c r="AH53" s="20">
        <v>10</v>
      </c>
      <c r="AI53" s="20">
        <v>25</v>
      </c>
      <c r="AJ53" s="20">
        <v>886</v>
      </c>
      <c r="AK53" s="20">
        <v>28</v>
      </c>
      <c r="AL53" s="20">
        <v>21</v>
      </c>
      <c r="AM53" s="20">
        <v>49</v>
      </c>
      <c r="AN53" s="20">
        <v>113</v>
      </c>
      <c r="AO53" s="20">
        <v>110</v>
      </c>
      <c r="AP53" s="20">
        <v>223</v>
      </c>
      <c r="AQ53" s="20">
        <v>2110.4</v>
      </c>
      <c r="AR53" s="20">
        <v>5</v>
      </c>
      <c r="AS53" s="20">
        <v>1</v>
      </c>
      <c r="AT53" s="20">
        <v>0</v>
      </c>
      <c r="AU53" s="20">
        <v>0</v>
      </c>
      <c r="AV53" s="20">
        <v>0</v>
      </c>
      <c r="AW53" s="20">
        <v>3</v>
      </c>
    </row>
    <row r="54" spans="1:49">
      <c r="A54" s="14" t="s">
        <v>103</v>
      </c>
      <c r="B54" s="29">
        <v>169866</v>
      </c>
      <c r="C54" s="16">
        <v>964</v>
      </c>
      <c r="D54" s="16">
        <v>573</v>
      </c>
      <c r="E54" s="16">
        <v>346</v>
      </c>
      <c r="F54" s="16">
        <v>161</v>
      </c>
      <c r="G54" s="16">
        <v>49</v>
      </c>
      <c r="H54" s="16">
        <v>0</v>
      </c>
      <c r="I54" s="16">
        <v>5</v>
      </c>
      <c r="J54" s="17">
        <v>0</v>
      </c>
      <c r="K54" s="16">
        <v>12</v>
      </c>
      <c r="L54" s="16">
        <v>573</v>
      </c>
      <c r="M54" s="16">
        <v>520</v>
      </c>
      <c r="N54" s="16">
        <v>53</v>
      </c>
      <c r="O54" s="16">
        <v>573</v>
      </c>
      <c r="P54" s="16">
        <v>95</v>
      </c>
      <c r="Q54" s="16">
        <v>17</v>
      </c>
      <c r="R54" s="16">
        <v>86</v>
      </c>
      <c r="S54" s="16">
        <v>215</v>
      </c>
      <c r="T54" s="16">
        <v>125</v>
      </c>
      <c r="U54" s="16">
        <v>4</v>
      </c>
      <c r="V54" s="16">
        <v>31</v>
      </c>
      <c r="W54" s="16">
        <v>573</v>
      </c>
      <c r="X54" s="16">
        <v>294</v>
      </c>
      <c r="Y54" s="16">
        <v>190</v>
      </c>
      <c r="Z54" s="16">
        <v>207</v>
      </c>
      <c r="AA54" s="16">
        <v>484</v>
      </c>
      <c r="AB54" s="16">
        <v>468</v>
      </c>
      <c r="AC54" s="16">
        <v>0</v>
      </c>
      <c r="AD54" s="16">
        <v>428</v>
      </c>
      <c r="AE54" s="16">
        <v>61</v>
      </c>
      <c r="AF54" s="16">
        <v>20</v>
      </c>
      <c r="AG54" s="16">
        <v>14</v>
      </c>
      <c r="AH54" s="16">
        <v>0</v>
      </c>
      <c r="AI54" s="16">
        <v>1</v>
      </c>
      <c r="AJ54" s="16">
        <v>2167</v>
      </c>
      <c r="AK54" s="16">
        <v>52</v>
      </c>
      <c r="AL54" s="16">
        <v>52</v>
      </c>
      <c r="AM54" s="16">
        <v>104</v>
      </c>
      <c r="AN54" s="16">
        <v>34</v>
      </c>
      <c r="AO54" s="16">
        <v>4</v>
      </c>
      <c r="AP54" s="16">
        <v>38</v>
      </c>
      <c r="AQ54" s="16">
        <v>156</v>
      </c>
      <c r="AR54" s="16">
        <v>115</v>
      </c>
      <c r="AS54" s="16">
        <v>138</v>
      </c>
      <c r="AT54" s="16">
        <v>3</v>
      </c>
      <c r="AU54" s="16">
        <v>5</v>
      </c>
      <c r="AV54" s="16">
        <v>59</v>
      </c>
      <c r="AW54" s="16">
        <v>0</v>
      </c>
    </row>
    <row r="55" spans="1:49">
      <c r="A55" s="18" t="s">
        <v>104</v>
      </c>
      <c r="B55" s="26">
        <v>41265</v>
      </c>
      <c r="C55" s="20">
        <v>264</v>
      </c>
      <c r="D55" s="20">
        <v>179</v>
      </c>
      <c r="E55" s="20">
        <v>134</v>
      </c>
      <c r="F55" s="20">
        <v>4</v>
      </c>
      <c r="G55" s="20">
        <v>16</v>
      </c>
      <c r="H55" s="20">
        <v>3</v>
      </c>
      <c r="I55" s="20">
        <v>1</v>
      </c>
      <c r="J55" s="21">
        <v>14</v>
      </c>
      <c r="K55" s="20">
        <v>7</v>
      </c>
      <c r="L55" s="20">
        <v>179</v>
      </c>
      <c r="M55" s="20">
        <v>142</v>
      </c>
      <c r="N55" s="20">
        <v>37</v>
      </c>
      <c r="O55" s="20">
        <v>179</v>
      </c>
      <c r="P55" s="20">
        <v>55</v>
      </c>
      <c r="Q55" s="20">
        <v>8</v>
      </c>
      <c r="R55" s="20">
        <v>20</v>
      </c>
      <c r="S55" s="20">
        <v>68</v>
      </c>
      <c r="T55" s="20">
        <v>24</v>
      </c>
      <c r="U55" s="20">
        <v>3</v>
      </c>
      <c r="V55" s="20">
        <v>1</v>
      </c>
      <c r="W55" s="20">
        <v>179</v>
      </c>
      <c r="X55" s="20">
        <v>1133</v>
      </c>
      <c r="Y55" s="20">
        <v>1150</v>
      </c>
      <c r="Z55" s="20">
        <v>730</v>
      </c>
      <c r="AA55" s="20">
        <v>338</v>
      </c>
      <c r="AB55" s="20">
        <v>911</v>
      </c>
      <c r="AC55" s="20">
        <v>31</v>
      </c>
      <c r="AD55" s="20">
        <v>317</v>
      </c>
      <c r="AE55" s="20">
        <v>73</v>
      </c>
      <c r="AF55" s="20">
        <v>32</v>
      </c>
      <c r="AG55" s="20">
        <v>108</v>
      </c>
      <c r="AH55" s="20">
        <v>18</v>
      </c>
      <c r="AI55" s="20">
        <v>11</v>
      </c>
      <c r="AJ55" s="20">
        <v>4852</v>
      </c>
      <c r="AK55" s="20">
        <v>0</v>
      </c>
      <c r="AL55" s="20">
        <v>0</v>
      </c>
      <c r="AM55" s="20">
        <v>0</v>
      </c>
      <c r="AN55" s="20">
        <v>28</v>
      </c>
      <c r="AO55" s="20">
        <v>7</v>
      </c>
      <c r="AP55" s="20">
        <v>35</v>
      </c>
      <c r="AQ55" s="20">
        <v>2650.25</v>
      </c>
      <c r="AR55" s="20">
        <v>12</v>
      </c>
      <c r="AS55" s="20">
        <v>32</v>
      </c>
      <c r="AT55" s="20">
        <v>2</v>
      </c>
      <c r="AU55" s="20">
        <v>7</v>
      </c>
      <c r="AV55" s="20">
        <v>51</v>
      </c>
      <c r="AW55" s="20">
        <v>57</v>
      </c>
    </row>
    <row r="56" spans="1:49">
      <c r="A56" s="14" t="s">
        <v>105</v>
      </c>
      <c r="B56" s="27">
        <v>185660</v>
      </c>
      <c r="C56" s="16">
        <v>824</v>
      </c>
      <c r="D56" s="16">
        <v>2679</v>
      </c>
      <c r="E56" s="16">
        <v>1411</v>
      </c>
      <c r="F56" s="16">
        <v>685</v>
      </c>
      <c r="G56" s="16">
        <v>266</v>
      </c>
      <c r="H56" s="16">
        <v>12</v>
      </c>
      <c r="I56" s="16">
        <v>2</v>
      </c>
      <c r="J56" s="17">
        <v>237</v>
      </c>
      <c r="K56" s="16">
        <v>66</v>
      </c>
      <c r="L56" s="16">
        <v>2679</v>
      </c>
      <c r="M56" s="16">
        <v>1882</v>
      </c>
      <c r="N56" s="16">
        <v>797</v>
      </c>
      <c r="O56" s="16">
        <v>2679</v>
      </c>
      <c r="P56" s="16">
        <v>872</v>
      </c>
      <c r="Q56" s="16">
        <v>214</v>
      </c>
      <c r="R56" s="16">
        <v>250</v>
      </c>
      <c r="S56" s="16">
        <v>562</v>
      </c>
      <c r="T56" s="16">
        <v>399</v>
      </c>
      <c r="U56" s="16">
        <v>44</v>
      </c>
      <c r="V56" s="16">
        <v>338</v>
      </c>
      <c r="W56" s="16">
        <v>2679</v>
      </c>
      <c r="X56" s="16">
        <v>1506</v>
      </c>
      <c r="Y56" s="16">
        <v>755</v>
      </c>
      <c r="Z56" s="16">
        <v>264</v>
      </c>
      <c r="AA56" s="16">
        <v>615</v>
      </c>
      <c r="AB56" s="16">
        <v>1058</v>
      </c>
      <c r="AC56" s="16">
        <v>2</v>
      </c>
      <c r="AD56" s="16">
        <v>793</v>
      </c>
      <c r="AE56" s="16">
        <v>34</v>
      </c>
      <c r="AF56" s="16">
        <v>22</v>
      </c>
      <c r="AG56" s="16">
        <v>15</v>
      </c>
      <c r="AH56" s="16">
        <v>28</v>
      </c>
      <c r="AI56" s="16">
        <v>23</v>
      </c>
      <c r="AJ56" s="16">
        <v>5115</v>
      </c>
      <c r="AK56" s="16">
        <v>35</v>
      </c>
      <c r="AL56" s="16">
        <v>6</v>
      </c>
      <c r="AM56" s="16">
        <v>41</v>
      </c>
      <c r="AN56" s="16">
        <v>34</v>
      </c>
      <c r="AO56" s="16">
        <v>39</v>
      </c>
      <c r="AP56" s="16">
        <v>73</v>
      </c>
      <c r="AQ56" s="16">
        <v>7654</v>
      </c>
      <c r="AR56" s="16">
        <v>42</v>
      </c>
      <c r="AS56" s="16">
        <v>65</v>
      </c>
      <c r="AT56" s="16">
        <v>0</v>
      </c>
      <c r="AU56" s="16">
        <v>6</v>
      </c>
      <c r="AV56" s="16">
        <v>18</v>
      </c>
      <c r="AW56" s="16">
        <v>20</v>
      </c>
    </row>
    <row r="57" spans="1:49">
      <c r="A57" s="18" t="s">
        <v>106</v>
      </c>
      <c r="B57" s="26">
        <v>10013</v>
      </c>
      <c r="C57" s="20">
        <v>171</v>
      </c>
      <c r="D57" s="20">
        <v>139</v>
      </c>
      <c r="E57" s="20">
        <v>78</v>
      </c>
      <c r="F57" s="20">
        <v>50</v>
      </c>
      <c r="G57" s="20">
        <v>1</v>
      </c>
      <c r="H57" s="20">
        <v>0</v>
      </c>
      <c r="I57" s="20">
        <v>0</v>
      </c>
      <c r="J57" s="21">
        <v>0</v>
      </c>
      <c r="K57" s="20">
        <v>10</v>
      </c>
      <c r="L57" s="20">
        <v>139</v>
      </c>
      <c r="M57" s="20">
        <v>93</v>
      </c>
      <c r="N57" s="20">
        <v>46</v>
      </c>
      <c r="O57" s="20">
        <v>139</v>
      </c>
      <c r="P57" s="20">
        <v>73</v>
      </c>
      <c r="Q57" s="20">
        <v>2</v>
      </c>
      <c r="R57" s="20">
        <v>12</v>
      </c>
      <c r="S57" s="20">
        <v>30</v>
      </c>
      <c r="T57" s="20">
        <v>21</v>
      </c>
      <c r="U57" s="20">
        <v>1</v>
      </c>
      <c r="V57" s="20">
        <v>0</v>
      </c>
      <c r="W57" s="20">
        <v>139</v>
      </c>
      <c r="X57" s="20">
        <v>289</v>
      </c>
      <c r="Y57" s="20">
        <v>150</v>
      </c>
      <c r="Z57" s="20">
        <v>542</v>
      </c>
      <c r="AA57" s="20">
        <v>22</v>
      </c>
      <c r="AB57" s="20">
        <v>200</v>
      </c>
      <c r="AC57" s="20">
        <v>0</v>
      </c>
      <c r="AD57" s="20">
        <v>107</v>
      </c>
      <c r="AE57" s="20">
        <v>32</v>
      </c>
      <c r="AF57" s="20">
        <v>13</v>
      </c>
      <c r="AG57" s="20">
        <v>48</v>
      </c>
      <c r="AH57" s="20">
        <v>18</v>
      </c>
      <c r="AI57" s="20">
        <v>21</v>
      </c>
      <c r="AJ57" s="20">
        <v>1442</v>
      </c>
      <c r="AK57" s="20">
        <v>33</v>
      </c>
      <c r="AL57" s="20">
        <v>24</v>
      </c>
      <c r="AM57" s="20">
        <v>57</v>
      </c>
      <c r="AN57" s="20">
        <v>9</v>
      </c>
      <c r="AO57" s="20">
        <v>3</v>
      </c>
      <c r="AP57" s="20">
        <v>12</v>
      </c>
      <c r="AQ57" s="20">
        <v>663</v>
      </c>
      <c r="AR57" s="20">
        <v>0</v>
      </c>
      <c r="AS57" s="20">
        <v>0</v>
      </c>
      <c r="AT57" s="20">
        <v>0</v>
      </c>
      <c r="AU57" s="20">
        <v>0</v>
      </c>
      <c r="AV57" s="20">
        <v>0</v>
      </c>
      <c r="AW57" s="20">
        <v>0</v>
      </c>
    </row>
    <row r="58" spans="1:49">
      <c r="A58" s="14" t="s">
        <v>107</v>
      </c>
      <c r="B58" s="27">
        <v>59660</v>
      </c>
      <c r="C58" s="16">
        <v>1324</v>
      </c>
      <c r="D58" s="16">
        <v>448</v>
      </c>
      <c r="E58" s="16">
        <v>177</v>
      </c>
      <c r="F58" s="16">
        <v>217</v>
      </c>
      <c r="G58" s="16">
        <v>43</v>
      </c>
      <c r="H58" s="16">
        <v>2</v>
      </c>
      <c r="I58" s="16">
        <v>0</v>
      </c>
      <c r="J58" s="17">
        <v>0</v>
      </c>
      <c r="K58" s="16">
        <v>9</v>
      </c>
      <c r="L58" s="16">
        <v>448</v>
      </c>
      <c r="M58" s="16">
        <v>374</v>
      </c>
      <c r="N58" s="16">
        <v>74</v>
      </c>
      <c r="O58" s="16">
        <v>448</v>
      </c>
      <c r="P58" s="16">
        <v>99</v>
      </c>
      <c r="Q58" s="16">
        <v>12</v>
      </c>
      <c r="R58" s="16">
        <v>58</v>
      </c>
      <c r="S58" s="16">
        <v>183</v>
      </c>
      <c r="T58" s="16">
        <v>93</v>
      </c>
      <c r="U58" s="16">
        <v>3</v>
      </c>
      <c r="V58" s="16">
        <v>0</v>
      </c>
      <c r="W58" s="16">
        <v>448</v>
      </c>
      <c r="X58" s="16">
        <v>2146</v>
      </c>
      <c r="Y58" s="16">
        <v>1072</v>
      </c>
      <c r="Z58" s="16">
        <v>2133</v>
      </c>
      <c r="AA58" s="16">
        <v>123</v>
      </c>
      <c r="AB58" s="16">
        <v>361</v>
      </c>
      <c r="AC58" s="16">
        <v>46</v>
      </c>
      <c r="AD58" s="16">
        <v>781</v>
      </c>
      <c r="AE58" s="16">
        <v>224</v>
      </c>
      <c r="AF58" s="16">
        <v>112</v>
      </c>
      <c r="AG58" s="16">
        <v>90</v>
      </c>
      <c r="AH58" s="16">
        <v>274</v>
      </c>
      <c r="AI58" s="16">
        <v>136</v>
      </c>
      <c r="AJ58" s="16">
        <v>7498</v>
      </c>
      <c r="AK58" s="16">
        <v>42</v>
      </c>
      <c r="AL58" s="16">
        <v>0</v>
      </c>
      <c r="AM58" s="16">
        <v>42</v>
      </c>
      <c r="AN58" s="16">
        <v>48</v>
      </c>
      <c r="AO58" s="16">
        <v>14</v>
      </c>
      <c r="AP58" s="16">
        <v>62</v>
      </c>
      <c r="AQ58" s="16">
        <v>4081</v>
      </c>
      <c r="AR58" s="16">
        <v>101</v>
      </c>
      <c r="AS58" s="16">
        <v>110</v>
      </c>
      <c r="AT58" s="16">
        <v>1</v>
      </c>
      <c r="AU58" s="16">
        <v>4</v>
      </c>
      <c r="AV58" s="16">
        <v>29</v>
      </c>
      <c r="AW58" s="16">
        <v>49</v>
      </c>
    </row>
    <row r="59" spans="1:49">
      <c r="A59" s="18" t="s">
        <v>108</v>
      </c>
      <c r="B59" s="26">
        <v>58106</v>
      </c>
      <c r="C59" s="20">
        <v>2942</v>
      </c>
      <c r="D59" s="20">
        <v>497</v>
      </c>
      <c r="E59" s="20">
        <v>182</v>
      </c>
      <c r="F59" s="20">
        <v>267</v>
      </c>
      <c r="G59" s="20">
        <v>32</v>
      </c>
      <c r="H59" s="20">
        <v>0</v>
      </c>
      <c r="I59" s="20">
        <v>2</v>
      </c>
      <c r="J59" s="21">
        <v>0</v>
      </c>
      <c r="K59" s="20">
        <v>14</v>
      </c>
      <c r="L59" s="20">
        <v>497</v>
      </c>
      <c r="M59" s="20">
        <v>430</v>
      </c>
      <c r="N59" s="20">
        <v>67</v>
      </c>
      <c r="O59" s="20">
        <v>497</v>
      </c>
      <c r="P59" s="20">
        <v>56</v>
      </c>
      <c r="Q59" s="20">
        <v>12</v>
      </c>
      <c r="R59" s="20">
        <v>80</v>
      </c>
      <c r="S59" s="20">
        <v>213</v>
      </c>
      <c r="T59" s="20">
        <v>120</v>
      </c>
      <c r="U59" s="20">
        <v>12</v>
      </c>
      <c r="V59" s="20">
        <v>4</v>
      </c>
      <c r="W59" s="20">
        <v>497</v>
      </c>
      <c r="X59" s="20">
        <v>527</v>
      </c>
      <c r="Y59" s="20">
        <v>771</v>
      </c>
      <c r="Z59" s="20">
        <v>527</v>
      </c>
      <c r="AA59" s="20">
        <v>106</v>
      </c>
      <c r="AB59" s="20">
        <v>271</v>
      </c>
      <c r="AC59" s="20">
        <v>6</v>
      </c>
      <c r="AD59" s="20">
        <v>433</v>
      </c>
      <c r="AE59" s="20">
        <v>0</v>
      </c>
      <c r="AF59" s="20">
        <v>0</v>
      </c>
      <c r="AG59" s="20">
        <v>0</v>
      </c>
      <c r="AH59" s="20">
        <v>84</v>
      </c>
      <c r="AI59" s="20">
        <v>0</v>
      </c>
      <c r="AJ59" s="20">
        <v>2725</v>
      </c>
      <c r="AK59" s="20">
        <v>61</v>
      </c>
      <c r="AL59" s="20">
        <v>0</v>
      </c>
      <c r="AM59" s="20">
        <v>61</v>
      </c>
      <c r="AN59" s="20">
        <v>12</v>
      </c>
      <c r="AO59" s="20">
        <v>3</v>
      </c>
      <c r="AP59" s="20">
        <v>15</v>
      </c>
      <c r="AQ59" s="20">
        <v>4598</v>
      </c>
      <c r="AR59" s="20">
        <v>56</v>
      </c>
      <c r="AS59" s="20">
        <v>42</v>
      </c>
      <c r="AT59" s="20">
        <v>2</v>
      </c>
      <c r="AU59" s="20">
        <v>2</v>
      </c>
      <c r="AV59" s="20">
        <v>8</v>
      </c>
      <c r="AW59" s="20">
        <v>65</v>
      </c>
    </row>
    <row r="60" spans="1:49">
      <c r="A60" s="14" t="s">
        <v>109</v>
      </c>
      <c r="B60" s="27">
        <v>81035</v>
      </c>
      <c r="C60" s="16">
        <v>212</v>
      </c>
      <c r="D60" s="16">
        <v>204</v>
      </c>
      <c r="E60" s="16">
        <v>163</v>
      </c>
      <c r="F60" s="16">
        <v>26</v>
      </c>
      <c r="G60" s="16">
        <v>6</v>
      </c>
      <c r="H60" s="16">
        <v>0</v>
      </c>
      <c r="I60" s="16">
        <v>0</v>
      </c>
      <c r="J60" s="17">
        <v>6</v>
      </c>
      <c r="K60" s="16">
        <v>3</v>
      </c>
      <c r="L60" s="16">
        <v>204</v>
      </c>
      <c r="M60" s="16">
        <v>189</v>
      </c>
      <c r="N60" s="16">
        <v>15</v>
      </c>
      <c r="O60" s="16">
        <v>204</v>
      </c>
      <c r="P60" s="16">
        <v>28</v>
      </c>
      <c r="Q60" s="16">
        <v>5</v>
      </c>
      <c r="R60" s="16">
        <v>18</v>
      </c>
      <c r="S60" s="16">
        <v>77</v>
      </c>
      <c r="T60" s="16">
        <v>52</v>
      </c>
      <c r="U60" s="16">
        <v>5</v>
      </c>
      <c r="V60" s="16">
        <v>19</v>
      </c>
      <c r="W60" s="16">
        <v>204</v>
      </c>
      <c r="X60" s="16">
        <v>756</v>
      </c>
      <c r="Y60" s="16">
        <v>540</v>
      </c>
      <c r="Z60" s="16">
        <v>128</v>
      </c>
      <c r="AA60" s="16">
        <v>726</v>
      </c>
      <c r="AB60" s="16">
        <v>0</v>
      </c>
      <c r="AC60" s="16">
        <v>19</v>
      </c>
      <c r="AD60" s="16">
        <v>112</v>
      </c>
      <c r="AE60" s="16">
        <v>20</v>
      </c>
      <c r="AF60" s="16">
        <v>39</v>
      </c>
      <c r="AG60" s="16">
        <v>19</v>
      </c>
      <c r="AH60" s="16">
        <v>86</v>
      </c>
      <c r="AI60" s="16">
        <v>0</v>
      </c>
      <c r="AJ60" s="16">
        <v>2445</v>
      </c>
      <c r="AK60" s="16">
        <v>59</v>
      </c>
      <c r="AL60" s="16">
        <v>27</v>
      </c>
      <c r="AM60" s="16">
        <v>86</v>
      </c>
      <c r="AN60" s="16">
        <v>13</v>
      </c>
      <c r="AO60" s="16">
        <v>2</v>
      </c>
      <c r="AP60" s="16">
        <v>15</v>
      </c>
      <c r="AQ60" s="16">
        <v>5917</v>
      </c>
      <c r="AR60" s="16">
        <v>33</v>
      </c>
      <c r="AS60" s="16">
        <v>66</v>
      </c>
      <c r="AT60" s="16">
        <v>3</v>
      </c>
      <c r="AU60" s="16">
        <v>1</v>
      </c>
      <c r="AV60" s="16">
        <v>19</v>
      </c>
      <c r="AW60" s="16">
        <v>117</v>
      </c>
    </row>
    <row r="61" spans="1:49">
      <c r="A61" s="18" t="s">
        <v>110</v>
      </c>
      <c r="B61" s="26">
        <v>34201</v>
      </c>
      <c r="C61" s="20">
        <v>542</v>
      </c>
      <c r="D61" s="20">
        <v>435</v>
      </c>
      <c r="E61" s="20">
        <v>334</v>
      </c>
      <c r="F61" s="20">
        <v>17</v>
      </c>
      <c r="G61" s="20">
        <v>57</v>
      </c>
      <c r="H61" s="20">
        <v>1</v>
      </c>
      <c r="I61" s="20">
        <v>0</v>
      </c>
      <c r="J61" s="21">
        <v>20</v>
      </c>
      <c r="K61" s="20">
        <v>6</v>
      </c>
      <c r="L61" s="20">
        <v>435</v>
      </c>
      <c r="M61" s="20">
        <v>339</v>
      </c>
      <c r="N61" s="20">
        <v>96</v>
      </c>
      <c r="O61" s="20">
        <v>435</v>
      </c>
      <c r="P61" s="20">
        <v>146</v>
      </c>
      <c r="Q61" s="20">
        <v>43</v>
      </c>
      <c r="R61" s="20">
        <v>36</v>
      </c>
      <c r="S61" s="20">
        <v>109</v>
      </c>
      <c r="T61" s="20">
        <v>86</v>
      </c>
      <c r="U61" s="20">
        <v>14</v>
      </c>
      <c r="V61" s="20">
        <v>1</v>
      </c>
      <c r="W61" s="20">
        <v>435</v>
      </c>
      <c r="X61" s="20">
        <v>2720</v>
      </c>
      <c r="Y61" s="20">
        <v>4861</v>
      </c>
      <c r="Z61" s="20">
        <v>1806</v>
      </c>
      <c r="AA61" s="20">
        <v>82</v>
      </c>
      <c r="AB61" s="20">
        <v>2052</v>
      </c>
      <c r="AC61" s="20">
        <v>53</v>
      </c>
      <c r="AD61" s="20">
        <v>979</v>
      </c>
      <c r="AE61" s="20">
        <v>158</v>
      </c>
      <c r="AF61" s="20">
        <v>77</v>
      </c>
      <c r="AG61" s="20">
        <v>202</v>
      </c>
      <c r="AH61" s="20">
        <v>53</v>
      </c>
      <c r="AI61" s="20">
        <v>74</v>
      </c>
      <c r="AJ61" s="20">
        <v>13117</v>
      </c>
      <c r="AK61" s="20">
        <v>0</v>
      </c>
      <c r="AL61" s="20">
        <v>0</v>
      </c>
      <c r="AM61" s="20">
        <v>0</v>
      </c>
      <c r="AN61" s="20">
        <v>28</v>
      </c>
      <c r="AO61" s="20">
        <v>7</v>
      </c>
      <c r="AP61" s="20">
        <v>35</v>
      </c>
      <c r="AQ61" s="20">
        <v>2650.25</v>
      </c>
      <c r="AR61" s="20">
        <v>48</v>
      </c>
      <c r="AS61" s="20">
        <v>49</v>
      </c>
      <c r="AT61" s="20">
        <v>2</v>
      </c>
      <c r="AU61" s="20">
        <v>15</v>
      </c>
      <c r="AV61" s="20">
        <v>49</v>
      </c>
      <c r="AW61" s="20">
        <v>57</v>
      </c>
    </row>
    <row r="62" spans="1:49">
      <c r="A62" s="14" t="s">
        <v>111</v>
      </c>
      <c r="B62" s="27">
        <v>21139</v>
      </c>
      <c r="C62" s="16">
        <v>618</v>
      </c>
      <c r="D62" s="16">
        <v>265</v>
      </c>
      <c r="E62" s="16">
        <v>236</v>
      </c>
      <c r="F62" s="16">
        <v>11</v>
      </c>
      <c r="G62" s="16">
        <v>9</v>
      </c>
      <c r="H62" s="16">
        <v>0</v>
      </c>
      <c r="I62" s="16">
        <v>4</v>
      </c>
      <c r="J62" s="17">
        <v>5</v>
      </c>
      <c r="K62" s="16">
        <v>0</v>
      </c>
      <c r="L62" s="16">
        <v>265</v>
      </c>
      <c r="M62" s="16">
        <v>216</v>
      </c>
      <c r="N62" s="16">
        <v>49</v>
      </c>
      <c r="O62" s="16">
        <v>265</v>
      </c>
      <c r="P62" s="16">
        <v>47</v>
      </c>
      <c r="Q62" s="16">
        <v>29</v>
      </c>
      <c r="R62" s="16">
        <v>35</v>
      </c>
      <c r="S62" s="16">
        <v>133</v>
      </c>
      <c r="T62" s="16">
        <v>9</v>
      </c>
      <c r="U62" s="16">
        <v>9</v>
      </c>
      <c r="V62" s="16">
        <v>3</v>
      </c>
      <c r="W62" s="16">
        <v>265</v>
      </c>
      <c r="X62" s="16">
        <v>225</v>
      </c>
      <c r="Y62" s="16">
        <v>248</v>
      </c>
      <c r="Z62" s="16">
        <v>167</v>
      </c>
      <c r="AA62" s="16">
        <v>57</v>
      </c>
      <c r="AB62" s="16">
        <v>132</v>
      </c>
      <c r="AC62" s="16">
        <v>16</v>
      </c>
      <c r="AD62" s="16">
        <v>61</v>
      </c>
      <c r="AE62" s="16">
        <v>106</v>
      </c>
      <c r="AF62" s="16">
        <v>95</v>
      </c>
      <c r="AG62" s="16">
        <v>81</v>
      </c>
      <c r="AH62" s="16">
        <v>31</v>
      </c>
      <c r="AI62" s="16">
        <v>50</v>
      </c>
      <c r="AJ62" s="16">
        <v>1269</v>
      </c>
      <c r="AK62" s="16">
        <v>40</v>
      </c>
      <c r="AL62" s="16">
        <v>40</v>
      </c>
      <c r="AM62" s="16">
        <v>80</v>
      </c>
      <c r="AN62" s="16">
        <v>31</v>
      </c>
      <c r="AO62" s="16">
        <v>11</v>
      </c>
      <c r="AP62" s="16">
        <v>42</v>
      </c>
      <c r="AQ62" s="16">
        <v>6061</v>
      </c>
      <c r="AR62" s="16">
        <v>66</v>
      </c>
      <c r="AS62" s="16">
        <v>51</v>
      </c>
      <c r="AT62" s="16">
        <v>7</v>
      </c>
      <c r="AU62" s="16">
        <v>1</v>
      </c>
      <c r="AV62" s="16">
        <v>13</v>
      </c>
      <c r="AW62" s="16">
        <v>331</v>
      </c>
    </row>
    <row r="63" spans="1:49">
      <c r="A63" s="18" t="s">
        <v>112</v>
      </c>
      <c r="B63" s="26">
        <v>23357</v>
      </c>
      <c r="C63" s="20">
        <v>0</v>
      </c>
      <c r="D63" s="20">
        <v>62</v>
      </c>
      <c r="E63" s="20">
        <v>32</v>
      </c>
      <c r="F63" s="20">
        <v>29</v>
      </c>
      <c r="G63" s="20">
        <v>0</v>
      </c>
      <c r="H63" s="20">
        <v>1</v>
      </c>
      <c r="I63" s="20">
        <v>0</v>
      </c>
      <c r="J63" s="21">
        <v>0</v>
      </c>
      <c r="K63" s="20">
        <v>0</v>
      </c>
      <c r="L63" s="20">
        <v>62</v>
      </c>
      <c r="M63" s="20">
        <v>58</v>
      </c>
      <c r="N63" s="20">
        <v>4</v>
      </c>
      <c r="O63" s="20">
        <v>62</v>
      </c>
      <c r="P63" s="20">
        <v>7</v>
      </c>
      <c r="Q63" s="20">
        <v>1</v>
      </c>
      <c r="R63" s="20">
        <v>12</v>
      </c>
      <c r="S63" s="20">
        <v>25</v>
      </c>
      <c r="T63" s="20">
        <v>14</v>
      </c>
      <c r="U63" s="20">
        <v>3</v>
      </c>
      <c r="V63" s="20">
        <v>0</v>
      </c>
      <c r="W63" s="20">
        <v>62</v>
      </c>
      <c r="X63" s="20">
        <v>261</v>
      </c>
      <c r="Y63" s="20">
        <v>98</v>
      </c>
      <c r="Z63" s="20">
        <v>20</v>
      </c>
      <c r="AA63" s="20">
        <v>0</v>
      </c>
      <c r="AB63" s="20">
        <v>129</v>
      </c>
      <c r="AC63" s="20">
        <v>0</v>
      </c>
      <c r="AD63" s="20">
        <v>96</v>
      </c>
      <c r="AE63" s="20">
        <v>38</v>
      </c>
      <c r="AF63" s="20">
        <v>0</v>
      </c>
      <c r="AG63" s="20">
        <v>5</v>
      </c>
      <c r="AH63" s="20">
        <v>0</v>
      </c>
      <c r="AI63" s="20">
        <v>4</v>
      </c>
      <c r="AJ63" s="20">
        <v>651</v>
      </c>
      <c r="AK63" s="20">
        <v>0</v>
      </c>
      <c r="AL63" s="20">
        <v>0</v>
      </c>
      <c r="AM63" s="20">
        <v>0</v>
      </c>
      <c r="AN63" s="20">
        <v>27</v>
      </c>
      <c r="AO63" s="20">
        <v>3</v>
      </c>
      <c r="AP63" s="20">
        <v>30</v>
      </c>
      <c r="AQ63" s="20">
        <v>214</v>
      </c>
      <c r="AR63" s="20">
        <v>0</v>
      </c>
      <c r="AS63" s="20">
        <v>2</v>
      </c>
      <c r="AT63" s="20">
        <v>0</v>
      </c>
      <c r="AU63" s="20">
        <v>0</v>
      </c>
      <c r="AV63" s="20">
        <v>8</v>
      </c>
      <c r="AW63" s="20">
        <v>109</v>
      </c>
    </row>
    <row r="64" spans="1:49">
      <c r="A64" s="14" t="s">
        <v>113</v>
      </c>
      <c r="B64" s="27">
        <v>44989</v>
      </c>
      <c r="C64" s="16">
        <v>317</v>
      </c>
      <c r="D64" s="16">
        <v>465</v>
      </c>
      <c r="E64" s="16">
        <v>355</v>
      </c>
      <c r="F64" s="16">
        <v>18</v>
      </c>
      <c r="G64" s="16">
        <v>27</v>
      </c>
      <c r="H64" s="16">
        <v>0</v>
      </c>
      <c r="I64" s="16">
        <v>2</v>
      </c>
      <c r="J64" s="17">
        <v>32</v>
      </c>
      <c r="K64" s="16">
        <v>31</v>
      </c>
      <c r="L64" s="16">
        <v>465</v>
      </c>
      <c r="M64" s="16">
        <v>395</v>
      </c>
      <c r="N64" s="16">
        <v>70</v>
      </c>
      <c r="O64" s="16">
        <v>465</v>
      </c>
      <c r="P64" s="16">
        <v>1</v>
      </c>
      <c r="Q64" s="16">
        <v>5</v>
      </c>
      <c r="R64" s="16">
        <v>82</v>
      </c>
      <c r="S64" s="16">
        <v>133</v>
      </c>
      <c r="T64" s="16">
        <v>125</v>
      </c>
      <c r="U64" s="16">
        <v>42</v>
      </c>
      <c r="V64" s="16">
        <v>77</v>
      </c>
      <c r="W64" s="16">
        <v>465</v>
      </c>
      <c r="X64" s="16">
        <v>452</v>
      </c>
      <c r="Y64" s="16">
        <v>54</v>
      </c>
      <c r="Z64" s="16">
        <v>413</v>
      </c>
      <c r="AA64" s="16">
        <v>3</v>
      </c>
      <c r="AB64" s="16">
        <v>205</v>
      </c>
      <c r="AC64" s="16">
        <v>0</v>
      </c>
      <c r="AD64" s="16">
        <v>397</v>
      </c>
      <c r="AE64" s="16">
        <v>22</v>
      </c>
      <c r="AF64" s="16">
        <v>13</v>
      </c>
      <c r="AG64" s="16">
        <v>26</v>
      </c>
      <c r="AH64" s="16">
        <v>19</v>
      </c>
      <c r="AI64" s="16">
        <v>22</v>
      </c>
      <c r="AJ64" s="16">
        <v>1626</v>
      </c>
      <c r="AK64" s="16">
        <v>60</v>
      </c>
      <c r="AL64" s="16">
        <v>4</v>
      </c>
      <c r="AM64" s="16">
        <v>64</v>
      </c>
      <c r="AN64" s="16">
        <v>13</v>
      </c>
      <c r="AO64" s="16">
        <v>4</v>
      </c>
      <c r="AP64" s="16">
        <v>17</v>
      </c>
      <c r="AQ64" s="16">
        <v>1144.5</v>
      </c>
      <c r="AR64" s="16">
        <v>9</v>
      </c>
      <c r="AS64" s="16">
        <v>20</v>
      </c>
      <c r="AT64" s="16">
        <v>0</v>
      </c>
      <c r="AU64" s="16">
        <v>4</v>
      </c>
      <c r="AV64" s="16">
        <v>13</v>
      </c>
      <c r="AW64" s="16">
        <v>46</v>
      </c>
    </row>
    <row r="65" spans="1:49" ht="75">
      <c r="A65" s="30" t="s">
        <v>114</v>
      </c>
      <c r="B65" s="31">
        <v>1034070</v>
      </c>
      <c r="C65" s="20">
        <v>3098</v>
      </c>
      <c r="D65" s="20">
        <v>1243</v>
      </c>
      <c r="E65" s="20">
        <v>305</v>
      </c>
      <c r="F65" s="20">
        <v>642</v>
      </c>
      <c r="G65" s="20">
        <v>228</v>
      </c>
      <c r="H65" s="20">
        <v>6</v>
      </c>
      <c r="I65" s="20">
        <v>23</v>
      </c>
      <c r="J65" s="21">
        <v>4</v>
      </c>
      <c r="K65" s="20">
        <v>35</v>
      </c>
      <c r="L65" s="20">
        <v>1243</v>
      </c>
      <c r="M65" s="20">
        <v>1196</v>
      </c>
      <c r="N65" s="20">
        <v>47</v>
      </c>
      <c r="O65" s="20">
        <v>1243</v>
      </c>
      <c r="P65" s="20">
        <v>2</v>
      </c>
      <c r="Q65" s="20">
        <v>10</v>
      </c>
      <c r="R65" s="20">
        <v>270</v>
      </c>
      <c r="S65" s="20">
        <v>629</v>
      </c>
      <c r="T65" s="20">
        <v>310</v>
      </c>
      <c r="U65" s="20">
        <v>22</v>
      </c>
      <c r="V65" s="20">
        <v>0</v>
      </c>
      <c r="W65" s="20">
        <v>1243</v>
      </c>
      <c r="X65" s="20">
        <v>3856</v>
      </c>
      <c r="Y65" s="20">
        <v>4111</v>
      </c>
      <c r="Z65" s="20">
        <v>3177</v>
      </c>
      <c r="AA65" s="20">
        <v>137</v>
      </c>
      <c r="AB65" s="20">
        <v>0</v>
      </c>
      <c r="AC65" s="20">
        <v>0</v>
      </c>
      <c r="AD65" s="20">
        <v>5002</v>
      </c>
      <c r="AE65" s="20">
        <v>5</v>
      </c>
      <c r="AF65" s="20">
        <v>0</v>
      </c>
      <c r="AG65" s="20">
        <v>55</v>
      </c>
      <c r="AH65" s="20">
        <v>196</v>
      </c>
      <c r="AI65" s="20">
        <v>165</v>
      </c>
      <c r="AJ65" s="20">
        <v>16704</v>
      </c>
      <c r="AK65" s="20">
        <v>24</v>
      </c>
      <c r="AL65" s="20">
        <v>24</v>
      </c>
      <c r="AM65" s="20">
        <v>48</v>
      </c>
      <c r="AN65" s="20">
        <v>24</v>
      </c>
      <c r="AO65" s="20">
        <v>10</v>
      </c>
      <c r="AP65" s="20">
        <v>34</v>
      </c>
      <c r="AQ65" s="20">
        <v>2091.46</v>
      </c>
      <c r="AR65" s="20">
        <v>0</v>
      </c>
      <c r="AS65" s="20">
        <v>0</v>
      </c>
      <c r="AT65" s="20">
        <v>0</v>
      </c>
      <c r="AU65" s="20">
        <v>0</v>
      </c>
      <c r="AV65" s="20">
        <v>0</v>
      </c>
      <c r="AW65" s="20">
        <v>0</v>
      </c>
    </row>
    <row r="66" spans="1:49">
      <c r="A66" s="14" t="s">
        <v>115</v>
      </c>
      <c r="B66" s="29" t="s">
        <v>86</v>
      </c>
      <c r="C66" s="16">
        <v>5676</v>
      </c>
      <c r="D66" s="16">
        <v>790</v>
      </c>
      <c r="E66" s="16">
        <v>66</v>
      </c>
      <c r="F66" s="16">
        <v>625</v>
      </c>
      <c r="G66" s="16">
        <v>30</v>
      </c>
      <c r="H66" s="16">
        <v>5</v>
      </c>
      <c r="I66" s="16">
        <v>36</v>
      </c>
      <c r="J66" s="17">
        <v>13</v>
      </c>
      <c r="K66" s="16">
        <v>15</v>
      </c>
      <c r="L66" s="16">
        <v>790</v>
      </c>
      <c r="M66" s="16">
        <v>594</v>
      </c>
      <c r="N66" s="16">
        <v>196</v>
      </c>
      <c r="O66" s="16">
        <v>790</v>
      </c>
      <c r="P66" s="16">
        <v>340</v>
      </c>
      <c r="Q66" s="16">
        <v>38</v>
      </c>
      <c r="R66" s="16">
        <v>88</v>
      </c>
      <c r="S66" s="16">
        <v>213</v>
      </c>
      <c r="T66" s="16">
        <v>106</v>
      </c>
      <c r="U66" s="16">
        <v>5</v>
      </c>
      <c r="V66" s="16">
        <v>0</v>
      </c>
      <c r="W66" s="16">
        <v>790</v>
      </c>
      <c r="X66" s="16">
        <v>1303</v>
      </c>
      <c r="Y66" s="16">
        <v>2998</v>
      </c>
      <c r="Z66" s="16">
        <v>559</v>
      </c>
      <c r="AA66" s="16">
        <v>282</v>
      </c>
      <c r="AB66" s="16">
        <v>1118</v>
      </c>
      <c r="AC66" s="16">
        <v>0</v>
      </c>
      <c r="AD66" s="16">
        <v>103</v>
      </c>
      <c r="AE66" s="16">
        <v>43</v>
      </c>
      <c r="AF66" s="16">
        <v>0</v>
      </c>
      <c r="AG66" s="16">
        <v>45</v>
      </c>
      <c r="AH66" s="16">
        <v>309</v>
      </c>
      <c r="AI66" s="16">
        <v>116</v>
      </c>
      <c r="AJ66" s="16">
        <v>6876</v>
      </c>
      <c r="AK66" s="16">
        <v>1259</v>
      </c>
      <c r="AL66" s="16">
        <v>627</v>
      </c>
      <c r="AM66" s="16">
        <v>1886</v>
      </c>
      <c r="AN66" s="16">
        <v>9</v>
      </c>
      <c r="AO66" s="16">
        <v>1</v>
      </c>
      <c r="AP66" s="16">
        <v>10</v>
      </c>
      <c r="AQ66" s="16">
        <v>2894</v>
      </c>
      <c r="AR66" s="16">
        <v>377</v>
      </c>
      <c r="AS66" s="16">
        <v>410</v>
      </c>
      <c r="AT66" s="16">
        <v>3</v>
      </c>
      <c r="AU66" s="16">
        <v>62</v>
      </c>
      <c r="AV66" s="16">
        <v>336</v>
      </c>
      <c r="AW66" s="16">
        <v>293</v>
      </c>
    </row>
    <row r="67" spans="1:49">
      <c r="A67" s="18" t="s">
        <v>116</v>
      </c>
      <c r="B67" s="26">
        <v>15246</v>
      </c>
      <c r="C67" s="20">
        <v>451</v>
      </c>
      <c r="D67" s="20">
        <v>343</v>
      </c>
      <c r="E67" s="20">
        <v>300</v>
      </c>
      <c r="F67" s="20">
        <v>2</v>
      </c>
      <c r="G67" s="20">
        <v>41</v>
      </c>
      <c r="H67" s="20">
        <v>0</v>
      </c>
      <c r="I67" s="20">
        <v>0</v>
      </c>
      <c r="J67" s="21">
        <v>0</v>
      </c>
      <c r="K67" s="20">
        <v>0</v>
      </c>
      <c r="L67" s="20">
        <v>343</v>
      </c>
      <c r="M67" s="20">
        <v>313</v>
      </c>
      <c r="N67" s="20">
        <v>30</v>
      </c>
      <c r="O67" s="20">
        <v>343</v>
      </c>
      <c r="P67" s="20">
        <v>41</v>
      </c>
      <c r="Q67" s="20">
        <v>40</v>
      </c>
      <c r="R67" s="20">
        <v>72</v>
      </c>
      <c r="S67" s="20">
        <v>112</v>
      </c>
      <c r="T67" s="20">
        <v>69</v>
      </c>
      <c r="U67" s="20">
        <v>9</v>
      </c>
      <c r="V67" s="20">
        <v>0</v>
      </c>
      <c r="W67" s="20">
        <v>343</v>
      </c>
      <c r="X67" s="20">
        <v>3563</v>
      </c>
      <c r="Y67" s="20">
        <v>1583</v>
      </c>
      <c r="Z67" s="20">
        <v>2183</v>
      </c>
      <c r="AA67" s="20">
        <v>221</v>
      </c>
      <c r="AB67" s="20">
        <v>0</v>
      </c>
      <c r="AC67" s="20">
        <v>14</v>
      </c>
      <c r="AD67" s="20">
        <v>39</v>
      </c>
      <c r="AE67" s="20">
        <v>366</v>
      </c>
      <c r="AF67" s="20">
        <v>189</v>
      </c>
      <c r="AG67" s="20">
        <v>190</v>
      </c>
      <c r="AH67" s="20">
        <v>165</v>
      </c>
      <c r="AI67" s="20">
        <v>241</v>
      </c>
      <c r="AJ67" s="20">
        <v>8754</v>
      </c>
      <c r="AK67" s="20">
        <v>52</v>
      </c>
      <c r="AL67" s="20">
        <v>0</v>
      </c>
      <c r="AM67" s="20">
        <v>52</v>
      </c>
      <c r="AN67" s="20">
        <v>106</v>
      </c>
      <c r="AO67" s="20">
        <v>18</v>
      </c>
      <c r="AP67" s="20">
        <v>124</v>
      </c>
      <c r="AQ67" s="20">
        <v>9690</v>
      </c>
      <c r="AR67" s="20">
        <v>20</v>
      </c>
      <c r="AS67" s="20">
        <v>47</v>
      </c>
      <c r="AT67" s="20">
        <v>2</v>
      </c>
      <c r="AU67" s="20">
        <v>1</v>
      </c>
      <c r="AV67" s="20">
        <v>3</v>
      </c>
      <c r="AW67" s="20">
        <v>8</v>
      </c>
    </row>
    <row r="68" spans="1:49">
      <c r="A68" s="14" t="s">
        <v>117</v>
      </c>
      <c r="B68" s="27">
        <v>27548</v>
      </c>
      <c r="C68" s="16">
        <v>89</v>
      </c>
      <c r="D68" s="16">
        <v>142</v>
      </c>
      <c r="E68" s="16">
        <v>88</v>
      </c>
      <c r="F68" s="16">
        <v>30</v>
      </c>
      <c r="G68" s="16">
        <v>20</v>
      </c>
      <c r="H68" s="16">
        <v>0</v>
      </c>
      <c r="I68" s="16">
        <v>2</v>
      </c>
      <c r="J68" s="17">
        <v>0</v>
      </c>
      <c r="K68" s="16">
        <v>2</v>
      </c>
      <c r="L68" s="16">
        <v>142</v>
      </c>
      <c r="M68" s="16">
        <v>98</v>
      </c>
      <c r="N68" s="16">
        <v>44</v>
      </c>
      <c r="O68" s="16">
        <v>142</v>
      </c>
      <c r="P68" s="16">
        <v>34</v>
      </c>
      <c r="Q68" s="16">
        <v>9</v>
      </c>
      <c r="R68" s="16">
        <v>17</v>
      </c>
      <c r="S68" s="16">
        <v>47</v>
      </c>
      <c r="T68" s="16">
        <v>30</v>
      </c>
      <c r="U68" s="16">
        <v>5</v>
      </c>
      <c r="V68" s="16">
        <v>0</v>
      </c>
      <c r="W68" s="16">
        <v>142</v>
      </c>
      <c r="X68" s="16">
        <v>223</v>
      </c>
      <c r="Y68" s="16">
        <v>134</v>
      </c>
      <c r="Z68" s="16">
        <v>40</v>
      </c>
      <c r="AA68" s="16">
        <v>3</v>
      </c>
      <c r="AB68" s="16">
        <v>7</v>
      </c>
      <c r="AC68" s="16">
        <v>1</v>
      </c>
      <c r="AD68" s="16">
        <v>72</v>
      </c>
      <c r="AE68" s="16">
        <v>5</v>
      </c>
      <c r="AF68" s="16">
        <v>5</v>
      </c>
      <c r="AG68" s="16">
        <v>23</v>
      </c>
      <c r="AH68" s="16">
        <v>10</v>
      </c>
      <c r="AI68" s="16">
        <v>1</v>
      </c>
      <c r="AJ68" s="16">
        <v>524</v>
      </c>
      <c r="AK68" s="16">
        <v>33</v>
      </c>
      <c r="AL68" s="16">
        <v>0</v>
      </c>
      <c r="AM68" s="16">
        <v>33</v>
      </c>
      <c r="AN68" s="16">
        <v>20</v>
      </c>
      <c r="AO68" s="16">
        <v>25</v>
      </c>
      <c r="AP68" s="16">
        <v>45</v>
      </c>
      <c r="AQ68" s="16">
        <v>232</v>
      </c>
      <c r="AR68" s="16">
        <v>2</v>
      </c>
      <c r="AS68" s="16">
        <v>2</v>
      </c>
      <c r="AT68" s="16">
        <v>0</v>
      </c>
      <c r="AU68" s="16">
        <v>0</v>
      </c>
      <c r="AV68" s="16">
        <v>0</v>
      </c>
      <c r="AW68" s="16">
        <v>0</v>
      </c>
    </row>
    <row r="69" spans="1:49">
      <c r="A69" s="18" t="s">
        <v>118</v>
      </c>
      <c r="B69" s="26">
        <v>94352</v>
      </c>
      <c r="C69" s="20">
        <v>762</v>
      </c>
      <c r="D69" s="20">
        <v>428</v>
      </c>
      <c r="E69" s="20">
        <v>271</v>
      </c>
      <c r="F69" s="20">
        <v>101</v>
      </c>
      <c r="G69" s="20">
        <v>18</v>
      </c>
      <c r="H69" s="20">
        <v>2</v>
      </c>
      <c r="I69" s="20">
        <v>3</v>
      </c>
      <c r="J69" s="21">
        <v>15</v>
      </c>
      <c r="K69" s="20">
        <v>18</v>
      </c>
      <c r="L69" s="20">
        <v>428</v>
      </c>
      <c r="M69" s="20">
        <v>346</v>
      </c>
      <c r="N69" s="20">
        <v>82</v>
      </c>
      <c r="O69" s="20">
        <v>428</v>
      </c>
      <c r="P69" s="20">
        <v>22</v>
      </c>
      <c r="Q69" s="20">
        <v>9</v>
      </c>
      <c r="R69" s="20">
        <v>78</v>
      </c>
      <c r="S69" s="20">
        <v>143</v>
      </c>
      <c r="T69" s="20">
        <v>115</v>
      </c>
      <c r="U69" s="20">
        <v>22</v>
      </c>
      <c r="V69" s="20">
        <v>39</v>
      </c>
      <c r="W69" s="20">
        <v>428</v>
      </c>
      <c r="X69" s="20">
        <v>3676</v>
      </c>
      <c r="Y69" s="20">
        <v>1700</v>
      </c>
      <c r="Z69" s="20">
        <v>477</v>
      </c>
      <c r="AA69" s="20">
        <v>49</v>
      </c>
      <c r="AB69" s="20">
        <v>2565</v>
      </c>
      <c r="AC69" s="20">
        <v>4</v>
      </c>
      <c r="AD69" s="20">
        <v>244</v>
      </c>
      <c r="AE69" s="20">
        <v>70</v>
      </c>
      <c r="AF69" s="20">
        <v>2</v>
      </c>
      <c r="AG69" s="20">
        <v>5</v>
      </c>
      <c r="AH69" s="20">
        <v>28</v>
      </c>
      <c r="AI69" s="20">
        <v>7</v>
      </c>
      <c r="AJ69" s="20">
        <v>8827</v>
      </c>
      <c r="AK69" s="20">
        <v>201</v>
      </c>
      <c r="AL69" s="20">
        <v>66</v>
      </c>
      <c r="AM69" s="20">
        <v>267</v>
      </c>
      <c r="AN69" s="20">
        <v>46</v>
      </c>
      <c r="AO69" s="20">
        <v>0</v>
      </c>
      <c r="AP69" s="20">
        <v>46</v>
      </c>
      <c r="AQ69" s="20">
        <v>196</v>
      </c>
      <c r="AR69" s="20">
        <v>51</v>
      </c>
      <c r="AS69" s="20">
        <v>45</v>
      </c>
      <c r="AT69" s="20">
        <v>0</v>
      </c>
      <c r="AU69" s="20">
        <v>1</v>
      </c>
      <c r="AV69" s="20">
        <v>0</v>
      </c>
      <c r="AW69" s="20">
        <v>0</v>
      </c>
    </row>
    <row r="70" spans="1:49">
      <c r="A70" s="14" t="s">
        <v>119</v>
      </c>
      <c r="B70" s="27">
        <v>93919</v>
      </c>
      <c r="C70" s="16">
        <v>633</v>
      </c>
      <c r="D70" s="16">
        <v>748</v>
      </c>
      <c r="E70" s="16">
        <v>284</v>
      </c>
      <c r="F70" s="16">
        <v>395</v>
      </c>
      <c r="G70" s="16">
        <v>56</v>
      </c>
      <c r="H70" s="16">
        <v>7</v>
      </c>
      <c r="I70" s="16">
        <v>1</v>
      </c>
      <c r="J70" s="17">
        <v>0</v>
      </c>
      <c r="K70" s="16">
        <v>5</v>
      </c>
      <c r="L70" s="16">
        <v>748</v>
      </c>
      <c r="M70" s="16">
        <v>664</v>
      </c>
      <c r="N70" s="16">
        <v>84</v>
      </c>
      <c r="O70" s="16">
        <v>748</v>
      </c>
      <c r="P70" s="16">
        <v>0</v>
      </c>
      <c r="Q70" s="16">
        <v>7</v>
      </c>
      <c r="R70" s="16">
        <v>110</v>
      </c>
      <c r="S70" s="16">
        <v>353</v>
      </c>
      <c r="T70" s="16">
        <v>236</v>
      </c>
      <c r="U70" s="16">
        <v>42</v>
      </c>
      <c r="V70" s="16">
        <v>0</v>
      </c>
      <c r="W70" s="16">
        <v>748</v>
      </c>
      <c r="X70" s="16">
        <v>4184</v>
      </c>
      <c r="Y70" s="16">
        <v>2075</v>
      </c>
      <c r="Z70" s="16">
        <v>2063</v>
      </c>
      <c r="AA70" s="16">
        <v>13</v>
      </c>
      <c r="AB70" s="16">
        <v>1059</v>
      </c>
      <c r="AC70" s="16">
        <v>1</v>
      </c>
      <c r="AD70" s="16">
        <v>611</v>
      </c>
      <c r="AE70" s="16">
        <v>0</v>
      </c>
      <c r="AF70" s="16">
        <v>0</v>
      </c>
      <c r="AG70" s="16">
        <v>3</v>
      </c>
      <c r="AH70" s="16">
        <v>11</v>
      </c>
      <c r="AI70" s="16">
        <v>0</v>
      </c>
      <c r="AJ70" s="16">
        <v>10020</v>
      </c>
      <c r="AK70" s="16">
        <v>62</v>
      </c>
      <c r="AL70" s="16">
        <v>4</v>
      </c>
      <c r="AM70" s="16">
        <v>66</v>
      </c>
      <c r="AN70" s="16">
        <v>23</v>
      </c>
      <c r="AO70" s="16">
        <v>7</v>
      </c>
      <c r="AP70" s="16">
        <v>30</v>
      </c>
      <c r="AQ70" s="16">
        <v>4549</v>
      </c>
      <c r="AR70" s="16">
        <v>65</v>
      </c>
      <c r="AS70" s="16">
        <v>92</v>
      </c>
      <c r="AT70" s="16">
        <v>1</v>
      </c>
      <c r="AU70" s="16">
        <v>0</v>
      </c>
      <c r="AV70" s="16">
        <v>0</v>
      </c>
      <c r="AW70" s="16">
        <v>0</v>
      </c>
    </row>
    <row r="71" spans="1:49">
      <c r="A71" s="18" t="s">
        <v>120</v>
      </c>
      <c r="B71" s="26">
        <v>220358</v>
      </c>
      <c r="C71" s="20">
        <v>1849</v>
      </c>
      <c r="D71" s="20">
        <v>1228</v>
      </c>
      <c r="E71" s="20">
        <v>525</v>
      </c>
      <c r="F71" s="20">
        <v>360</v>
      </c>
      <c r="G71" s="20">
        <v>170</v>
      </c>
      <c r="H71" s="20">
        <v>5</v>
      </c>
      <c r="I71" s="20">
        <v>9</v>
      </c>
      <c r="J71" s="21">
        <v>117</v>
      </c>
      <c r="K71" s="20">
        <v>42</v>
      </c>
      <c r="L71" s="20">
        <v>1228</v>
      </c>
      <c r="M71" s="20">
        <v>1098</v>
      </c>
      <c r="N71" s="20">
        <v>130</v>
      </c>
      <c r="O71" s="20">
        <v>1228</v>
      </c>
      <c r="P71" s="20">
        <v>185</v>
      </c>
      <c r="Q71" s="20">
        <v>36</v>
      </c>
      <c r="R71" s="20">
        <v>156</v>
      </c>
      <c r="S71" s="20">
        <v>535</v>
      </c>
      <c r="T71" s="20">
        <v>253</v>
      </c>
      <c r="U71" s="20">
        <v>18</v>
      </c>
      <c r="V71" s="20">
        <v>45</v>
      </c>
      <c r="W71" s="20">
        <v>1228</v>
      </c>
      <c r="X71" s="20">
        <v>4661</v>
      </c>
      <c r="Y71" s="20">
        <v>860</v>
      </c>
      <c r="Z71" s="20">
        <v>636</v>
      </c>
      <c r="AA71" s="20">
        <v>2038</v>
      </c>
      <c r="AB71" s="20">
        <v>304</v>
      </c>
      <c r="AC71" s="20">
        <v>5</v>
      </c>
      <c r="AD71" s="20">
        <v>1142</v>
      </c>
      <c r="AE71" s="20">
        <v>164</v>
      </c>
      <c r="AF71" s="20">
        <v>39</v>
      </c>
      <c r="AG71" s="20">
        <v>350</v>
      </c>
      <c r="AH71" s="20">
        <v>199</v>
      </c>
      <c r="AI71" s="20">
        <v>18</v>
      </c>
      <c r="AJ71" s="20">
        <v>10416</v>
      </c>
      <c r="AK71" s="20">
        <v>228</v>
      </c>
      <c r="AL71" s="20">
        <v>45</v>
      </c>
      <c r="AM71" s="20">
        <v>273</v>
      </c>
      <c r="AN71" s="20">
        <v>148</v>
      </c>
      <c r="AO71" s="20">
        <v>53</v>
      </c>
      <c r="AP71" s="20">
        <v>201</v>
      </c>
      <c r="AQ71" s="20">
        <v>16896.5</v>
      </c>
      <c r="AR71" s="20">
        <v>103</v>
      </c>
      <c r="AS71" s="20">
        <v>160</v>
      </c>
      <c r="AT71" s="20">
        <v>2</v>
      </c>
      <c r="AU71" s="20">
        <v>80</v>
      </c>
      <c r="AV71" s="20">
        <v>0</v>
      </c>
      <c r="AW71" s="20">
        <v>140</v>
      </c>
    </row>
    <row r="72" spans="1:49">
      <c r="A72" s="14" t="s">
        <v>121</v>
      </c>
      <c r="B72" s="27">
        <v>20426</v>
      </c>
      <c r="C72" s="16">
        <v>239</v>
      </c>
      <c r="D72" s="16">
        <v>164</v>
      </c>
      <c r="E72" s="16">
        <v>14</v>
      </c>
      <c r="F72" s="16">
        <v>149</v>
      </c>
      <c r="G72" s="16">
        <v>1</v>
      </c>
      <c r="H72" s="16">
        <v>0</v>
      </c>
      <c r="I72" s="16">
        <v>0</v>
      </c>
      <c r="J72" s="17">
        <v>0</v>
      </c>
      <c r="K72" s="16">
        <v>0</v>
      </c>
      <c r="L72" s="16">
        <v>164</v>
      </c>
      <c r="M72" s="16">
        <v>162</v>
      </c>
      <c r="N72" s="16">
        <v>2</v>
      </c>
      <c r="O72" s="16">
        <v>164</v>
      </c>
      <c r="P72" s="16">
        <v>0</v>
      </c>
      <c r="Q72" s="16">
        <v>1</v>
      </c>
      <c r="R72" s="16">
        <v>51</v>
      </c>
      <c r="S72" s="16">
        <v>103</v>
      </c>
      <c r="T72" s="16">
        <v>9</v>
      </c>
      <c r="U72" s="16">
        <v>0</v>
      </c>
      <c r="V72" s="16">
        <v>0</v>
      </c>
      <c r="W72" s="16">
        <v>164</v>
      </c>
      <c r="X72" s="16">
        <v>296</v>
      </c>
      <c r="Y72" s="16">
        <v>190</v>
      </c>
      <c r="Z72" s="16">
        <v>72</v>
      </c>
      <c r="AA72" s="16">
        <v>4</v>
      </c>
      <c r="AB72" s="16">
        <v>16</v>
      </c>
      <c r="AC72" s="16">
        <v>3</v>
      </c>
      <c r="AD72" s="16">
        <v>180</v>
      </c>
      <c r="AE72" s="16">
        <v>14</v>
      </c>
      <c r="AF72" s="16">
        <v>2</v>
      </c>
      <c r="AG72" s="16">
        <v>6</v>
      </c>
      <c r="AH72" s="16">
        <v>25</v>
      </c>
      <c r="AI72" s="16">
        <v>16</v>
      </c>
      <c r="AJ72" s="16">
        <v>824</v>
      </c>
      <c r="AK72" s="16">
        <v>3</v>
      </c>
      <c r="AL72" s="16">
        <v>2</v>
      </c>
      <c r="AM72" s="16">
        <v>5</v>
      </c>
      <c r="AN72" s="16">
        <v>11</v>
      </c>
      <c r="AO72" s="16">
        <v>5</v>
      </c>
      <c r="AP72" s="16">
        <v>16</v>
      </c>
      <c r="AQ72" s="16">
        <v>3090</v>
      </c>
      <c r="AR72" s="16">
        <v>2</v>
      </c>
      <c r="AS72" s="16">
        <v>2</v>
      </c>
      <c r="AT72" s="16">
        <v>0</v>
      </c>
      <c r="AU72" s="16">
        <v>0</v>
      </c>
      <c r="AV72" s="16">
        <v>0</v>
      </c>
      <c r="AW72" s="16">
        <v>0</v>
      </c>
    </row>
    <row r="73" spans="1:49">
      <c r="A73" s="18" t="s">
        <v>122</v>
      </c>
      <c r="B73" s="28">
        <v>186311</v>
      </c>
      <c r="C73" s="20">
        <v>547</v>
      </c>
      <c r="D73" s="20">
        <v>229</v>
      </c>
      <c r="E73" s="20">
        <v>107</v>
      </c>
      <c r="F73" s="20">
        <v>74</v>
      </c>
      <c r="G73" s="20">
        <v>16</v>
      </c>
      <c r="H73" s="20">
        <v>2</v>
      </c>
      <c r="I73" s="20">
        <v>3</v>
      </c>
      <c r="J73" s="21">
        <v>21</v>
      </c>
      <c r="K73" s="20">
        <v>6</v>
      </c>
      <c r="L73" s="20">
        <v>229</v>
      </c>
      <c r="M73" s="20">
        <v>205</v>
      </c>
      <c r="N73" s="20">
        <v>24</v>
      </c>
      <c r="O73" s="20">
        <v>229</v>
      </c>
      <c r="P73" s="20">
        <v>42</v>
      </c>
      <c r="Q73" s="20">
        <v>13</v>
      </c>
      <c r="R73" s="20">
        <v>37</v>
      </c>
      <c r="S73" s="20">
        <v>93</v>
      </c>
      <c r="T73" s="20">
        <v>22</v>
      </c>
      <c r="U73" s="20">
        <v>1</v>
      </c>
      <c r="V73" s="20">
        <v>21</v>
      </c>
      <c r="W73" s="20">
        <v>229</v>
      </c>
      <c r="X73" s="20">
        <v>2351</v>
      </c>
      <c r="Y73" s="20">
        <v>285</v>
      </c>
      <c r="Z73" s="20">
        <v>183</v>
      </c>
      <c r="AA73" s="20">
        <v>1067</v>
      </c>
      <c r="AB73" s="20">
        <v>99</v>
      </c>
      <c r="AC73" s="20">
        <v>28</v>
      </c>
      <c r="AD73" s="20">
        <v>193</v>
      </c>
      <c r="AE73" s="20">
        <v>32</v>
      </c>
      <c r="AF73" s="20">
        <v>14</v>
      </c>
      <c r="AG73" s="20">
        <v>23</v>
      </c>
      <c r="AH73" s="20">
        <v>0</v>
      </c>
      <c r="AI73" s="20">
        <v>0</v>
      </c>
      <c r="AJ73" s="20">
        <v>4275</v>
      </c>
      <c r="AK73" s="20">
        <v>70</v>
      </c>
      <c r="AL73" s="20">
        <v>30</v>
      </c>
      <c r="AM73" s="20">
        <v>100</v>
      </c>
      <c r="AN73" s="20">
        <v>25</v>
      </c>
      <c r="AO73" s="20">
        <v>14</v>
      </c>
      <c r="AP73" s="20">
        <v>39</v>
      </c>
      <c r="AQ73" s="20">
        <v>1710</v>
      </c>
      <c r="AR73" s="20">
        <v>56</v>
      </c>
      <c r="AS73" s="20">
        <v>72</v>
      </c>
      <c r="AT73" s="20">
        <v>0</v>
      </c>
      <c r="AU73" s="20">
        <v>3</v>
      </c>
      <c r="AV73" s="20">
        <v>23</v>
      </c>
      <c r="AW73" s="20">
        <v>104</v>
      </c>
    </row>
    <row r="74" spans="1:49">
      <c r="A74" s="14" t="s">
        <v>123</v>
      </c>
      <c r="B74" s="27">
        <v>141354</v>
      </c>
      <c r="C74" s="16">
        <v>2242</v>
      </c>
      <c r="D74" s="16">
        <v>395</v>
      </c>
      <c r="E74" s="16">
        <v>114</v>
      </c>
      <c r="F74" s="16">
        <v>49</v>
      </c>
      <c r="G74" s="16">
        <v>56</v>
      </c>
      <c r="H74" s="16">
        <v>2</v>
      </c>
      <c r="I74" s="16">
        <v>16</v>
      </c>
      <c r="J74" s="17">
        <v>147</v>
      </c>
      <c r="K74" s="16">
        <v>11</v>
      </c>
      <c r="L74" s="16">
        <v>395</v>
      </c>
      <c r="M74" s="16">
        <v>371</v>
      </c>
      <c r="N74" s="16">
        <v>24</v>
      </c>
      <c r="O74" s="16">
        <v>395</v>
      </c>
      <c r="P74" s="16">
        <v>6</v>
      </c>
      <c r="Q74" s="16">
        <v>7</v>
      </c>
      <c r="R74" s="16">
        <v>22</v>
      </c>
      <c r="S74" s="16">
        <v>77</v>
      </c>
      <c r="T74" s="16">
        <v>61</v>
      </c>
      <c r="U74" s="16">
        <v>34</v>
      </c>
      <c r="V74" s="16">
        <v>188</v>
      </c>
      <c r="W74" s="16">
        <v>395</v>
      </c>
      <c r="X74" s="16">
        <v>4315</v>
      </c>
      <c r="Y74" s="16">
        <v>827</v>
      </c>
      <c r="Z74" s="16">
        <v>473</v>
      </c>
      <c r="AA74" s="16">
        <v>20</v>
      </c>
      <c r="AB74" s="16">
        <v>2579</v>
      </c>
      <c r="AC74" s="16">
        <v>0</v>
      </c>
      <c r="AD74" s="16">
        <v>568</v>
      </c>
      <c r="AE74" s="16">
        <v>64</v>
      </c>
      <c r="AF74" s="16">
        <v>18</v>
      </c>
      <c r="AG74" s="16">
        <v>47</v>
      </c>
      <c r="AH74" s="16">
        <v>64</v>
      </c>
      <c r="AI74" s="16">
        <v>24</v>
      </c>
      <c r="AJ74" s="16">
        <v>8999</v>
      </c>
      <c r="AK74" s="16">
        <v>98</v>
      </c>
      <c r="AL74" s="16">
        <v>6</v>
      </c>
      <c r="AM74" s="16">
        <v>104</v>
      </c>
      <c r="AN74" s="16">
        <v>169</v>
      </c>
      <c r="AO74" s="16">
        <v>20</v>
      </c>
      <c r="AP74" s="16">
        <v>189</v>
      </c>
      <c r="AQ74" s="16">
        <v>11927</v>
      </c>
      <c r="AR74" s="16">
        <v>20</v>
      </c>
      <c r="AS74" s="16">
        <v>18</v>
      </c>
      <c r="AT74" s="16">
        <v>1</v>
      </c>
      <c r="AU74" s="16">
        <v>19</v>
      </c>
      <c r="AV74" s="16">
        <v>140</v>
      </c>
      <c r="AW74" s="16">
        <v>0</v>
      </c>
    </row>
    <row r="75" spans="1:49">
      <c r="A75" s="18" t="s">
        <v>124</v>
      </c>
      <c r="B75" s="26">
        <v>12781</v>
      </c>
      <c r="C75" s="20">
        <v>119</v>
      </c>
      <c r="D75" s="20">
        <v>38</v>
      </c>
      <c r="E75" s="20">
        <v>23</v>
      </c>
      <c r="F75" s="20">
        <v>1</v>
      </c>
      <c r="G75" s="20">
        <v>5</v>
      </c>
      <c r="H75" s="20">
        <v>0</v>
      </c>
      <c r="I75" s="20">
        <v>0</v>
      </c>
      <c r="J75" s="21">
        <v>0</v>
      </c>
      <c r="K75" s="20">
        <v>9</v>
      </c>
      <c r="L75" s="20">
        <v>38</v>
      </c>
      <c r="M75" s="20">
        <v>28</v>
      </c>
      <c r="N75" s="20">
        <v>10</v>
      </c>
      <c r="O75" s="20">
        <v>38</v>
      </c>
      <c r="P75" s="20">
        <v>16</v>
      </c>
      <c r="Q75" s="20">
        <v>2</v>
      </c>
      <c r="R75" s="20">
        <v>4</v>
      </c>
      <c r="S75" s="20">
        <v>7</v>
      </c>
      <c r="T75" s="20">
        <v>8</v>
      </c>
      <c r="U75" s="20">
        <v>1</v>
      </c>
      <c r="V75" s="20">
        <v>0</v>
      </c>
      <c r="W75" s="20">
        <v>38</v>
      </c>
      <c r="X75" s="20">
        <v>149</v>
      </c>
      <c r="Y75" s="20">
        <v>91</v>
      </c>
      <c r="Z75" s="20">
        <v>149</v>
      </c>
      <c r="AA75" s="20">
        <v>18</v>
      </c>
      <c r="AB75" s="20">
        <v>62</v>
      </c>
      <c r="AC75" s="20">
        <v>0</v>
      </c>
      <c r="AD75" s="20">
        <v>10</v>
      </c>
      <c r="AE75" s="20">
        <v>30</v>
      </c>
      <c r="AF75" s="20">
        <v>11</v>
      </c>
      <c r="AG75" s="20">
        <v>20</v>
      </c>
      <c r="AH75" s="20">
        <v>9</v>
      </c>
      <c r="AI75" s="20">
        <v>22</v>
      </c>
      <c r="AJ75" s="20">
        <v>571</v>
      </c>
      <c r="AK75" s="20">
        <v>0</v>
      </c>
      <c r="AL75" s="20">
        <v>0</v>
      </c>
      <c r="AM75" s="20">
        <v>0</v>
      </c>
      <c r="AN75" s="20">
        <v>2</v>
      </c>
      <c r="AO75" s="20">
        <v>1</v>
      </c>
      <c r="AP75" s="20">
        <v>3</v>
      </c>
      <c r="AQ75" s="20">
        <v>486</v>
      </c>
      <c r="AR75" s="20">
        <v>0</v>
      </c>
      <c r="AS75" s="20">
        <v>0</v>
      </c>
      <c r="AT75" s="20">
        <v>0</v>
      </c>
      <c r="AU75" s="20">
        <v>0</v>
      </c>
      <c r="AV75" s="20">
        <v>0</v>
      </c>
      <c r="AW75" s="20">
        <v>0</v>
      </c>
    </row>
    <row r="76" spans="1:49">
      <c r="A76" s="14" t="s">
        <v>125</v>
      </c>
      <c r="B76" s="27">
        <v>39829</v>
      </c>
      <c r="C76" s="16">
        <v>493</v>
      </c>
      <c r="D76" s="16">
        <v>422</v>
      </c>
      <c r="E76" s="16">
        <v>206</v>
      </c>
      <c r="F76" s="16">
        <v>138</v>
      </c>
      <c r="G76" s="16">
        <v>24</v>
      </c>
      <c r="H76" s="16">
        <v>1</v>
      </c>
      <c r="I76" s="16">
        <v>1</v>
      </c>
      <c r="J76" s="17">
        <v>1</v>
      </c>
      <c r="K76" s="16">
        <v>51</v>
      </c>
      <c r="L76" s="16">
        <v>422</v>
      </c>
      <c r="M76" s="16">
        <v>348</v>
      </c>
      <c r="N76" s="16">
        <v>74</v>
      </c>
      <c r="O76" s="16">
        <v>422</v>
      </c>
      <c r="P76" s="16">
        <v>103</v>
      </c>
      <c r="Q76" s="16">
        <v>33</v>
      </c>
      <c r="R76" s="16">
        <v>36</v>
      </c>
      <c r="S76" s="16">
        <v>150</v>
      </c>
      <c r="T76" s="16">
        <v>79</v>
      </c>
      <c r="U76" s="16">
        <v>15</v>
      </c>
      <c r="V76" s="16">
        <v>6</v>
      </c>
      <c r="W76" s="16">
        <v>422</v>
      </c>
      <c r="X76" s="16">
        <v>929</v>
      </c>
      <c r="Y76" s="16">
        <v>335</v>
      </c>
      <c r="Z76" s="16">
        <v>798</v>
      </c>
      <c r="AA76" s="16">
        <v>320</v>
      </c>
      <c r="AB76" s="16">
        <v>1273</v>
      </c>
      <c r="AC76" s="16">
        <v>4</v>
      </c>
      <c r="AD76" s="16">
        <v>238</v>
      </c>
      <c r="AE76" s="16">
        <v>84</v>
      </c>
      <c r="AF76" s="16">
        <v>34</v>
      </c>
      <c r="AG76" s="16">
        <v>94</v>
      </c>
      <c r="AH76" s="16">
        <v>13</v>
      </c>
      <c r="AI76" s="16">
        <v>81</v>
      </c>
      <c r="AJ76" s="16">
        <v>4203</v>
      </c>
      <c r="AK76" s="16">
        <v>21</v>
      </c>
      <c r="AL76" s="16">
        <v>43</v>
      </c>
      <c r="AM76" s="16">
        <v>64</v>
      </c>
      <c r="AN76" s="16">
        <v>95</v>
      </c>
      <c r="AO76" s="16">
        <v>29</v>
      </c>
      <c r="AP76" s="16">
        <v>124</v>
      </c>
      <c r="AQ76" s="16">
        <v>1800</v>
      </c>
      <c r="AR76" s="16">
        <v>60</v>
      </c>
      <c r="AS76" s="16">
        <v>38</v>
      </c>
      <c r="AT76" s="16">
        <v>0</v>
      </c>
      <c r="AU76" s="16">
        <v>0</v>
      </c>
      <c r="AV76" s="16">
        <v>0</v>
      </c>
      <c r="AW76" s="16">
        <v>0</v>
      </c>
    </row>
    <row r="77" spans="1:49">
      <c r="A77" s="18" t="s">
        <v>126</v>
      </c>
      <c r="B77" s="26">
        <v>57611</v>
      </c>
      <c r="C77" s="20">
        <v>432</v>
      </c>
      <c r="D77" s="20">
        <v>176</v>
      </c>
      <c r="E77" s="20">
        <v>91</v>
      </c>
      <c r="F77" s="20">
        <v>33</v>
      </c>
      <c r="G77" s="20">
        <v>16</v>
      </c>
      <c r="H77" s="20">
        <v>0</v>
      </c>
      <c r="I77" s="20">
        <v>0</v>
      </c>
      <c r="J77" s="21">
        <v>7</v>
      </c>
      <c r="K77" s="20">
        <v>29</v>
      </c>
      <c r="L77" s="20">
        <v>176</v>
      </c>
      <c r="M77" s="20">
        <v>164</v>
      </c>
      <c r="N77" s="20">
        <v>12</v>
      </c>
      <c r="O77" s="20">
        <v>176</v>
      </c>
      <c r="P77" s="20">
        <v>24</v>
      </c>
      <c r="Q77" s="20">
        <v>5</v>
      </c>
      <c r="R77" s="20">
        <v>20</v>
      </c>
      <c r="S77" s="20">
        <v>58</v>
      </c>
      <c r="T77" s="20">
        <v>50</v>
      </c>
      <c r="U77" s="20">
        <v>12</v>
      </c>
      <c r="V77" s="20">
        <v>7</v>
      </c>
      <c r="W77" s="20">
        <v>176</v>
      </c>
      <c r="X77" s="20">
        <v>230</v>
      </c>
      <c r="Y77" s="20">
        <v>102</v>
      </c>
      <c r="Z77" s="20">
        <v>257</v>
      </c>
      <c r="AA77" s="20">
        <v>91</v>
      </c>
      <c r="AB77" s="20">
        <v>326</v>
      </c>
      <c r="AC77" s="20">
        <v>11</v>
      </c>
      <c r="AD77" s="20">
        <v>50</v>
      </c>
      <c r="AE77" s="20">
        <v>32</v>
      </c>
      <c r="AF77" s="20">
        <v>7</v>
      </c>
      <c r="AG77" s="20">
        <v>43</v>
      </c>
      <c r="AH77" s="20">
        <v>30</v>
      </c>
      <c r="AI77" s="20">
        <v>8</v>
      </c>
      <c r="AJ77" s="20">
        <v>1187</v>
      </c>
      <c r="AK77" s="20">
        <v>140</v>
      </c>
      <c r="AL77" s="20">
        <v>24</v>
      </c>
      <c r="AM77" s="20">
        <v>164</v>
      </c>
      <c r="AN77" s="20">
        <v>2</v>
      </c>
      <c r="AO77" s="20">
        <v>6</v>
      </c>
      <c r="AP77" s="20">
        <v>8</v>
      </c>
      <c r="AQ77" s="20">
        <v>1200</v>
      </c>
      <c r="AR77" s="20">
        <v>29</v>
      </c>
      <c r="AS77" s="20">
        <v>134</v>
      </c>
      <c r="AT77" s="20">
        <v>13</v>
      </c>
      <c r="AU77" s="20">
        <v>5</v>
      </c>
      <c r="AV77" s="20">
        <v>10</v>
      </c>
      <c r="AW77" s="20">
        <v>20</v>
      </c>
    </row>
    <row r="78" spans="1:49">
      <c r="A78" s="14" t="s">
        <v>127</v>
      </c>
      <c r="B78" s="27">
        <v>13440</v>
      </c>
      <c r="C78" s="16">
        <v>91</v>
      </c>
      <c r="D78" s="16">
        <v>73</v>
      </c>
      <c r="E78" s="16">
        <v>60</v>
      </c>
      <c r="F78" s="16">
        <v>3</v>
      </c>
      <c r="G78" s="16">
        <v>2</v>
      </c>
      <c r="H78" s="16">
        <v>0</v>
      </c>
      <c r="I78" s="16">
        <v>0</v>
      </c>
      <c r="J78" s="17">
        <v>0</v>
      </c>
      <c r="K78" s="16">
        <v>8</v>
      </c>
      <c r="L78" s="16">
        <v>73</v>
      </c>
      <c r="M78" s="16">
        <v>55</v>
      </c>
      <c r="N78" s="16">
        <v>18</v>
      </c>
      <c r="O78" s="16">
        <v>73</v>
      </c>
      <c r="P78" s="16">
        <v>20</v>
      </c>
      <c r="Q78" s="16">
        <v>2</v>
      </c>
      <c r="R78" s="16">
        <v>16</v>
      </c>
      <c r="S78" s="16">
        <v>22</v>
      </c>
      <c r="T78" s="16">
        <v>8</v>
      </c>
      <c r="U78" s="16">
        <v>5</v>
      </c>
      <c r="V78" s="16">
        <v>0</v>
      </c>
      <c r="W78" s="16">
        <v>73</v>
      </c>
      <c r="X78" s="16">
        <v>138</v>
      </c>
      <c r="Y78" s="16">
        <v>64</v>
      </c>
      <c r="Z78" s="16">
        <v>170</v>
      </c>
      <c r="AA78" s="16">
        <v>34</v>
      </c>
      <c r="AB78" s="16">
        <v>175</v>
      </c>
      <c r="AC78" s="16">
        <v>1</v>
      </c>
      <c r="AD78" s="16">
        <v>38</v>
      </c>
      <c r="AE78" s="16">
        <v>21</v>
      </c>
      <c r="AF78" s="16">
        <v>7</v>
      </c>
      <c r="AG78" s="16">
        <v>12</v>
      </c>
      <c r="AH78" s="16">
        <v>1</v>
      </c>
      <c r="AI78" s="16">
        <v>14</v>
      </c>
      <c r="AJ78" s="16">
        <v>675</v>
      </c>
      <c r="AK78" s="16">
        <v>21</v>
      </c>
      <c r="AL78" s="16">
        <v>43</v>
      </c>
      <c r="AM78" s="16">
        <v>64</v>
      </c>
      <c r="AN78" s="16">
        <v>12</v>
      </c>
      <c r="AO78" s="16">
        <v>19</v>
      </c>
      <c r="AP78" s="16">
        <v>31</v>
      </c>
      <c r="AQ78" s="16">
        <v>350</v>
      </c>
      <c r="AR78" s="16">
        <v>4</v>
      </c>
      <c r="AS78" s="16">
        <v>4</v>
      </c>
      <c r="AT78" s="16">
        <v>0</v>
      </c>
      <c r="AU78" s="16">
        <v>0</v>
      </c>
      <c r="AV78" s="16">
        <v>0</v>
      </c>
      <c r="AW78" s="16">
        <v>0</v>
      </c>
    </row>
    <row r="79" spans="1:49">
      <c r="A79" s="18" t="s">
        <v>128</v>
      </c>
      <c r="B79" s="26">
        <v>39259</v>
      </c>
      <c r="C79" s="20">
        <v>172</v>
      </c>
      <c r="D79" s="20">
        <v>115</v>
      </c>
      <c r="E79" s="20">
        <v>54</v>
      </c>
      <c r="F79" s="20">
        <v>50</v>
      </c>
      <c r="G79" s="20">
        <v>7</v>
      </c>
      <c r="H79" s="20">
        <v>0</v>
      </c>
      <c r="I79" s="20">
        <v>0</v>
      </c>
      <c r="J79" s="21">
        <v>0</v>
      </c>
      <c r="K79" s="20">
        <v>4</v>
      </c>
      <c r="L79" s="20">
        <v>115</v>
      </c>
      <c r="M79" s="20">
        <v>79</v>
      </c>
      <c r="N79" s="20">
        <v>36</v>
      </c>
      <c r="O79" s="20">
        <v>115</v>
      </c>
      <c r="P79" s="20">
        <v>31</v>
      </c>
      <c r="Q79" s="20">
        <v>6</v>
      </c>
      <c r="R79" s="20">
        <v>7</v>
      </c>
      <c r="S79" s="20">
        <v>26</v>
      </c>
      <c r="T79" s="20">
        <v>45</v>
      </c>
      <c r="U79" s="20">
        <v>0</v>
      </c>
      <c r="V79" s="20">
        <v>0</v>
      </c>
      <c r="W79" s="20">
        <v>115</v>
      </c>
      <c r="X79" s="20">
        <v>160</v>
      </c>
      <c r="Y79" s="20">
        <v>65</v>
      </c>
      <c r="Z79" s="20">
        <v>20</v>
      </c>
      <c r="AA79" s="20">
        <v>11</v>
      </c>
      <c r="AB79" s="20">
        <v>6</v>
      </c>
      <c r="AC79" s="20">
        <v>0</v>
      </c>
      <c r="AD79" s="20">
        <v>59</v>
      </c>
      <c r="AE79" s="20">
        <v>21</v>
      </c>
      <c r="AF79" s="20">
        <v>9</v>
      </c>
      <c r="AG79" s="20">
        <v>12</v>
      </c>
      <c r="AH79" s="20">
        <v>5</v>
      </c>
      <c r="AI79" s="20">
        <v>3</v>
      </c>
      <c r="AJ79" s="20">
        <v>371</v>
      </c>
      <c r="AK79" s="20">
        <v>21</v>
      </c>
      <c r="AL79" s="20">
        <v>3</v>
      </c>
      <c r="AM79" s="20">
        <v>24</v>
      </c>
      <c r="AN79" s="20">
        <v>26</v>
      </c>
      <c r="AO79" s="20">
        <v>29</v>
      </c>
      <c r="AP79" s="20">
        <v>55</v>
      </c>
      <c r="AQ79" s="20">
        <v>761</v>
      </c>
      <c r="AR79" s="20">
        <v>17</v>
      </c>
      <c r="AS79" s="20">
        <v>35</v>
      </c>
      <c r="AT79" s="20">
        <v>1</v>
      </c>
      <c r="AU79" s="20">
        <v>0</v>
      </c>
      <c r="AV79" s="20">
        <v>31</v>
      </c>
      <c r="AW79" s="20">
        <v>137</v>
      </c>
    </row>
    <row r="80" spans="1:49">
      <c r="A80" s="14" t="s">
        <v>129</v>
      </c>
      <c r="B80" s="27">
        <v>175842</v>
      </c>
      <c r="C80" s="16">
        <v>693</v>
      </c>
      <c r="D80" s="16">
        <v>484</v>
      </c>
      <c r="E80" s="16">
        <v>135</v>
      </c>
      <c r="F80" s="16">
        <v>236</v>
      </c>
      <c r="G80" s="16">
        <v>104</v>
      </c>
      <c r="H80" s="16">
        <v>1</v>
      </c>
      <c r="I80" s="16">
        <v>1</v>
      </c>
      <c r="J80" s="17">
        <v>1</v>
      </c>
      <c r="K80" s="16">
        <v>6</v>
      </c>
      <c r="L80" s="16">
        <v>484</v>
      </c>
      <c r="M80" s="16">
        <v>440</v>
      </c>
      <c r="N80" s="16">
        <v>44</v>
      </c>
      <c r="O80" s="16">
        <v>484</v>
      </c>
      <c r="P80" s="16">
        <v>44</v>
      </c>
      <c r="Q80" s="16">
        <v>16</v>
      </c>
      <c r="R80" s="16">
        <v>84</v>
      </c>
      <c r="S80" s="16">
        <v>219</v>
      </c>
      <c r="T80" s="16">
        <v>109</v>
      </c>
      <c r="U80" s="16">
        <v>12</v>
      </c>
      <c r="V80" s="16">
        <v>0</v>
      </c>
      <c r="W80" s="16">
        <v>484</v>
      </c>
      <c r="X80" s="16">
        <v>1139</v>
      </c>
      <c r="Y80" s="16">
        <v>897</v>
      </c>
      <c r="Z80" s="16">
        <v>3301</v>
      </c>
      <c r="AA80" s="16">
        <v>74</v>
      </c>
      <c r="AB80" s="16">
        <v>612</v>
      </c>
      <c r="AC80" s="16">
        <v>5</v>
      </c>
      <c r="AD80" s="16">
        <v>723</v>
      </c>
      <c r="AE80" s="16">
        <v>7</v>
      </c>
      <c r="AF80" s="16">
        <v>0</v>
      </c>
      <c r="AG80" s="16">
        <v>18</v>
      </c>
      <c r="AH80" s="16">
        <v>3</v>
      </c>
      <c r="AI80" s="16">
        <v>1</v>
      </c>
      <c r="AJ80" s="16">
        <v>6780</v>
      </c>
      <c r="AK80" s="16">
        <v>1</v>
      </c>
      <c r="AL80" s="16">
        <v>0</v>
      </c>
      <c r="AM80" s="16">
        <v>1</v>
      </c>
      <c r="AN80" s="16">
        <v>46</v>
      </c>
      <c r="AO80" s="16">
        <v>0</v>
      </c>
      <c r="AP80" s="16">
        <v>46</v>
      </c>
      <c r="AQ80" s="16">
        <v>5996.5</v>
      </c>
      <c r="AR80" s="16">
        <v>62</v>
      </c>
      <c r="AS80" s="16">
        <v>56</v>
      </c>
      <c r="AT80" s="16">
        <v>2</v>
      </c>
      <c r="AU80" s="16">
        <v>11</v>
      </c>
      <c r="AV80" s="16">
        <v>17</v>
      </c>
      <c r="AW80" s="16">
        <v>157</v>
      </c>
    </row>
    <row r="81" spans="1:49">
      <c r="A81" s="18" t="s">
        <v>130</v>
      </c>
      <c r="B81" s="26">
        <v>20366</v>
      </c>
      <c r="C81" s="20">
        <v>888</v>
      </c>
      <c r="D81" s="20">
        <v>174</v>
      </c>
      <c r="E81" s="20">
        <v>157</v>
      </c>
      <c r="F81" s="20">
        <v>11</v>
      </c>
      <c r="G81" s="20">
        <v>5</v>
      </c>
      <c r="H81" s="20">
        <v>0</v>
      </c>
      <c r="I81" s="20">
        <v>0</v>
      </c>
      <c r="J81" s="21">
        <v>1</v>
      </c>
      <c r="K81" s="20">
        <v>0</v>
      </c>
      <c r="L81" s="20">
        <v>174</v>
      </c>
      <c r="M81" s="20">
        <v>141</v>
      </c>
      <c r="N81" s="20">
        <v>33</v>
      </c>
      <c r="O81" s="20">
        <v>174</v>
      </c>
      <c r="P81" s="20">
        <v>24</v>
      </c>
      <c r="Q81" s="20">
        <v>1</v>
      </c>
      <c r="R81" s="20">
        <v>14</v>
      </c>
      <c r="S81" s="20">
        <v>56</v>
      </c>
      <c r="T81" s="20">
        <v>48</v>
      </c>
      <c r="U81" s="20">
        <v>12</v>
      </c>
      <c r="V81" s="20">
        <v>19</v>
      </c>
      <c r="W81" s="20">
        <v>174</v>
      </c>
      <c r="X81" s="20">
        <v>666</v>
      </c>
      <c r="Y81" s="20">
        <v>235</v>
      </c>
      <c r="Z81" s="20">
        <v>100</v>
      </c>
      <c r="AA81" s="20">
        <v>10</v>
      </c>
      <c r="AB81" s="20">
        <v>103</v>
      </c>
      <c r="AC81" s="20">
        <v>1</v>
      </c>
      <c r="AD81" s="20">
        <v>125</v>
      </c>
      <c r="AE81" s="20">
        <v>16</v>
      </c>
      <c r="AF81" s="20">
        <v>0</v>
      </c>
      <c r="AG81" s="20">
        <v>5</v>
      </c>
      <c r="AH81" s="20">
        <v>7</v>
      </c>
      <c r="AI81" s="20">
        <v>4</v>
      </c>
      <c r="AJ81" s="20">
        <v>1272</v>
      </c>
      <c r="AK81" s="20">
        <v>72</v>
      </c>
      <c r="AL81" s="20">
        <v>90</v>
      </c>
      <c r="AM81" s="20">
        <v>162</v>
      </c>
      <c r="AN81" s="20">
        <v>32</v>
      </c>
      <c r="AO81" s="20">
        <v>0</v>
      </c>
      <c r="AP81" s="20">
        <v>32</v>
      </c>
      <c r="AQ81" s="20">
        <v>5584</v>
      </c>
      <c r="AR81" s="20">
        <v>24</v>
      </c>
      <c r="AS81" s="20">
        <v>23</v>
      </c>
      <c r="AT81" s="20">
        <v>3</v>
      </c>
      <c r="AU81" s="20">
        <v>8</v>
      </c>
      <c r="AV81" s="20">
        <v>0</v>
      </c>
      <c r="AW81" s="20">
        <v>14</v>
      </c>
    </row>
    <row r="82" spans="1:49">
      <c r="A82" s="14" t="s">
        <v>131</v>
      </c>
      <c r="B82" s="27">
        <v>142799</v>
      </c>
      <c r="C82" s="16">
        <v>299</v>
      </c>
      <c r="D82" s="16">
        <v>109</v>
      </c>
      <c r="E82" s="16">
        <v>63</v>
      </c>
      <c r="F82" s="16">
        <v>28</v>
      </c>
      <c r="G82" s="16">
        <v>11</v>
      </c>
      <c r="H82" s="16">
        <v>0</v>
      </c>
      <c r="I82" s="16">
        <v>6</v>
      </c>
      <c r="J82" s="17">
        <v>0</v>
      </c>
      <c r="K82" s="16">
        <v>1</v>
      </c>
      <c r="L82" s="16">
        <v>109</v>
      </c>
      <c r="M82" s="16">
        <v>88</v>
      </c>
      <c r="N82" s="16">
        <v>21</v>
      </c>
      <c r="O82" s="16">
        <v>109</v>
      </c>
      <c r="P82" s="16">
        <v>26</v>
      </c>
      <c r="Q82" s="16">
        <v>4</v>
      </c>
      <c r="R82" s="16">
        <v>11</v>
      </c>
      <c r="S82" s="16">
        <v>40</v>
      </c>
      <c r="T82" s="16">
        <v>26</v>
      </c>
      <c r="U82" s="16">
        <v>2</v>
      </c>
      <c r="V82" s="16">
        <v>0</v>
      </c>
      <c r="W82" s="16">
        <v>109</v>
      </c>
      <c r="X82" s="16">
        <v>980</v>
      </c>
      <c r="Y82" s="16">
        <v>1023</v>
      </c>
      <c r="Z82" s="16">
        <v>139</v>
      </c>
      <c r="AA82" s="16">
        <v>110</v>
      </c>
      <c r="AB82" s="16">
        <v>228</v>
      </c>
      <c r="AC82" s="16">
        <v>1</v>
      </c>
      <c r="AD82" s="16">
        <v>23</v>
      </c>
      <c r="AE82" s="16">
        <v>2</v>
      </c>
      <c r="AF82" s="16">
        <v>30</v>
      </c>
      <c r="AG82" s="16">
        <v>20</v>
      </c>
      <c r="AH82" s="16">
        <v>18</v>
      </c>
      <c r="AI82" s="16">
        <v>2</v>
      </c>
      <c r="AJ82" s="16">
        <v>2576</v>
      </c>
      <c r="AK82" s="16">
        <v>20</v>
      </c>
      <c r="AL82" s="16">
        <v>19</v>
      </c>
      <c r="AM82" s="16">
        <v>39</v>
      </c>
      <c r="AN82" s="16">
        <v>22</v>
      </c>
      <c r="AO82" s="16">
        <v>2</v>
      </c>
      <c r="AP82" s="16">
        <v>24</v>
      </c>
      <c r="AQ82" s="16">
        <v>1001</v>
      </c>
      <c r="AR82" s="16">
        <v>28</v>
      </c>
      <c r="AS82" s="16">
        <v>34</v>
      </c>
      <c r="AT82" s="16">
        <v>1</v>
      </c>
      <c r="AU82" s="16">
        <v>5</v>
      </c>
      <c r="AV82" s="16">
        <v>38</v>
      </c>
      <c r="AW82" s="16">
        <v>291</v>
      </c>
    </row>
    <row r="83" spans="1:49">
      <c r="A83" s="18" t="s">
        <v>132</v>
      </c>
      <c r="B83" s="28" t="s">
        <v>86</v>
      </c>
      <c r="C83" s="20">
        <v>1040</v>
      </c>
      <c r="D83" s="20">
        <v>882</v>
      </c>
      <c r="E83" s="20">
        <v>590</v>
      </c>
      <c r="F83" s="20">
        <v>113</v>
      </c>
      <c r="G83" s="20">
        <v>162</v>
      </c>
      <c r="H83" s="20">
        <v>3</v>
      </c>
      <c r="I83" s="20">
        <v>8</v>
      </c>
      <c r="J83" s="21">
        <v>3</v>
      </c>
      <c r="K83" s="20">
        <v>3</v>
      </c>
      <c r="L83" s="20">
        <v>882</v>
      </c>
      <c r="M83" s="20">
        <v>662</v>
      </c>
      <c r="N83" s="20">
        <v>220</v>
      </c>
      <c r="O83" s="20">
        <v>882</v>
      </c>
      <c r="P83" s="20">
        <v>143</v>
      </c>
      <c r="Q83" s="20">
        <v>39</v>
      </c>
      <c r="R83" s="20">
        <v>116</v>
      </c>
      <c r="S83" s="20">
        <v>353</v>
      </c>
      <c r="T83" s="20">
        <v>197</v>
      </c>
      <c r="U83" s="20">
        <v>34</v>
      </c>
      <c r="V83" s="20">
        <v>0</v>
      </c>
      <c r="W83" s="20">
        <v>882</v>
      </c>
      <c r="X83" s="20">
        <v>1773</v>
      </c>
      <c r="Y83" s="20">
        <v>1793</v>
      </c>
      <c r="Z83" s="20">
        <v>208</v>
      </c>
      <c r="AA83" s="20">
        <v>185</v>
      </c>
      <c r="AB83" s="20">
        <v>114</v>
      </c>
      <c r="AC83" s="20">
        <v>14</v>
      </c>
      <c r="AD83" s="20">
        <v>199</v>
      </c>
      <c r="AE83" s="20">
        <v>45</v>
      </c>
      <c r="AF83" s="20">
        <v>25</v>
      </c>
      <c r="AG83" s="20">
        <v>52</v>
      </c>
      <c r="AH83" s="20">
        <v>24</v>
      </c>
      <c r="AI83" s="20">
        <v>2</v>
      </c>
      <c r="AJ83" s="20">
        <v>4434</v>
      </c>
      <c r="AK83" s="20">
        <v>82</v>
      </c>
      <c r="AL83" s="20">
        <v>45</v>
      </c>
      <c r="AM83" s="20">
        <v>127</v>
      </c>
      <c r="AN83" s="20">
        <v>16</v>
      </c>
      <c r="AO83" s="20">
        <v>11</v>
      </c>
      <c r="AP83" s="20">
        <v>27</v>
      </c>
      <c r="AQ83" s="20">
        <v>1441</v>
      </c>
      <c r="AR83" s="20">
        <v>50</v>
      </c>
      <c r="AS83" s="20">
        <v>46</v>
      </c>
      <c r="AT83" s="20">
        <v>1</v>
      </c>
      <c r="AU83" s="20">
        <v>2</v>
      </c>
      <c r="AV83" s="20">
        <v>61</v>
      </c>
      <c r="AW83" s="20">
        <v>263</v>
      </c>
    </row>
    <row r="84" spans="1:49">
      <c r="A84" s="14" t="s">
        <v>133</v>
      </c>
      <c r="B84" s="27">
        <v>45437</v>
      </c>
      <c r="C84" s="16">
        <v>325</v>
      </c>
      <c r="D84" s="16">
        <v>327</v>
      </c>
      <c r="E84" s="16">
        <v>151</v>
      </c>
      <c r="F84" s="16">
        <v>135</v>
      </c>
      <c r="G84" s="16">
        <v>21</v>
      </c>
      <c r="H84" s="16">
        <v>9</v>
      </c>
      <c r="I84" s="16">
        <v>5</v>
      </c>
      <c r="J84" s="17">
        <v>6</v>
      </c>
      <c r="K84" s="16">
        <v>0</v>
      </c>
      <c r="L84" s="16">
        <v>327</v>
      </c>
      <c r="M84" s="16">
        <v>296</v>
      </c>
      <c r="N84" s="16">
        <v>31</v>
      </c>
      <c r="O84" s="16">
        <v>327</v>
      </c>
      <c r="P84" s="16">
        <v>1</v>
      </c>
      <c r="Q84" s="16">
        <v>4</v>
      </c>
      <c r="R84" s="16">
        <v>58</v>
      </c>
      <c r="S84" s="16">
        <v>134</v>
      </c>
      <c r="T84" s="16">
        <v>86</v>
      </c>
      <c r="U84" s="16">
        <v>22</v>
      </c>
      <c r="V84" s="16">
        <v>22</v>
      </c>
      <c r="W84" s="16">
        <v>327</v>
      </c>
      <c r="X84" s="16">
        <v>1093</v>
      </c>
      <c r="Y84" s="16">
        <v>719</v>
      </c>
      <c r="Z84" s="16">
        <v>356</v>
      </c>
      <c r="AA84" s="16">
        <v>98</v>
      </c>
      <c r="AB84" s="16">
        <v>380</v>
      </c>
      <c r="AC84" s="16">
        <v>3</v>
      </c>
      <c r="AD84" s="16">
        <v>390</v>
      </c>
      <c r="AE84" s="16">
        <v>99</v>
      </c>
      <c r="AF84" s="16">
        <v>51</v>
      </c>
      <c r="AG84" s="16">
        <v>45</v>
      </c>
      <c r="AH84" s="16">
        <v>39</v>
      </c>
      <c r="AI84" s="16">
        <v>25</v>
      </c>
      <c r="AJ84" s="16">
        <v>3298</v>
      </c>
      <c r="AK84" s="16">
        <v>36</v>
      </c>
      <c r="AL84" s="16">
        <v>0</v>
      </c>
      <c r="AM84" s="16">
        <v>36</v>
      </c>
      <c r="AN84" s="16">
        <v>22</v>
      </c>
      <c r="AO84" s="16">
        <v>98</v>
      </c>
      <c r="AP84" s="16">
        <v>120</v>
      </c>
      <c r="AQ84" s="16">
        <v>1200</v>
      </c>
      <c r="AR84" s="16">
        <v>46</v>
      </c>
      <c r="AS84" s="16">
        <v>57</v>
      </c>
      <c r="AT84" s="16">
        <v>0</v>
      </c>
      <c r="AU84" s="16">
        <v>0</v>
      </c>
      <c r="AV84" s="16">
        <v>0</v>
      </c>
      <c r="AW84" s="16">
        <v>0</v>
      </c>
    </row>
    <row r="85" spans="1:49">
      <c r="A85" s="18" t="s">
        <v>134</v>
      </c>
      <c r="B85" s="26">
        <v>134197</v>
      </c>
      <c r="C85" s="20">
        <v>402</v>
      </c>
      <c r="D85" s="20">
        <v>1070</v>
      </c>
      <c r="E85" s="20">
        <v>177</v>
      </c>
      <c r="F85" s="20">
        <v>326</v>
      </c>
      <c r="G85" s="20">
        <v>77</v>
      </c>
      <c r="H85" s="20">
        <v>454</v>
      </c>
      <c r="I85" s="20">
        <v>2</v>
      </c>
      <c r="J85" s="21">
        <v>0</v>
      </c>
      <c r="K85" s="20">
        <v>34</v>
      </c>
      <c r="L85" s="20">
        <v>1070</v>
      </c>
      <c r="M85" s="20">
        <v>811</v>
      </c>
      <c r="N85" s="20">
        <v>259</v>
      </c>
      <c r="O85" s="20">
        <v>1070</v>
      </c>
      <c r="P85" s="20">
        <v>208</v>
      </c>
      <c r="Q85" s="20">
        <v>30</v>
      </c>
      <c r="R85" s="20">
        <v>217</v>
      </c>
      <c r="S85" s="20">
        <v>352</v>
      </c>
      <c r="T85" s="20">
        <v>212</v>
      </c>
      <c r="U85" s="20">
        <v>51</v>
      </c>
      <c r="V85" s="20">
        <v>0</v>
      </c>
      <c r="W85" s="20">
        <v>1070</v>
      </c>
      <c r="X85" s="20">
        <v>3934</v>
      </c>
      <c r="Y85" s="20">
        <v>2197</v>
      </c>
      <c r="Z85" s="20">
        <v>3934</v>
      </c>
      <c r="AA85" s="20">
        <v>498</v>
      </c>
      <c r="AB85" s="20">
        <v>285</v>
      </c>
      <c r="AC85" s="20">
        <v>17</v>
      </c>
      <c r="AD85" s="20">
        <v>893</v>
      </c>
      <c r="AE85" s="20">
        <v>45</v>
      </c>
      <c r="AF85" s="20">
        <v>45</v>
      </c>
      <c r="AG85" s="20">
        <v>23</v>
      </c>
      <c r="AH85" s="20">
        <v>95</v>
      </c>
      <c r="AI85" s="20">
        <v>31</v>
      </c>
      <c r="AJ85" s="20">
        <v>11997</v>
      </c>
      <c r="AK85" s="20">
        <v>368</v>
      </c>
      <c r="AL85" s="20">
        <v>7</v>
      </c>
      <c r="AM85" s="20">
        <v>375</v>
      </c>
      <c r="AN85" s="20">
        <v>8</v>
      </c>
      <c r="AO85" s="20">
        <v>10</v>
      </c>
      <c r="AP85" s="20">
        <v>18</v>
      </c>
      <c r="AQ85" s="20">
        <v>2745.5</v>
      </c>
      <c r="AR85" s="20">
        <v>140</v>
      </c>
      <c r="AS85" s="20">
        <v>115</v>
      </c>
      <c r="AT85" s="20">
        <v>0</v>
      </c>
      <c r="AU85" s="20">
        <v>0</v>
      </c>
      <c r="AV85" s="20">
        <v>0</v>
      </c>
      <c r="AW85" s="20">
        <v>49</v>
      </c>
    </row>
    <row r="86" spans="1:49">
      <c r="A86" s="14" t="s">
        <v>135</v>
      </c>
      <c r="B86" s="27">
        <v>91758</v>
      </c>
      <c r="C86" s="16">
        <v>966</v>
      </c>
      <c r="D86" s="16">
        <v>1689</v>
      </c>
      <c r="E86" s="16">
        <v>733</v>
      </c>
      <c r="F86" s="16">
        <v>227</v>
      </c>
      <c r="G86" s="16">
        <v>61</v>
      </c>
      <c r="H86" s="16">
        <v>2</v>
      </c>
      <c r="I86" s="16">
        <v>0</v>
      </c>
      <c r="J86" s="17">
        <v>638</v>
      </c>
      <c r="K86" s="16">
        <v>28</v>
      </c>
      <c r="L86" s="16">
        <v>1689</v>
      </c>
      <c r="M86" s="16">
        <v>1368</v>
      </c>
      <c r="N86" s="16">
        <v>321</v>
      </c>
      <c r="O86" s="16">
        <v>1689</v>
      </c>
      <c r="P86" s="16">
        <v>206</v>
      </c>
      <c r="Q86" s="16">
        <v>35</v>
      </c>
      <c r="R86" s="16">
        <v>81</v>
      </c>
      <c r="S86" s="16">
        <v>301</v>
      </c>
      <c r="T86" s="16">
        <v>275</v>
      </c>
      <c r="U86" s="16">
        <v>84</v>
      </c>
      <c r="V86" s="16">
        <v>707</v>
      </c>
      <c r="W86" s="16">
        <v>1689</v>
      </c>
      <c r="X86" s="16">
        <v>3703</v>
      </c>
      <c r="Y86" s="16">
        <v>4146</v>
      </c>
      <c r="Z86" s="16">
        <v>1462</v>
      </c>
      <c r="AA86" s="16">
        <v>765</v>
      </c>
      <c r="AB86" s="16">
        <v>810</v>
      </c>
      <c r="AC86" s="16">
        <v>30</v>
      </c>
      <c r="AD86" s="16">
        <v>460</v>
      </c>
      <c r="AE86" s="16">
        <v>70</v>
      </c>
      <c r="AF86" s="16">
        <v>33</v>
      </c>
      <c r="AG86" s="16">
        <v>22</v>
      </c>
      <c r="AH86" s="16">
        <v>115</v>
      </c>
      <c r="AI86" s="16">
        <v>142</v>
      </c>
      <c r="AJ86" s="16">
        <v>11758</v>
      </c>
      <c r="AK86" s="16">
        <v>45</v>
      </c>
      <c r="AL86" s="16">
        <v>7</v>
      </c>
      <c r="AM86" s="16">
        <v>52</v>
      </c>
      <c r="AN86" s="16">
        <v>109</v>
      </c>
      <c r="AO86" s="16">
        <v>4</v>
      </c>
      <c r="AP86" s="16">
        <v>113</v>
      </c>
      <c r="AQ86" s="16">
        <v>716</v>
      </c>
      <c r="AR86" s="16">
        <v>41</v>
      </c>
      <c r="AS86" s="16">
        <v>59</v>
      </c>
      <c r="AT86" s="16">
        <v>6</v>
      </c>
      <c r="AU86" s="16">
        <v>3</v>
      </c>
      <c r="AV86" s="16">
        <v>63</v>
      </c>
      <c r="AW86" s="16">
        <v>291</v>
      </c>
    </row>
    <row r="87" spans="1:49">
      <c r="A87" s="18" t="s">
        <v>136</v>
      </c>
      <c r="B87" s="26">
        <v>139142</v>
      </c>
      <c r="C87" s="20">
        <v>611</v>
      </c>
      <c r="D87" s="20">
        <v>548</v>
      </c>
      <c r="E87" s="20">
        <v>341</v>
      </c>
      <c r="F87" s="20">
        <v>143</v>
      </c>
      <c r="G87" s="20">
        <v>54</v>
      </c>
      <c r="H87" s="20">
        <v>0</v>
      </c>
      <c r="I87" s="20">
        <v>2</v>
      </c>
      <c r="J87" s="21">
        <v>0</v>
      </c>
      <c r="K87" s="20">
        <v>8</v>
      </c>
      <c r="L87" s="20">
        <v>548</v>
      </c>
      <c r="M87" s="20">
        <v>485</v>
      </c>
      <c r="N87" s="20">
        <v>63</v>
      </c>
      <c r="O87" s="20">
        <v>548</v>
      </c>
      <c r="P87" s="20">
        <v>67</v>
      </c>
      <c r="Q87" s="20">
        <v>12</v>
      </c>
      <c r="R87" s="20">
        <v>119</v>
      </c>
      <c r="S87" s="20">
        <v>196</v>
      </c>
      <c r="T87" s="20">
        <v>124</v>
      </c>
      <c r="U87" s="20">
        <v>30</v>
      </c>
      <c r="V87" s="20">
        <v>0</v>
      </c>
      <c r="W87" s="20">
        <v>548</v>
      </c>
      <c r="X87" s="20">
        <v>5194</v>
      </c>
      <c r="Y87" s="20">
        <v>1447</v>
      </c>
      <c r="Z87" s="20">
        <v>3810</v>
      </c>
      <c r="AA87" s="20">
        <v>13</v>
      </c>
      <c r="AB87" s="20">
        <v>775</v>
      </c>
      <c r="AC87" s="20">
        <v>4</v>
      </c>
      <c r="AD87" s="20">
        <v>596</v>
      </c>
      <c r="AE87" s="20">
        <v>185</v>
      </c>
      <c r="AF87" s="20">
        <v>119</v>
      </c>
      <c r="AG87" s="20">
        <v>52</v>
      </c>
      <c r="AH87" s="20">
        <v>179</v>
      </c>
      <c r="AI87" s="20">
        <v>52</v>
      </c>
      <c r="AJ87" s="20">
        <v>12426</v>
      </c>
      <c r="AK87" s="20">
        <v>75</v>
      </c>
      <c r="AL87" s="20">
        <v>79</v>
      </c>
      <c r="AM87" s="20">
        <v>154</v>
      </c>
      <c r="AN87" s="20">
        <v>13</v>
      </c>
      <c r="AO87" s="20">
        <v>5</v>
      </c>
      <c r="AP87" s="20">
        <v>18</v>
      </c>
      <c r="AQ87" s="20">
        <v>234</v>
      </c>
      <c r="AR87" s="20">
        <v>51</v>
      </c>
      <c r="AS87" s="20">
        <v>54</v>
      </c>
      <c r="AT87" s="20">
        <v>1</v>
      </c>
      <c r="AU87" s="20">
        <v>21</v>
      </c>
      <c r="AV87" s="20">
        <v>0</v>
      </c>
      <c r="AW87" s="20">
        <v>0</v>
      </c>
    </row>
    <row r="88" spans="1:49">
      <c r="A88" s="14" t="s">
        <v>137</v>
      </c>
      <c r="B88" s="27">
        <v>66390</v>
      </c>
      <c r="C88" s="16">
        <v>823</v>
      </c>
      <c r="D88" s="16">
        <v>753</v>
      </c>
      <c r="E88" s="16">
        <v>642</v>
      </c>
      <c r="F88" s="16">
        <v>88</v>
      </c>
      <c r="G88" s="16">
        <v>5</v>
      </c>
      <c r="H88" s="16">
        <v>0</v>
      </c>
      <c r="I88" s="16">
        <v>0</v>
      </c>
      <c r="J88" s="17">
        <v>0</v>
      </c>
      <c r="K88" s="16">
        <v>18</v>
      </c>
      <c r="L88" s="16">
        <v>753</v>
      </c>
      <c r="M88" s="16">
        <v>689</v>
      </c>
      <c r="N88" s="16">
        <v>64</v>
      </c>
      <c r="O88" s="16">
        <v>753</v>
      </c>
      <c r="P88" s="16">
        <v>20</v>
      </c>
      <c r="Q88" s="16">
        <v>24</v>
      </c>
      <c r="R88" s="16">
        <v>215</v>
      </c>
      <c r="S88" s="16">
        <v>261</v>
      </c>
      <c r="T88" s="16">
        <v>220</v>
      </c>
      <c r="U88" s="16">
        <v>13</v>
      </c>
      <c r="V88" s="16">
        <v>0</v>
      </c>
      <c r="W88" s="16">
        <v>753</v>
      </c>
      <c r="X88" s="16">
        <v>1716</v>
      </c>
      <c r="Y88" s="16">
        <v>812</v>
      </c>
      <c r="Z88" s="16">
        <v>1931</v>
      </c>
      <c r="AA88" s="16">
        <v>242</v>
      </c>
      <c r="AB88" s="16">
        <v>451</v>
      </c>
      <c r="AC88" s="16">
        <v>18</v>
      </c>
      <c r="AD88" s="16">
        <v>1379</v>
      </c>
      <c r="AE88" s="16">
        <v>16</v>
      </c>
      <c r="AF88" s="16">
        <v>43</v>
      </c>
      <c r="AG88" s="16">
        <v>46</v>
      </c>
      <c r="AH88" s="16">
        <v>46</v>
      </c>
      <c r="AI88" s="16">
        <v>9</v>
      </c>
      <c r="AJ88" s="16">
        <v>6709</v>
      </c>
      <c r="AK88" s="16">
        <v>38</v>
      </c>
      <c r="AL88" s="16">
        <v>0</v>
      </c>
      <c r="AM88" s="16">
        <v>38</v>
      </c>
      <c r="AN88" s="16">
        <v>9</v>
      </c>
      <c r="AO88" s="16">
        <v>6</v>
      </c>
      <c r="AP88" s="16">
        <v>15</v>
      </c>
      <c r="AQ88" s="16">
        <v>67</v>
      </c>
      <c r="AR88" s="16">
        <v>27</v>
      </c>
      <c r="AS88" s="16">
        <v>29</v>
      </c>
      <c r="AT88" s="16">
        <v>0</v>
      </c>
      <c r="AU88" s="16">
        <v>0</v>
      </c>
      <c r="AV88" s="16">
        <v>0</v>
      </c>
      <c r="AW88" s="16">
        <v>0</v>
      </c>
    </row>
    <row r="89" spans="1:49">
      <c r="A89" s="18" t="s">
        <v>138</v>
      </c>
      <c r="B89" s="26">
        <v>63724</v>
      </c>
      <c r="C89" s="20">
        <v>280</v>
      </c>
      <c r="D89" s="20">
        <v>275</v>
      </c>
      <c r="E89" s="20">
        <v>133</v>
      </c>
      <c r="F89" s="20">
        <v>78</v>
      </c>
      <c r="G89" s="20">
        <v>51</v>
      </c>
      <c r="H89" s="20">
        <v>3</v>
      </c>
      <c r="I89" s="20">
        <v>3</v>
      </c>
      <c r="J89" s="21">
        <v>1</v>
      </c>
      <c r="K89" s="20">
        <v>6</v>
      </c>
      <c r="L89" s="20">
        <v>275</v>
      </c>
      <c r="M89" s="20">
        <v>258</v>
      </c>
      <c r="N89" s="20">
        <v>17</v>
      </c>
      <c r="O89" s="20">
        <v>275</v>
      </c>
      <c r="P89" s="20">
        <v>1</v>
      </c>
      <c r="Q89" s="20">
        <v>4</v>
      </c>
      <c r="R89" s="20">
        <v>56</v>
      </c>
      <c r="S89" s="20">
        <v>127</v>
      </c>
      <c r="T89" s="20">
        <v>70</v>
      </c>
      <c r="U89" s="20">
        <v>15</v>
      </c>
      <c r="V89" s="20">
        <v>2</v>
      </c>
      <c r="W89" s="20">
        <v>275</v>
      </c>
      <c r="X89" s="20">
        <v>849</v>
      </c>
      <c r="Y89" s="20">
        <v>2656</v>
      </c>
      <c r="Z89" s="20">
        <v>460</v>
      </c>
      <c r="AA89" s="20">
        <v>415</v>
      </c>
      <c r="AB89" s="20">
        <v>371</v>
      </c>
      <c r="AC89" s="20">
        <v>3</v>
      </c>
      <c r="AD89" s="20">
        <v>318</v>
      </c>
      <c r="AE89" s="20">
        <v>0</v>
      </c>
      <c r="AF89" s="20">
        <v>0</v>
      </c>
      <c r="AG89" s="20">
        <v>20</v>
      </c>
      <c r="AH89" s="20">
        <v>0</v>
      </c>
      <c r="AI89" s="20">
        <v>9</v>
      </c>
      <c r="AJ89" s="20">
        <v>5101</v>
      </c>
      <c r="AK89" s="20">
        <v>366</v>
      </c>
      <c r="AL89" s="20">
        <v>0</v>
      </c>
      <c r="AM89" s="20">
        <v>366</v>
      </c>
      <c r="AN89" s="20">
        <v>18</v>
      </c>
      <c r="AO89" s="20">
        <v>2</v>
      </c>
      <c r="AP89" s="20">
        <v>20</v>
      </c>
      <c r="AQ89" s="20">
        <v>509.25</v>
      </c>
      <c r="AR89" s="20">
        <v>38</v>
      </c>
      <c r="AS89" s="20">
        <v>23</v>
      </c>
      <c r="AT89" s="20">
        <v>2</v>
      </c>
      <c r="AU89" s="20">
        <v>81</v>
      </c>
      <c r="AV89" s="20">
        <v>69</v>
      </c>
      <c r="AW89" s="20">
        <v>167</v>
      </c>
    </row>
    <row r="90" spans="1:49">
      <c r="A90" s="14" t="s">
        <v>139</v>
      </c>
      <c r="B90" s="27">
        <v>35509</v>
      </c>
      <c r="C90" s="16">
        <v>146</v>
      </c>
      <c r="D90" s="16">
        <v>232</v>
      </c>
      <c r="E90" s="16">
        <v>56</v>
      </c>
      <c r="F90" s="16">
        <v>129</v>
      </c>
      <c r="G90" s="16">
        <v>5</v>
      </c>
      <c r="H90" s="16">
        <v>20</v>
      </c>
      <c r="I90" s="16">
        <v>2</v>
      </c>
      <c r="J90" s="17">
        <v>13</v>
      </c>
      <c r="K90" s="16">
        <v>7</v>
      </c>
      <c r="L90" s="16">
        <v>232</v>
      </c>
      <c r="M90" s="16">
        <v>199</v>
      </c>
      <c r="N90" s="16">
        <v>33</v>
      </c>
      <c r="O90" s="16">
        <v>232</v>
      </c>
      <c r="P90" s="16">
        <v>48</v>
      </c>
      <c r="Q90" s="16">
        <v>6</v>
      </c>
      <c r="R90" s="16">
        <v>34</v>
      </c>
      <c r="S90" s="16">
        <v>59</v>
      </c>
      <c r="T90" s="16">
        <v>57</v>
      </c>
      <c r="U90" s="16">
        <v>8</v>
      </c>
      <c r="V90" s="16">
        <v>20</v>
      </c>
      <c r="W90" s="16">
        <v>232</v>
      </c>
      <c r="X90" s="16">
        <v>393</v>
      </c>
      <c r="Y90" s="16">
        <v>204</v>
      </c>
      <c r="Z90" s="16">
        <v>142</v>
      </c>
      <c r="AA90" s="16">
        <v>214</v>
      </c>
      <c r="AB90" s="16">
        <v>199</v>
      </c>
      <c r="AC90" s="16">
        <v>7</v>
      </c>
      <c r="AD90" s="16">
        <v>169</v>
      </c>
      <c r="AE90" s="16">
        <v>0</v>
      </c>
      <c r="AF90" s="16">
        <v>0</v>
      </c>
      <c r="AG90" s="16">
        <v>0</v>
      </c>
      <c r="AH90" s="16">
        <v>0</v>
      </c>
      <c r="AI90" s="16">
        <v>6</v>
      </c>
      <c r="AJ90" s="16">
        <v>1334</v>
      </c>
      <c r="AK90" s="16">
        <v>5</v>
      </c>
      <c r="AL90" s="16">
        <v>3</v>
      </c>
      <c r="AM90" s="16">
        <v>8</v>
      </c>
      <c r="AN90" s="16">
        <v>64</v>
      </c>
      <c r="AO90" s="16">
        <v>15</v>
      </c>
      <c r="AP90" s="16">
        <v>79</v>
      </c>
      <c r="AQ90" s="16">
        <v>723.95</v>
      </c>
      <c r="AR90" s="16">
        <v>54</v>
      </c>
      <c r="AS90" s="16">
        <v>43</v>
      </c>
      <c r="AT90" s="16">
        <v>2</v>
      </c>
      <c r="AU90" s="16">
        <v>4</v>
      </c>
      <c r="AV90" s="16">
        <v>2</v>
      </c>
      <c r="AW90" s="16">
        <v>159</v>
      </c>
    </row>
    <row r="91" spans="1:49">
      <c r="A91" s="18" t="s">
        <v>140</v>
      </c>
      <c r="B91" s="26">
        <v>60714</v>
      </c>
      <c r="C91" s="20">
        <v>288</v>
      </c>
      <c r="D91" s="20">
        <v>199</v>
      </c>
      <c r="E91" s="20">
        <v>125</v>
      </c>
      <c r="F91" s="20">
        <v>57</v>
      </c>
      <c r="G91" s="20">
        <v>10</v>
      </c>
      <c r="H91" s="20">
        <v>0</v>
      </c>
      <c r="I91" s="20">
        <v>0</v>
      </c>
      <c r="J91" s="21">
        <v>0</v>
      </c>
      <c r="K91" s="20">
        <v>7</v>
      </c>
      <c r="L91" s="20">
        <v>199</v>
      </c>
      <c r="M91" s="20">
        <v>175</v>
      </c>
      <c r="N91" s="20">
        <v>24</v>
      </c>
      <c r="O91" s="20">
        <v>199</v>
      </c>
      <c r="P91" s="20">
        <v>38</v>
      </c>
      <c r="Q91" s="20">
        <v>12</v>
      </c>
      <c r="R91" s="20">
        <v>28</v>
      </c>
      <c r="S91" s="20">
        <v>86</v>
      </c>
      <c r="T91" s="20">
        <v>33</v>
      </c>
      <c r="U91" s="20">
        <v>2</v>
      </c>
      <c r="V91" s="20">
        <v>0</v>
      </c>
      <c r="W91" s="20">
        <v>199</v>
      </c>
      <c r="X91" s="20">
        <v>633</v>
      </c>
      <c r="Y91" s="20">
        <v>482</v>
      </c>
      <c r="Z91" s="20">
        <v>302</v>
      </c>
      <c r="AA91" s="20">
        <v>279</v>
      </c>
      <c r="AB91" s="20">
        <v>39</v>
      </c>
      <c r="AC91" s="20">
        <v>7</v>
      </c>
      <c r="AD91" s="20">
        <v>287</v>
      </c>
      <c r="AE91" s="20">
        <v>69</v>
      </c>
      <c r="AF91" s="20">
        <v>28</v>
      </c>
      <c r="AG91" s="20">
        <v>72</v>
      </c>
      <c r="AH91" s="20">
        <v>43</v>
      </c>
      <c r="AI91" s="20">
        <v>40</v>
      </c>
      <c r="AJ91" s="20">
        <v>2281</v>
      </c>
      <c r="AK91" s="20">
        <v>41</v>
      </c>
      <c r="AL91" s="20">
        <v>0</v>
      </c>
      <c r="AM91" s="20">
        <v>41</v>
      </c>
      <c r="AN91" s="20">
        <v>22</v>
      </c>
      <c r="AO91" s="20">
        <v>1</v>
      </c>
      <c r="AP91" s="20">
        <v>23</v>
      </c>
      <c r="AQ91" s="20">
        <v>199</v>
      </c>
      <c r="AR91" s="20">
        <v>44</v>
      </c>
      <c r="AS91" s="20">
        <v>57</v>
      </c>
      <c r="AT91" s="20">
        <v>1</v>
      </c>
      <c r="AU91" s="20">
        <v>3</v>
      </c>
      <c r="AV91" s="20">
        <v>5</v>
      </c>
      <c r="AW91" s="20">
        <v>17</v>
      </c>
    </row>
    <row r="92" spans="1:49">
      <c r="A92" s="14" t="s">
        <v>141</v>
      </c>
      <c r="B92" s="27">
        <v>46351</v>
      </c>
      <c r="C92" s="16">
        <v>1968</v>
      </c>
      <c r="D92" s="16">
        <v>540</v>
      </c>
      <c r="E92" s="16">
        <v>490</v>
      </c>
      <c r="F92" s="16">
        <v>25</v>
      </c>
      <c r="G92" s="16">
        <v>14</v>
      </c>
      <c r="H92" s="16">
        <v>1</v>
      </c>
      <c r="I92" s="16">
        <v>4</v>
      </c>
      <c r="J92" s="17">
        <v>2</v>
      </c>
      <c r="K92" s="16">
        <v>4</v>
      </c>
      <c r="L92" s="16">
        <v>540</v>
      </c>
      <c r="M92" s="16">
        <v>337</v>
      </c>
      <c r="N92" s="16">
        <v>203</v>
      </c>
      <c r="O92" s="16">
        <v>540</v>
      </c>
      <c r="P92" s="16">
        <v>169</v>
      </c>
      <c r="Q92" s="16">
        <v>54</v>
      </c>
      <c r="R92" s="16">
        <v>54</v>
      </c>
      <c r="S92" s="16">
        <v>122</v>
      </c>
      <c r="T92" s="16">
        <v>106</v>
      </c>
      <c r="U92" s="16">
        <v>26</v>
      </c>
      <c r="V92" s="16">
        <v>9</v>
      </c>
      <c r="W92" s="16">
        <v>540</v>
      </c>
      <c r="X92" s="16">
        <v>1523</v>
      </c>
      <c r="Y92" s="16">
        <v>1224</v>
      </c>
      <c r="Z92" s="16">
        <v>1972</v>
      </c>
      <c r="AA92" s="16">
        <v>2</v>
      </c>
      <c r="AB92" s="16">
        <v>488</v>
      </c>
      <c r="AC92" s="16">
        <v>0</v>
      </c>
      <c r="AD92" s="16">
        <v>749</v>
      </c>
      <c r="AE92" s="16">
        <v>21</v>
      </c>
      <c r="AF92" s="16">
        <v>11</v>
      </c>
      <c r="AG92" s="16">
        <v>45</v>
      </c>
      <c r="AH92" s="16">
        <v>21</v>
      </c>
      <c r="AI92" s="16">
        <v>22</v>
      </c>
      <c r="AJ92" s="16">
        <v>6078</v>
      </c>
      <c r="AK92" s="16">
        <v>38</v>
      </c>
      <c r="AL92" s="16">
        <v>0</v>
      </c>
      <c r="AM92" s="16">
        <v>38</v>
      </c>
      <c r="AN92" s="16">
        <v>179</v>
      </c>
      <c r="AO92" s="16">
        <v>0</v>
      </c>
      <c r="AP92" s="16">
        <v>179</v>
      </c>
      <c r="AQ92" s="16">
        <v>622</v>
      </c>
      <c r="AR92" s="16">
        <v>0</v>
      </c>
      <c r="AS92" s="16">
        <v>0</v>
      </c>
      <c r="AT92" s="16">
        <v>0</v>
      </c>
      <c r="AU92" s="16">
        <v>0</v>
      </c>
      <c r="AV92" s="16">
        <v>0</v>
      </c>
      <c r="AW92" s="16">
        <v>0</v>
      </c>
    </row>
    <row r="93" spans="1:49">
      <c r="A93" s="18" t="s">
        <v>142</v>
      </c>
      <c r="B93" s="26">
        <v>72743</v>
      </c>
      <c r="C93" s="20">
        <v>2758</v>
      </c>
      <c r="D93" s="20">
        <v>1095</v>
      </c>
      <c r="E93" s="20">
        <v>895</v>
      </c>
      <c r="F93" s="20">
        <v>87</v>
      </c>
      <c r="G93" s="20">
        <v>105</v>
      </c>
      <c r="H93" s="20">
        <v>6</v>
      </c>
      <c r="I93" s="20">
        <v>1</v>
      </c>
      <c r="J93" s="21">
        <v>0</v>
      </c>
      <c r="K93" s="20">
        <v>1</v>
      </c>
      <c r="L93" s="20">
        <v>1095</v>
      </c>
      <c r="M93" s="20">
        <v>716</v>
      </c>
      <c r="N93" s="20">
        <v>379</v>
      </c>
      <c r="O93" s="20">
        <v>1095</v>
      </c>
      <c r="P93" s="20">
        <v>344</v>
      </c>
      <c r="Q93" s="20">
        <v>123</v>
      </c>
      <c r="R93" s="20">
        <v>101</v>
      </c>
      <c r="S93" s="20">
        <v>232</v>
      </c>
      <c r="T93" s="20">
        <v>224</v>
      </c>
      <c r="U93" s="20">
        <v>62</v>
      </c>
      <c r="V93" s="20">
        <v>9</v>
      </c>
      <c r="W93" s="20">
        <v>1095</v>
      </c>
      <c r="X93" s="20">
        <v>11434</v>
      </c>
      <c r="Y93" s="20">
        <v>2782</v>
      </c>
      <c r="Z93" s="20">
        <v>4756</v>
      </c>
      <c r="AA93" s="20">
        <v>14</v>
      </c>
      <c r="AB93" s="20">
        <v>443</v>
      </c>
      <c r="AC93" s="20">
        <v>3</v>
      </c>
      <c r="AD93" s="20">
        <v>1097</v>
      </c>
      <c r="AE93" s="20">
        <v>14</v>
      </c>
      <c r="AF93" s="20">
        <v>1</v>
      </c>
      <c r="AG93" s="20">
        <v>15</v>
      </c>
      <c r="AH93" s="20">
        <v>11</v>
      </c>
      <c r="AI93" s="20">
        <v>0</v>
      </c>
      <c r="AJ93" s="20">
        <v>20570</v>
      </c>
      <c r="AK93" s="20">
        <v>35</v>
      </c>
      <c r="AL93" s="20">
        <v>0</v>
      </c>
      <c r="AM93" s="20">
        <v>35</v>
      </c>
      <c r="AN93" s="20">
        <v>206</v>
      </c>
      <c r="AO93" s="20">
        <v>0</v>
      </c>
      <c r="AP93" s="20">
        <v>206</v>
      </c>
      <c r="AQ93" s="20">
        <v>441.5</v>
      </c>
      <c r="AR93" s="20">
        <v>52</v>
      </c>
      <c r="AS93" s="20">
        <v>60</v>
      </c>
      <c r="AT93" s="20">
        <v>0</v>
      </c>
      <c r="AU93" s="20">
        <v>109</v>
      </c>
      <c r="AV93" s="20">
        <v>0</v>
      </c>
      <c r="AW93" s="20">
        <v>0</v>
      </c>
    </row>
    <row r="94" spans="1:49">
      <c r="A94" s="14" t="s">
        <v>143</v>
      </c>
      <c r="B94" s="29">
        <v>14434</v>
      </c>
      <c r="C94" s="16">
        <v>2611</v>
      </c>
      <c r="D94" s="16">
        <v>232</v>
      </c>
      <c r="E94" s="16">
        <v>175</v>
      </c>
      <c r="F94" s="16">
        <v>11</v>
      </c>
      <c r="G94" s="16">
        <v>13</v>
      </c>
      <c r="H94" s="16">
        <v>32</v>
      </c>
      <c r="I94" s="16">
        <v>1</v>
      </c>
      <c r="J94" s="17">
        <v>0</v>
      </c>
      <c r="K94" s="16">
        <v>0</v>
      </c>
      <c r="L94" s="16">
        <v>232</v>
      </c>
      <c r="M94" s="16">
        <v>170</v>
      </c>
      <c r="N94" s="16">
        <v>62</v>
      </c>
      <c r="O94" s="16">
        <v>232</v>
      </c>
      <c r="P94" s="16">
        <v>66</v>
      </c>
      <c r="Q94" s="16">
        <v>12</v>
      </c>
      <c r="R94" s="16">
        <v>34</v>
      </c>
      <c r="S94" s="16">
        <v>53</v>
      </c>
      <c r="T94" s="16">
        <v>49</v>
      </c>
      <c r="U94" s="16">
        <v>9</v>
      </c>
      <c r="V94" s="16">
        <v>9</v>
      </c>
      <c r="W94" s="16">
        <v>232</v>
      </c>
      <c r="X94" s="16">
        <v>1198</v>
      </c>
      <c r="Y94" s="16">
        <v>1236</v>
      </c>
      <c r="Z94" s="16">
        <v>195</v>
      </c>
      <c r="AA94" s="16">
        <v>162</v>
      </c>
      <c r="AB94" s="16">
        <v>43</v>
      </c>
      <c r="AC94" s="16">
        <v>4</v>
      </c>
      <c r="AD94" s="16">
        <v>274</v>
      </c>
      <c r="AE94" s="16">
        <v>63</v>
      </c>
      <c r="AF94" s="16">
        <v>4</v>
      </c>
      <c r="AG94" s="16">
        <v>13</v>
      </c>
      <c r="AH94" s="16">
        <v>18</v>
      </c>
      <c r="AI94" s="16">
        <v>5</v>
      </c>
      <c r="AJ94" s="16">
        <v>3215</v>
      </c>
      <c r="AK94" s="16">
        <v>48</v>
      </c>
      <c r="AL94" s="16">
        <v>0</v>
      </c>
      <c r="AM94" s="16">
        <v>48</v>
      </c>
      <c r="AN94" s="16">
        <v>12</v>
      </c>
      <c r="AO94" s="16">
        <v>12</v>
      </c>
      <c r="AP94" s="16">
        <v>24</v>
      </c>
      <c r="AQ94" s="16">
        <v>3820</v>
      </c>
      <c r="AR94" s="16">
        <v>9</v>
      </c>
      <c r="AS94" s="16">
        <v>6</v>
      </c>
      <c r="AT94" s="16">
        <v>0</v>
      </c>
      <c r="AU94" s="16">
        <v>1</v>
      </c>
      <c r="AV94" s="16">
        <v>0</v>
      </c>
      <c r="AW94" s="16">
        <v>0</v>
      </c>
    </row>
    <row r="95" spans="1:49">
      <c r="A95" s="18" t="s">
        <v>144</v>
      </c>
      <c r="B95" s="26">
        <v>33211</v>
      </c>
      <c r="C95" s="20">
        <v>445</v>
      </c>
      <c r="D95" s="20">
        <v>166</v>
      </c>
      <c r="E95" s="20">
        <v>133</v>
      </c>
      <c r="F95" s="20">
        <v>10</v>
      </c>
      <c r="G95" s="20">
        <v>5</v>
      </c>
      <c r="H95" s="20">
        <v>0</v>
      </c>
      <c r="I95" s="20">
        <v>0</v>
      </c>
      <c r="J95" s="21">
        <v>5</v>
      </c>
      <c r="K95" s="20">
        <v>13</v>
      </c>
      <c r="L95" s="20">
        <v>166</v>
      </c>
      <c r="M95" s="20">
        <v>150</v>
      </c>
      <c r="N95" s="20">
        <v>16</v>
      </c>
      <c r="O95" s="20">
        <v>166</v>
      </c>
      <c r="P95" s="20">
        <v>18</v>
      </c>
      <c r="Q95" s="20">
        <v>5</v>
      </c>
      <c r="R95" s="20">
        <v>23</v>
      </c>
      <c r="S95" s="20">
        <v>46</v>
      </c>
      <c r="T95" s="20">
        <v>37</v>
      </c>
      <c r="U95" s="20">
        <v>5</v>
      </c>
      <c r="V95" s="20">
        <v>32</v>
      </c>
      <c r="W95" s="20">
        <v>166</v>
      </c>
      <c r="X95" s="20">
        <v>540</v>
      </c>
      <c r="Y95" s="20">
        <v>100</v>
      </c>
      <c r="Z95" s="20">
        <v>246</v>
      </c>
      <c r="AA95" s="20">
        <v>2</v>
      </c>
      <c r="AB95" s="20">
        <v>203</v>
      </c>
      <c r="AC95" s="20">
        <v>3</v>
      </c>
      <c r="AD95" s="20">
        <v>162</v>
      </c>
      <c r="AE95" s="20">
        <v>2</v>
      </c>
      <c r="AF95" s="20">
        <v>3</v>
      </c>
      <c r="AG95" s="20">
        <v>8</v>
      </c>
      <c r="AH95" s="20">
        <v>5</v>
      </c>
      <c r="AI95" s="20">
        <v>7</v>
      </c>
      <c r="AJ95" s="20">
        <v>1281</v>
      </c>
      <c r="AK95" s="20">
        <v>40</v>
      </c>
      <c r="AL95" s="20">
        <v>33</v>
      </c>
      <c r="AM95" s="20">
        <v>73</v>
      </c>
      <c r="AN95" s="20">
        <v>12</v>
      </c>
      <c r="AO95" s="20">
        <v>8</v>
      </c>
      <c r="AP95" s="20">
        <v>20</v>
      </c>
      <c r="AQ95" s="20">
        <v>24004</v>
      </c>
      <c r="AR95" s="20">
        <v>48</v>
      </c>
      <c r="AS95" s="20">
        <v>50</v>
      </c>
      <c r="AT95" s="20">
        <v>4</v>
      </c>
      <c r="AU95" s="20">
        <v>10</v>
      </c>
      <c r="AV95" s="20">
        <v>0</v>
      </c>
      <c r="AW95" s="20">
        <v>0</v>
      </c>
    </row>
    <row r="96" spans="1:49">
      <c r="A96" s="14" t="s">
        <v>145</v>
      </c>
      <c r="B96" s="27">
        <v>4070</v>
      </c>
      <c r="C96" s="16">
        <v>50</v>
      </c>
      <c r="D96" s="16">
        <v>19</v>
      </c>
      <c r="E96" s="16">
        <v>9</v>
      </c>
      <c r="F96" s="16">
        <v>8</v>
      </c>
      <c r="G96" s="16">
        <v>1</v>
      </c>
      <c r="H96" s="16">
        <v>0</v>
      </c>
      <c r="I96" s="16">
        <v>0</v>
      </c>
      <c r="J96" s="17">
        <v>0</v>
      </c>
      <c r="K96" s="16">
        <v>1</v>
      </c>
      <c r="L96" s="16">
        <v>19</v>
      </c>
      <c r="M96" s="16">
        <v>19</v>
      </c>
      <c r="N96" s="16">
        <v>0</v>
      </c>
      <c r="O96" s="16">
        <v>19</v>
      </c>
      <c r="P96" s="16">
        <v>0</v>
      </c>
      <c r="Q96" s="16">
        <v>0</v>
      </c>
      <c r="R96" s="16">
        <v>3</v>
      </c>
      <c r="S96" s="16">
        <v>13</v>
      </c>
      <c r="T96" s="16">
        <v>3</v>
      </c>
      <c r="U96" s="16">
        <v>0</v>
      </c>
      <c r="V96" s="16">
        <v>0</v>
      </c>
      <c r="W96" s="16">
        <v>19</v>
      </c>
      <c r="X96" s="16">
        <v>18915</v>
      </c>
      <c r="Y96" s="16">
        <v>256</v>
      </c>
      <c r="Z96" s="16">
        <v>1923</v>
      </c>
      <c r="AA96" s="16">
        <v>9</v>
      </c>
      <c r="AB96" s="16">
        <v>511</v>
      </c>
      <c r="AC96" s="16">
        <v>0</v>
      </c>
      <c r="AD96" s="16">
        <v>20</v>
      </c>
      <c r="AE96" s="16">
        <v>10</v>
      </c>
      <c r="AF96" s="16">
        <v>9</v>
      </c>
      <c r="AG96" s="16">
        <v>9</v>
      </c>
      <c r="AH96" s="16">
        <v>1</v>
      </c>
      <c r="AI96" s="16">
        <v>26</v>
      </c>
      <c r="AJ96" s="16">
        <v>21689</v>
      </c>
      <c r="AK96" s="16">
        <v>0</v>
      </c>
      <c r="AL96" s="16">
        <v>18</v>
      </c>
      <c r="AM96" s="16">
        <v>18</v>
      </c>
      <c r="AN96" s="16">
        <v>44</v>
      </c>
      <c r="AO96" s="16">
        <v>73</v>
      </c>
      <c r="AP96" s="16">
        <v>117</v>
      </c>
      <c r="AQ96" s="16">
        <v>1841.42</v>
      </c>
      <c r="AR96" s="16">
        <v>2</v>
      </c>
      <c r="AS96" s="16">
        <v>1</v>
      </c>
      <c r="AT96" s="16">
        <v>0</v>
      </c>
      <c r="AU96" s="16">
        <v>0</v>
      </c>
      <c r="AV96" s="16">
        <v>0</v>
      </c>
      <c r="AW96" s="16">
        <v>0</v>
      </c>
    </row>
    <row r="97" spans="1:49">
      <c r="A97" s="18" t="s">
        <v>146</v>
      </c>
      <c r="B97" s="26">
        <v>222742</v>
      </c>
      <c r="C97" s="20">
        <v>416</v>
      </c>
      <c r="D97" s="20">
        <v>818</v>
      </c>
      <c r="E97" s="20">
        <v>379</v>
      </c>
      <c r="F97" s="20">
        <v>261</v>
      </c>
      <c r="G97" s="20">
        <v>112</v>
      </c>
      <c r="H97" s="20">
        <v>2</v>
      </c>
      <c r="I97" s="20">
        <v>7</v>
      </c>
      <c r="J97" s="21">
        <v>0</v>
      </c>
      <c r="K97" s="20">
        <v>57</v>
      </c>
      <c r="L97" s="20">
        <v>818</v>
      </c>
      <c r="M97" s="20">
        <v>546</v>
      </c>
      <c r="N97" s="20">
        <v>272</v>
      </c>
      <c r="O97" s="20">
        <v>818</v>
      </c>
      <c r="P97" s="20">
        <v>280</v>
      </c>
      <c r="Q97" s="20">
        <v>180</v>
      </c>
      <c r="R97" s="20">
        <v>47</v>
      </c>
      <c r="S97" s="20">
        <v>169</v>
      </c>
      <c r="T97" s="20">
        <v>116</v>
      </c>
      <c r="U97" s="20">
        <v>8</v>
      </c>
      <c r="V97" s="20">
        <v>18</v>
      </c>
      <c r="W97" s="20">
        <v>818</v>
      </c>
      <c r="X97" s="20">
        <v>668</v>
      </c>
      <c r="Y97" s="20">
        <v>866</v>
      </c>
      <c r="Z97" s="20">
        <v>668</v>
      </c>
      <c r="AA97" s="20">
        <v>1357</v>
      </c>
      <c r="AB97" s="20">
        <v>228</v>
      </c>
      <c r="AC97" s="20">
        <v>0</v>
      </c>
      <c r="AD97" s="20">
        <v>386</v>
      </c>
      <c r="AE97" s="20">
        <v>6</v>
      </c>
      <c r="AF97" s="20">
        <v>10</v>
      </c>
      <c r="AG97" s="20">
        <v>136</v>
      </c>
      <c r="AH97" s="20">
        <v>64</v>
      </c>
      <c r="AI97" s="20">
        <v>249</v>
      </c>
      <c r="AJ97" s="20">
        <v>4638</v>
      </c>
      <c r="AK97" s="20">
        <v>109</v>
      </c>
      <c r="AL97" s="20">
        <v>87</v>
      </c>
      <c r="AM97" s="20">
        <v>196</v>
      </c>
      <c r="AN97" s="20">
        <v>133</v>
      </c>
      <c r="AO97" s="20">
        <v>15</v>
      </c>
      <c r="AP97" s="20">
        <v>148</v>
      </c>
      <c r="AQ97" s="20">
        <v>12145.82</v>
      </c>
      <c r="AR97" s="20">
        <v>62</v>
      </c>
      <c r="AS97" s="20">
        <v>66</v>
      </c>
      <c r="AT97" s="20">
        <v>2</v>
      </c>
      <c r="AU97" s="20">
        <v>7</v>
      </c>
      <c r="AV97" s="20">
        <v>3</v>
      </c>
      <c r="AW97" s="20">
        <v>0</v>
      </c>
    </row>
    <row r="98" spans="1:49">
      <c r="A98" s="14" t="s">
        <v>147</v>
      </c>
      <c r="B98" s="27">
        <v>44568</v>
      </c>
      <c r="C98" s="16">
        <v>529</v>
      </c>
      <c r="D98" s="16">
        <v>458</v>
      </c>
      <c r="E98" s="16">
        <v>122</v>
      </c>
      <c r="F98" s="16">
        <v>282</v>
      </c>
      <c r="G98" s="16">
        <v>20</v>
      </c>
      <c r="H98" s="16">
        <v>0</v>
      </c>
      <c r="I98" s="16">
        <v>0</v>
      </c>
      <c r="J98" s="17">
        <v>27</v>
      </c>
      <c r="K98" s="16">
        <v>7</v>
      </c>
      <c r="L98" s="16">
        <v>458</v>
      </c>
      <c r="M98" s="16">
        <v>353</v>
      </c>
      <c r="N98" s="16">
        <v>105</v>
      </c>
      <c r="O98" s="16">
        <v>458</v>
      </c>
      <c r="P98" s="16">
        <v>3</v>
      </c>
      <c r="Q98" s="16">
        <v>46</v>
      </c>
      <c r="R98" s="16">
        <v>66</v>
      </c>
      <c r="S98" s="16">
        <v>219</v>
      </c>
      <c r="T98" s="16">
        <v>61</v>
      </c>
      <c r="U98" s="16">
        <v>30</v>
      </c>
      <c r="V98" s="16">
        <v>33</v>
      </c>
      <c r="W98" s="16">
        <v>458</v>
      </c>
      <c r="X98" s="16">
        <v>397</v>
      </c>
      <c r="Y98" s="16">
        <v>159</v>
      </c>
      <c r="Z98" s="16">
        <v>125</v>
      </c>
      <c r="AA98" s="16">
        <v>2</v>
      </c>
      <c r="AB98" s="16">
        <v>102</v>
      </c>
      <c r="AC98" s="16">
        <v>0</v>
      </c>
      <c r="AD98" s="16">
        <v>318</v>
      </c>
      <c r="AE98" s="16">
        <v>51</v>
      </c>
      <c r="AF98" s="16">
        <v>27</v>
      </c>
      <c r="AG98" s="16">
        <v>20</v>
      </c>
      <c r="AH98" s="16">
        <v>19</v>
      </c>
      <c r="AI98" s="16">
        <v>158</v>
      </c>
      <c r="AJ98" s="16">
        <v>1378</v>
      </c>
      <c r="AK98" s="16">
        <v>83</v>
      </c>
      <c r="AL98" s="16">
        <v>0</v>
      </c>
      <c r="AM98" s="16">
        <v>83</v>
      </c>
      <c r="AN98" s="16">
        <v>39</v>
      </c>
      <c r="AO98" s="16">
        <v>19</v>
      </c>
      <c r="AP98" s="16">
        <v>58</v>
      </c>
      <c r="AQ98" s="16">
        <v>630.5</v>
      </c>
      <c r="AR98" s="16">
        <v>18</v>
      </c>
      <c r="AS98" s="16">
        <v>17</v>
      </c>
      <c r="AT98" s="16">
        <v>0</v>
      </c>
      <c r="AU98" s="16">
        <v>0</v>
      </c>
      <c r="AV98" s="16">
        <v>0</v>
      </c>
      <c r="AW98" s="16">
        <v>0</v>
      </c>
    </row>
    <row r="99" spans="1:49">
      <c r="A99" s="18" t="s">
        <v>148</v>
      </c>
      <c r="B99" s="26">
        <v>1024198</v>
      </c>
      <c r="C99" s="20">
        <v>5627</v>
      </c>
      <c r="D99" s="20">
        <v>2998</v>
      </c>
      <c r="E99" s="20">
        <v>891</v>
      </c>
      <c r="F99" s="20">
        <v>1036</v>
      </c>
      <c r="G99" s="20">
        <v>317</v>
      </c>
      <c r="H99" s="20">
        <v>4</v>
      </c>
      <c r="I99" s="20">
        <v>54</v>
      </c>
      <c r="J99" s="21">
        <v>516</v>
      </c>
      <c r="K99" s="20">
        <v>180</v>
      </c>
      <c r="L99" s="20">
        <v>2998</v>
      </c>
      <c r="M99" s="20">
        <v>2875</v>
      </c>
      <c r="N99" s="20">
        <v>123</v>
      </c>
      <c r="O99" s="20">
        <v>2998</v>
      </c>
      <c r="P99" s="20">
        <v>30</v>
      </c>
      <c r="Q99" s="20">
        <v>19</v>
      </c>
      <c r="R99" s="20">
        <v>474</v>
      </c>
      <c r="S99" s="20">
        <v>1211</v>
      </c>
      <c r="T99" s="20">
        <v>717</v>
      </c>
      <c r="U99" s="20">
        <v>65</v>
      </c>
      <c r="V99" s="20">
        <v>482</v>
      </c>
      <c r="W99" s="20">
        <v>2998</v>
      </c>
      <c r="X99" s="20">
        <v>1450</v>
      </c>
      <c r="Y99" s="20">
        <v>2994</v>
      </c>
      <c r="Z99" s="20">
        <v>1217</v>
      </c>
      <c r="AA99" s="20">
        <v>126</v>
      </c>
      <c r="AB99" s="20">
        <v>2198</v>
      </c>
      <c r="AC99" s="20">
        <v>2</v>
      </c>
      <c r="AD99" s="20">
        <v>1849</v>
      </c>
      <c r="AE99" s="20">
        <v>21</v>
      </c>
      <c r="AF99" s="20">
        <v>0</v>
      </c>
      <c r="AG99" s="20">
        <v>64</v>
      </c>
      <c r="AH99" s="20">
        <v>1</v>
      </c>
      <c r="AI99" s="20">
        <v>5</v>
      </c>
      <c r="AJ99" s="20">
        <v>9927</v>
      </c>
      <c r="AK99" s="20">
        <v>276</v>
      </c>
      <c r="AL99" s="20">
        <v>175</v>
      </c>
      <c r="AM99" s="20">
        <v>451</v>
      </c>
      <c r="AN99" s="20">
        <v>386</v>
      </c>
      <c r="AO99" s="20">
        <v>2</v>
      </c>
      <c r="AP99" s="20">
        <v>388</v>
      </c>
      <c r="AQ99" s="20">
        <v>25282</v>
      </c>
      <c r="AR99" s="20">
        <v>98</v>
      </c>
      <c r="AS99" s="20">
        <v>134</v>
      </c>
      <c r="AT99" s="20">
        <v>3</v>
      </c>
      <c r="AU99" s="20">
        <v>4</v>
      </c>
      <c r="AV99" s="20">
        <v>160</v>
      </c>
      <c r="AW99" s="20">
        <v>266</v>
      </c>
    </row>
    <row r="100" spans="1:49">
      <c r="A100" s="14" t="s">
        <v>149</v>
      </c>
      <c r="B100" s="27">
        <v>20155</v>
      </c>
      <c r="C100" s="16">
        <v>110</v>
      </c>
      <c r="D100" s="16">
        <v>41</v>
      </c>
      <c r="E100" s="16">
        <v>8</v>
      </c>
      <c r="F100" s="16">
        <v>26</v>
      </c>
      <c r="G100" s="16">
        <v>2</v>
      </c>
      <c r="H100" s="16">
        <v>5</v>
      </c>
      <c r="I100" s="16">
        <v>0</v>
      </c>
      <c r="J100" s="17">
        <v>0</v>
      </c>
      <c r="K100" s="16">
        <v>0</v>
      </c>
      <c r="L100" s="16">
        <v>41</v>
      </c>
      <c r="M100" s="16">
        <v>37</v>
      </c>
      <c r="N100" s="16">
        <v>4</v>
      </c>
      <c r="O100" s="16">
        <v>41</v>
      </c>
      <c r="P100" s="16">
        <v>0</v>
      </c>
      <c r="Q100" s="16">
        <v>3</v>
      </c>
      <c r="R100" s="16">
        <v>8</v>
      </c>
      <c r="S100" s="16">
        <v>11</v>
      </c>
      <c r="T100" s="16">
        <v>14</v>
      </c>
      <c r="U100" s="16">
        <v>5</v>
      </c>
      <c r="V100" s="16">
        <v>0</v>
      </c>
      <c r="W100" s="16">
        <v>41</v>
      </c>
      <c r="X100" s="16">
        <v>461</v>
      </c>
      <c r="Y100" s="16">
        <v>54</v>
      </c>
      <c r="Z100" s="16">
        <v>3</v>
      </c>
      <c r="AA100" s="16">
        <v>1</v>
      </c>
      <c r="AB100" s="16">
        <v>46</v>
      </c>
      <c r="AC100" s="16">
        <v>0</v>
      </c>
      <c r="AD100" s="16">
        <v>32</v>
      </c>
      <c r="AE100" s="16">
        <v>51</v>
      </c>
      <c r="AF100" s="16">
        <v>27</v>
      </c>
      <c r="AG100" s="16">
        <v>20</v>
      </c>
      <c r="AH100" s="16">
        <v>19</v>
      </c>
      <c r="AI100" s="16">
        <v>158</v>
      </c>
      <c r="AJ100" s="16">
        <v>872</v>
      </c>
      <c r="AK100" s="16">
        <v>65</v>
      </c>
      <c r="AL100" s="16">
        <v>0</v>
      </c>
      <c r="AM100" s="16">
        <v>65</v>
      </c>
      <c r="AN100" s="16">
        <v>23.5</v>
      </c>
      <c r="AO100" s="16">
        <v>29</v>
      </c>
      <c r="AP100" s="16">
        <v>52.5</v>
      </c>
      <c r="AQ100" s="16">
        <v>578.5</v>
      </c>
      <c r="AR100" s="16">
        <v>20</v>
      </c>
      <c r="AS100" s="16">
        <v>18</v>
      </c>
      <c r="AT100" s="16">
        <v>0</v>
      </c>
      <c r="AU100" s="16">
        <v>0</v>
      </c>
      <c r="AV100" s="16">
        <v>1</v>
      </c>
      <c r="AW100" s="16">
        <v>0</v>
      </c>
    </row>
    <row r="101" spans="1:49">
      <c r="A101" s="18" t="s">
        <v>150</v>
      </c>
      <c r="B101" s="26">
        <v>12385</v>
      </c>
      <c r="C101" s="20">
        <v>0</v>
      </c>
      <c r="D101" s="20">
        <v>42</v>
      </c>
      <c r="E101" s="20">
        <v>16</v>
      </c>
      <c r="F101" s="20">
        <v>23</v>
      </c>
      <c r="G101" s="20">
        <v>3</v>
      </c>
      <c r="H101" s="20">
        <v>0</v>
      </c>
      <c r="I101" s="20">
        <v>0</v>
      </c>
      <c r="J101" s="21">
        <v>0</v>
      </c>
      <c r="K101" s="20">
        <v>0</v>
      </c>
      <c r="L101" s="20">
        <v>42</v>
      </c>
      <c r="M101" s="20">
        <v>39</v>
      </c>
      <c r="N101" s="20">
        <v>3</v>
      </c>
      <c r="O101" s="20">
        <v>42</v>
      </c>
      <c r="P101" s="20">
        <v>2</v>
      </c>
      <c r="Q101" s="20">
        <v>0</v>
      </c>
      <c r="R101" s="20">
        <v>9</v>
      </c>
      <c r="S101" s="20">
        <v>17</v>
      </c>
      <c r="T101" s="20">
        <v>13</v>
      </c>
      <c r="U101" s="20">
        <v>1</v>
      </c>
      <c r="V101" s="20">
        <v>0</v>
      </c>
      <c r="W101" s="20">
        <v>42</v>
      </c>
      <c r="X101" s="20">
        <v>190</v>
      </c>
      <c r="Y101" s="20">
        <v>169</v>
      </c>
      <c r="Z101" s="20">
        <v>70</v>
      </c>
      <c r="AA101" s="20">
        <v>7</v>
      </c>
      <c r="AB101" s="20">
        <v>12</v>
      </c>
      <c r="AC101" s="20">
        <v>1</v>
      </c>
      <c r="AD101" s="20">
        <v>111</v>
      </c>
      <c r="AE101" s="20">
        <v>8</v>
      </c>
      <c r="AF101" s="20">
        <v>0</v>
      </c>
      <c r="AG101" s="20">
        <v>4</v>
      </c>
      <c r="AH101" s="20">
        <v>3</v>
      </c>
      <c r="AI101" s="20">
        <v>2</v>
      </c>
      <c r="AJ101" s="20">
        <v>577</v>
      </c>
      <c r="AK101" s="20">
        <v>0</v>
      </c>
      <c r="AL101" s="20">
        <v>0</v>
      </c>
      <c r="AM101" s="20">
        <v>0</v>
      </c>
      <c r="AN101" s="20">
        <v>18</v>
      </c>
      <c r="AO101" s="20">
        <v>1</v>
      </c>
      <c r="AP101" s="20">
        <v>19</v>
      </c>
      <c r="AQ101" s="20">
        <v>86</v>
      </c>
      <c r="AR101" s="20">
        <v>3</v>
      </c>
      <c r="AS101" s="20">
        <v>1</v>
      </c>
      <c r="AT101" s="20">
        <v>0</v>
      </c>
      <c r="AU101" s="20">
        <v>0</v>
      </c>
      <c r="AV101" s="20">
        <v>8</v>
      </c>
      <c r="AW101" s="20">
        <v>109</v>
      </c>
    </row>
    <row r="102" spans="1:49">
      <c r="A102" s="14" t="s">
        <v>151</v>
      </c>
      <c r="B102" s="27">
        <v>52906</v>
      </c>
      <c r="C102" s="16">
        <v>1035</v>
      </c>
      <c r="D102" s="16">
        <v>303</v>
      </c>
      <c r="E102" s="16">
        <v>230</v>
      </c>
      <c r="F102" s="16">
        <v>11</v>
      </c>
      <c r="G102" s="16">
        <v>24</v>
      </c>
      <c r="H102" s="16">
        <v>1</v>
      </c>
      <c r="I102" s="16">
        <v>0</v>
      </c>
      <c r="J102" s="17">
        <v>31</v>
      </c>
      <c r="K102" s="16">
        <v>6</v>
      </c>
      <c r="L102" s="16">
        <v>303</v>
      </c>
      <c r="M102" s="16">
        <v>253</v>
      </c>
      <c r="N102" s="16">
        <v>50</v>
      </c>
      <c r="O102" s="16">
        <v>303</v>
      </c>
      <c r="P102" s="16">
        <v>82</v>
      </c>
      <c r="Q102" s="16">
        <v>9</v>
      </c>
      <c r="R102" s="16">
        <v>47</v>
      </c>
      <c r="S102" s="16">
        <v>72</v>
      </c>
      <c r="T102" s="16">
        <v>55</v>
      </c>
      <c r="U102" s="16">
        <v>8</v>
      </c>
      <c r="V102" s="16">
        <v>30</v>
      </c>
      <c r="W102" s="16">
        <v>303</v>
      </c>
      <c r="X102" s="16">
        <v>1891</v>
      </c>
      <c r="Y102" s="16">
        <v>1071</v>
      </c>
      <c r="Z102" s="16">
        <v>950</v>
      </c>
      <c r="AA102" s="16">
        <v>65</v>
      </c>
      <c r="AB102" s="16">
        <v>1310</v>
      </c>
      <c r="AC102" s="16">
        <v>15</v>
      </c>
      <c r="AD102" s="16">
        <v>472</v>
      </c>
      <c r="AE102" s="16">
        <v>17</v>
      </c>
      <c r="AF102" s="16">
        <v>17</v>
      </c>
      <c r="AG102" s="16">
        <v>31</v>
      </c>
      <c r="AH102" s="16">
        <v>36</v>
      </c>
      <c r="AI102" s="16">
        <v>6</v>
      </c>
      <c r="AJ102" s="16">
        <v>5881</v>
      </c>
      <c r="AK102" s="16">
        <v>20</v>
      </c>
      <c r="AL102" s="16">
        <v>15</v>
      </c>
      <c r="AM102" s="16">
        <v>35</v>
      </c>
      <c r="AN102" s="16">
        <v>31</v>
      </c>
      <c r="AO102" s="16">
        <v>33</v>
      </c>
      <c r="AP102" s="16">
        <v>64</v>
      </c>
      <c r="AQ102" s="16">
        <v>4967</v>
      </c>
      <c r="AR102" s="16">
        <v>37</v>
      </c>
      <c r="AS102" s="16">
        <v>52</v>
      </c>
      <c r="AT102" s="16">
        <v>0</v>
      </c>
      <c r="AU102" s="16">
        <v>9</v>
      </c>
      <c r="AV102" s="16">
        <v>38</v>
      </c>
      <c r="AW102" s="16">
        <v>137</v>
      </c>
    </row>
    <row r="103" spans="1:49">
      <c r="A103" s="18" t="s">
        <v>152</v>
      </c>
      <c r="B103" s="26">
        <v>124132</v>
      </c>
      <c r="C103" s="20">
        <v>2005</v>
      </c>
      <c r="D103" s="20">
        <v>343</v>
      </c>
      <c r="E103" s="20">
        <v>120</v>
      </c>
      <c r="F103" s="20">
        <v>192</v>
      </c>
      <c r="G103" s="20">
        <v>22</v>
      </c>
      <c r="H103" s="20">
        <v>1</v>
      </c>
      <c r="I103" s="20">
        <v>3</v>
      </c>
      <c r="J103" s="21">
        <v>0</v>
      </c>
      <c r="K103" s="20">
        <v>5</v>
      </c>
      <c r="L103" s="20">
        <v>343</v>
      </c>
      <c r="M103" s="20">
        <v>218</v>
      </c>
      <c r="N103" s="20">
        <v>125</v>
      </c>
      <c r="O103" s="20">
        <v>343</v>
      </c>
      <c r="P103" s="20">
        <v>153</v>
      </c>
      <c r="Q103" s="20">
        <v>25</v>
      </c>
      <c r="R103" s="20">
        <v>31</v>
      </c>
      <c r="S103" s="20">
        <v>91</v>
      </c>
      <c r="T103" s="20">
        <v>32</v>
      </c>
      <c r="U103" s="20">
        <v>5</v>
      </c>
      <c r="V103" s="20">
        <v>6</v>
      </c>
      <c r="W103" s="20">
        <v>343</v>
      </c>
      <c r="X103" s="20">
        <v>1231</v>
      </c>
      <c r="Y103" s="20">
        <v>1106</v>
      </c>
      <c r="Z103" s="20">
        <v>413</v>
      </c>
      <c r="AA103" s="20">
        <v>412</v>
      </c>
      <c r="AB103" s="20">
        <v>224</v>
      </c>
      <c r="AC103" s="20">
        <v>8</v>
      </c>
      <c r="AD103" s="20">
        <v>145</v>
      </c>
      <c r="AE103" s="20">
        <v>200</v>
      </c>
      <c r="AF103" s="20">
        <v>200</v>
      </c>
      <c r="AG103" s="20">
        <v>165</v>
      </c>
      <c r="AH103" s="20">
        <v>776</v>
      </c>
      <c r="AI103" s="20">
        <v>44</v>
      </c>
      <c r="AJ103" s="20">
        <v>4924</v>
      </c>
      <c r="AK103" s="20">
        <v>66</v>
      </c>
      <c r="AL103" s="20">
        <v>44</v>
      </c>
      <c r="AM103" s="20">
        <v>110</v>
      </c>
      <c r="AN103" s="20">
        <v>19</v>
      </c>
      <c r="AO103" s="20">
        <v>0</v>
      </c>
      <c r="AP103" s="20">
        <v>19</v>
      </c>
      <c r="AQ103" s="20">
        <v>704</v>
      </c>
      <c r="AR103" s="20">
        <v>31</v>
      </c>
      <c r="AS103" s="20">
        <v>43</v>
      </c>
      <c r="AT103" s="20">
        <v>2</v>
      </c>
      <c r="AU103" s="20">
        <v>3</v>
      </c>
      <c r="AV103" s="20">
        <v>0</v>
      </c>
      <c r="AW103" s="20">
        <v>0</v>
      </c>
    </row>
    <row r="104" spans="1:49">
      <c r="A104" s="14" t="s">
        <v>153</v>
      </c>
      <c r="B104" s="27">
        <v>68502</v>
      </c>
      <c r="C104" s="16">
        <v>345</v>
      </c>
      <c r="D104" s="16">
        <v>225</v>
      </c>
      <c r="E104" s="16">
        <v>176</v>
      </c>
      <c r="F104" s="16">
        <v>34</v>
      </c>
      <c r="G104" s="16">
        <v>14</v>
      </c>
      <c r="H104" s="16">
        <v>1</v>
      </c>
      <c r="I104" s="16">
        <v>0</v>
      </c>
      <c r="J104" s="17">
        <v>0</v>
      </c>
      <c r="K104" s="16">
        <v>0</v>
      </c>
      <c r="L104" s="16">
        <v>225</v>
      </c>
      <c r="M104" s="16">
        <v>173</v>
      </c>
      <c r="N104" s="16">
        <v>52</v>
      </c>
      <c r="O104" s="16">
        <v>225</v>
      </c>
      <c r="P104" s="16">
        <v>50</v>
      </c>
      <c r="Q104" s="16">
        <v>17</v>
      </c>
      <c r="R104" s="16">
        <v>26</v>
      </c>
      <c r="S104" s="16">
        <v>67</v>
      </c>
      <c r="T104" s="16">
        <v>58</v>
      </c>
      <c r="U104" s="16">
        <v>6</v>
      </c>
      <c r="V104" s="16">
        <v>1</v>
      </c>
      <c r="W104" s="16">
        <v>225</v>
      </c>
      <c r="X104" s="16">
        <v>667</v>
      </c>
      <c r="Y104" s="16">
        <v>1451</v>
      </c>
      <c r="Z104" s="16">
        <v>836</v>
      </c>
      <c r="AA104" s="16">
        <v>243</v>
      </c>
      <c r="AB104" s="16">
        <v>137</v>
      </c>
      <c r="AC104" s="16">
        <v>13</v>
      </c>
      <c r="AD104" s="16">
        <v>169</v>
      </c>
      <c r="AE104" s="16">
        <v>21</v>
      </c>
      <c r="AF104" s="16">
        <v>15</v>
      </c>
      <c r="AG104" s="16">
        <v>2</v>
      </c>
      <c r="AH104" s="16">
        <v>3</v>
      </c>
      <c r="AI104" s="16">
        <v>8</v>
      </c>
      <c r="AJ104" s="16">
        <v>3565</v>
      </c>
      <c r="AK104" s="16">
        <v>49</v>
      </c>
      <c r="AL104" s="16">
        <v>0</v>
      </c>
      <c r="AM104" s="16">
        <v>49</v>
      </c>
      <c r="AN104" s="16">
        <v>23</v>
      </c>
      <c r="AO104" s="16">
        <v>0</v>
      </c>
      <c r="AP104" s="16">
        <v>23</v>
      </c>
      <c r="AQ104" s="16">
        <v>240</v>
      </c>
      <c r="AR104" s="16">
        <v>98</v>
      </c>
      <c r="AS104" s="16">
        <v>150</v>
      </c>
      <c r="AT104" s="16">
        <v>3</v>
      </c>
      <c r="AU104" s="16">
        <v>6</v>
      </c>
      <c r="AV104" s="16">
        <v>29</v>
      </c>
      <c r="AW104" s="16">
        <v>69</v>
      </c>
    </row>
    <row r="105" spans="1:49">
      <c r="A105" s="18" t="s">
        <v>154</v>
      </c>
      <c r="B105" s="26">
        <v>81714</v>
      </c>
      <c r="C105" s="20">
        <v>1374</v>
      </c>
      <c r="D105" s="20">
        <v>877</v>
      </c>
      <c r="E105" s="20">
        <v>227</v>
      </c>
      <c r="F105" s="20">
        <v>266</v>
      </c>
      <c r="G105" s="20">
        <v>374</v>
      </c>
      <c r="H105" s="20">
        <v>1</v>
      </c>
      <c r="I105" s="20">
        <v>0</v>
      </c>
      <c r="J105" s="21">
        <v>0</v>
      </c>
      <c r="K105" s="20">
        <v>9</v>
      </c>
      <c r="L105" s="20">
        <v>877</v>
      </c>
      <c r="M105" s="20">
        <v>621</v>
      </c>
      <c r="N105" s="20">
        <v>256</v>
      </c>
      <c r="O105" s="20">
        <v>877</v>
      </c>
      <c r="P105" s="20">
        <v>291</v>
      </c>
      <c r="Q105" s="20">
        <v>89</v>
      </c>
      <c r="R105" s="20">
        <v>76</v>
      </c>
      <c r="S105" s="20">
        <v>256</v>
      </c>
      <c r="T105" s="20">
        <v>141</v>
      </c>
      <c r="U105" s="20">
        <v>24</v>
      </c>
      <c r="V105" s="20">
        <v>0</v>
      </c>
      <c r="W105" s="20">
        <v>877</v>
      </c>
      <c r="X105" s="20">
        <v>2812</v>
      </c>
      <c r="Y105" s="20">
        <v>2002</v>
      </c>
      <c r="Z105" s="20">
        <v>1526</v>
      </c>
      <c r="AA105" s="20">
        <v>646</v>
      </c>
      <c r="AB105" s="20">
        <v>604</v>
      </c>
      <c r="AC105" s="20">
        <v>4</v>
      </c>
      <c r="AD105" s="20">
        <v>655</v>
      </c>
      <c r="AE105" s="20">
        <v>259</v>
      </c>
      <c r="AF105" s="20">
        <v>253</v>
      </c>
      <c r="AG105" s="20">
        <v>237</v>
      </c>
      <c r="AH105" s="20">
        <v>349</v>
      </c>
      <c r="AI105" s="20">
        <v>834</v>
      </c>
      <c r="AJ105" s="20">
        <v>10181</v>
      </c>
      <c r="AK105" s="20">
        <v>61</v>
      </c>
      <c r="AL105" s="20">
        <v>30</v>
      </c>
      <c r="AM105" s="20">
        <v>91</v>
      </c>
      <c r="AN105" s="20">
        <v>100</v>
      </c>
      <c r="AO105" s="20">
        <v>19</v>
      </c>
      <c r="AP105" s="20">
        <v>119</v>
      </c>
      <c r="AQ105" s="20">
        <v>4580</v>
      </c>
      <c r="AR105" s="20">
        <v>77</v>
      </c>
      <c r="AS105" s="20">
        <v>116</v>
      </c>
      <c r="AT105" s="20">
        <v>2</v>
      </c>
      <c r="AU105" s="20">
        <v>26</v>
      </c>
      <c r="AV105" s="20">
        <v>28</v>
      </c>
      <c r="AW105" s="20">
        <v>0</v>
      </c>
    </row>
    <row r="106" spans="1:49">
      <c r="A106" s="14" t="s">
        <v>155</v>
      </c>
      <c r="B106" s="27">
        <v>37585</v>
      </c>
      <c r="C106" s="16">
        <v>1837</v>
      </c>
      <c r="D106" s="16">
        <v>759</v>
      </c>
      <c r="E106" s="16">
        <v>633</v>
      </c>
      <c r="F106" s="16">
        <v>48</v>
      </c>
      <c r="G106" s="16">
        <v>64</v>
      </c>
      <c r="H106" s="16">
        <v>1</v>
      </c>
      <c r="I106" s="16">
        <v>0</v>
      </c>
      <c r="J106" s="17">
        <v>1</v>
      </c>
      <c r="K106" s="16">
        <v>12</v>
      </c>
      <c r="L106" s="16">
        <v>759</v>
      </c>
      <c r="M106" s="16">
        <v>487</v>
      </c>
      <c r="N106" s="16">
        <v>272</v>
      </c>
      <c r="O106" s="16">
        <v>759</v>
      </c>
      <c r="P106" s="16">
        <v>290</v>
      </c>
      <c r="Q106" s="16">
        <v>69</v>
      </c>
      <c r="R106" s="16">
        <v>84</v>
      </c>
      <c r="S106" s="16">
        <v>163</v>
      </c>
      <c r="T106" s="16">
        <v>114</v>
      </c>
      <c r="U106" s="16">
        <v>34</v>
      </c>
      <c r="V106" s="16">
        <v>5</v>
      </c>
      <c r="W106" s="16">
        <v>759</v>
      </c>
      <c r="X106" s="16">
        <v>3005</v>
      </c>
      <c r="Y106" s="16">
        <v>1599</v>
      </c>
      <c r="Z106" s="16">
        <v>1943</v>
      </c>
      <c r="AA106" s="16">
        <v>20</v>
      </c>
      <c r="AB106" s="16">
        <v>265</v>
      </c>
      <c r="AC106" s="16">
        <v>1</v>
      </c>
      <c r="AD106" s="16">
        <v>748</v>
      </c>
      <c r="AE106" s="16">
        <v>87</v>
      </c>
      <c r="AF106" s="16">
        <v>13</v>
      </c>
      <c r="AG106" s="16">
        <v>167</v>
      </c>
      <c r="AH106" s="16">
        <v>67</v>
      </c>
      <c r="AI106" s="16">
        <v>51</v>
      </c>
      <c r="AJ106" s="16">
        <v>7966</v>
      </c>
      <c r="AK106" s="16">
        <v>87</v>
      </c>
      <c r="AL106" s="16">
        <v>0</v>
      </c>
      <c r="AM106" s="16">
        <v>87</v>
      </c>
      <c r="AN106" s="16">
        <v>145</v>
      </c>
      <c r="AO106" s="16">
        <v>7</v>
      </c>
      <c r="AP106" s="16">
        <v>152</v>
      </c>
      <c r="AQ106" s="16">
        <v>954</v>
      </c>
      <c r="AR106" s="16">
        <v>37</v>
      </c>
      <c r="AS106" s="16">
        <v>61</v>
      </c>
      <c r="AT106" s="16">
        <v>3</v>
      </c>
      <c r="AU106" s="16">
        <v>55</v>
      </c>
      <c r="AV106" s="16">
        <v>0</v>
      </c>
      <c r="AW106" s="16">
        <v>0</v>
      </c>
    </row>
    <row r="107" spans="1:49">
      <c r="A107" s="18" t="s">
        <v>156</v>
      </c>
      <c r="B107" s="26">
        <v>17587</v>
      </c>
      <c r="C107" s="20">
        <v>1567</v>
      </c>
      <c r="D107" s="20">
        <v>408</v>
      </c>
      <c r="E107" s="20">
        <v>372</v>
      </c>
      <c r="F107" s="20">
        <v>8</v>
      </c>
      <c r="G107" s="20">
        <v>9</v>
      </c>
      <c r="H107" s="20">
        <v>2</v>
      </c>
      <c r="I107" s="20">
        <v>0</v>
      </c>
      <c r="J107" s="21">
        <v>3</v>
      </c>
      <c r="K107" s="20">
        <v>14</v>
      </c>
      <c r="L107" s="20">
        <v>408</v>
      </c>
      <c r="M107" s="20">
        <v>382</v>
      </c>
      <c r="N107" s="20">
        <v>26</v>
      </c>
      <c r="O107" s="20">
        <v>408</v>
      </c>
      <c r="P107" s="20">
        <v>78</v>
      </c>
      <c r="Q107" s="20">
        <v>52</v>
      </c>
      <c r="R107" s="20">
        <v>32</v>
      </c>
      <c r="S107" s="20">
        <v>99</v>
      </c>
      <c r="T107" s="20">
        <v>139</v>
      </c>
      <c r="U107" s="20">
        <v>3</v>
      </c>
      <c r="V107" s="20">
        <v>5</v>
      </c>
      <c r="W107" s="20">
        <v>408</v>
      </c>
      <c r="X107" s="20">
        <v>1266</v>
      </c>
      <c r="Y107" s="20">
        <v>319</v>
      </c>
      <c r="Z107" s="20">
        <v>299</v>
      </c>
      <c r="AA107" s="20">
        <v>1555</v>
      </c>
      <c r="AB107" s="20">
        <v>1324</v>
      </c>
      <c r="AC107" s="20">
        <v>18</v>
      </c>
      <c r="AD107" s="20">
        <v>25</v>
      </c>
      <c r="AE107" s="20">
        <v>135</v>
      </c>
      <c r="AF107" s="20">
        <v>89</v>
      </c>
      <c r="AG107" s="20">
        <v>78</v>
      </c>
      <c r="AH107" s="20">
        <v>218</v>
      </c>
      <c r="AI107" s="20">
        <v>100</v>
      </c>
      <c r="AJ107" s="20">
        <v>5426</v>
      </c>
      <c r="AK107" s="20">
        <v>140</v>
      </c>
      <c r="AL107" s="20">
        <v>101</v>
      </c>
      <c r="AM107" s="20">
        <v>241</v>
      </c>
      <c r="AN107" s="20">
        <v>50</v>
      </c>
      <c r="AO107" s="20">
        <v>9</v>
      </c>
      <c r="AP107" s="20">
        <v>59</v>
      </c>
      <c r="AQ107" s="20">
        <v>550.5</v>
      </c>
      <c r="AR107" s="20">
        <v>28</v>
      </c>
      <c r="AS107" s="20">
        <v>57</v>
      </c>
      <c r="AT107" s="20">
        <v>3</v>
      </c>
      <c r="AU107" s="20">
        <v>15</v>
      </c>
      <c r="AV107" s="20">
        <v>3</v>
      </c>
      <c r="AW107" s="20">
        <v>67</v>
      </c>
    </row>
    <row r="108" spans="1:49">
      <c r="A108" s="32" t="s">
        <v>51</v>
      </c>
      <c r="B108" s="33">
        <v>10042802</v>
      </c>
      <c r="C108" s="34">
        <f t="shared" ref="C108:I108" si="2">SUM(C4:C107)</f>
        <v>99164</v>
      </c>
      <c r="D108" s="34">
        <f t="shared" si="2"/>
        <v>51074</v>
      </c>
      <c r="E108" s="34">
        <f t="shared" si="2"/>
        <v>26380</v>
      </c>
      <c r="F108" s="34">
        <f t="shared" si="2"/>
        <v>14332</v>
      </c>
      <c r="G108" s="34">
        <f t="shared" si="2"/>
        <v>4389</v>
      </c>
      <c r="H108" s="34">
        <f t="shared" si="2"/>
        <v>710</v>
      </c>
      <c r="I108" s="34">
        <f t="shared" si="2"/>
        <v>369</v>
      </c>
      <c r="J108" s="13">
        <v>3522</v>
      </c>
      <c r="K108" s="34">
        <f t="shared" ref="K108:AW108" si="3">SUM(K4:K107)</f>
        <v>1372</v>
      </c>
      <c r="L108" s="34">
        <f t="shared" si="3"/>
        <v>51074</v>
      </c>
      <c r="M108" s="34">
        <f t="shared" si="3"/>
        <v>43411</v>
      </c>
      <c r="N108" s="34">
        <f t="shared" si="3"/>
        <v>7663</v>
      </c>
      <c r="O108" s="34">
        <f t="shared" si="3"/>
        <v>51074</v>
      </c>
      <c r="P108" s="34">
        <f t="shared" si="3"/>
        <v>7023</v>
      </c>
      <c r="Q108" s="34">
        <f t="shared" si="3"/>
        <v>2194</v>
      </c>
      <c r="R108" s="34">
        <f t="shared" si="3"/>
        <v>7865</v>
      </c>
      <c r="S108" s="34">
        <f t="shared" si="3"/>
        <v>18702</v>
      </c>
      <c r="T108" s="34">
        <f t="shared" si="3"/>
        <v>10098</v>
      </c>
      <c r="U108" s="34">
        <f t="shared" si="3"/>
        <v>1763</v>
      </c>
      <c r="V108" s="34">
        <f t="shared" si="3"/>
        <v>3429</v>
      </c>
      <c r="W108" s="34">
        <f t="shared" si="3"/>
        <v>51074</v>
      </c>
      <c r="X108" s="34">
        <f t="shared" si="3"/>
        <v>162152</v>
      </c>
      <c r="Y108" s="34">
        <f t="shared" si="3"/>
        <v>100434</v>
      </c>
      <c r="Z108" s="34">
        <f t="shared" si="3"/>
        <v>80126</v>
      </c>
      <c r="AA108" s="34">
        <f t="shared" si="3"/>
        <v>29588</v>
      </c>
      <c r="AB108" s="34">
        <f t="shared" si="3"/>
        <v>53447</v>
      </c>
      <c r="AC108" s="34">
        <f t="shared" si="3"/>
        <v>1023</v>
      </c>
      <c r="AD108" s="34">
        <f t="shared" si="3"/>
        <v>51587</v>
      </c>
      <c r="AE108" s="34">
        <f t="shared" si="3"/>
        <v>6010</v>
      </c>
      <c r="AF108" s="34">
        <f t="shared" si="3"/>
        <v>2829</v>
      </c>
      <c r="AG108" s="34">
        <f t="shared" si="3"/>
        <v>7869</v>
      </c>
      <c r="AH108" s="34">
        <f t="shared" si="3"/>
        <v>7140</v>
      </c>
      <c r="AI108" s="34">
        <f>SUM(AI4:AI107)</f>
        <v>4999</v>
      </c>
      <c r="AJ108" s="34">
        <f t="shared" si="3"/>
        <v>507204</v>
      </c>
      <c r="AK108" s="34">
        <f t="shared" si="3"/>
        <v>7110</v>
      </c>
      <c r="AL108" s="34">
        <f t="shared" si="3"/>
        <v>2730</v>
      </c>
      <c r="AM108" s="34">
        <f t="shared" si="3"/>
        <v>9840</v>
      </c>
      <c r="AN108" s="34">
        <f t="shared" si="3"/>
        <v>5592.5</v>
      </c>
      <c r="AO108" s="34">
        <f t="shared" si="3"/>
        <v>1615</v>
      </c>
      <c r="AP108" s="34">
        <f t="shared" si="3"/>
        <v>7207.5</v>
      </c>
      <c r="AQ108" s="34">
        <f t="shared" si="3"/>
        <v>330747.45999999996</v>
      </c>
      <c r="AR108" s="34">
        <f t="shared" si="3"/>
        <v>4525</v>
      </c>
      <c r="AS108" s="34">
        <f t="shared" si="3"/>
        <v>5726</v>
      </c>
      <c r="AT108" s="34">
        <f t="shared" si="3"/>
        <v>189</v>
      </c>
      <c r="AU108" s="34">
        <f t="shared" si="3"/>
        <v>859</v>
      </c>
      <c r="AV108" s="34">
        <f t="shared" si="3"/>
        <v>3806</v>
      </c>
      <c r="AW108" s="34">
        <f t="shared" si="3"/>
        <v>8025</v>
      </c>
    </row>
    <row r="109" spans="1:49" ht="409.5">
      <c r="A109" s="35" t="s">
        <v>157</v>
      </c>
      <c r="B109" s="18"/>
      <c r="C109" s="20"/>
      <c r="D109" s="36"/>
      <c r="E109" s="36"/>
      <c r="F109" s="36"/>
      <c r="G109" s="36"/>
      <c r="H109" s="36"/>
      <c r="I109" s="36"/>
      <c r="J109" s="36"/>
      <c r="K109" s="36"/>
      <c r="L109" s="36"/>
      <c r="M109" s="36"/>
      <c r="N109" s="36"/>
      <c r="O109" s="36"/>
      <c r="P109" s="36"/>
      <c r="Q109" s="36"/>
      <c r="R109" s="36"/>
      <c r="S109" s="36"/>
      <c r="T109" s="36"/>
      <c r="U109" s="36"/>
      <c r="V109" s="36"/>
      <c r="W109" s="36"/>
      <c r="X109" s="36"/>
      <c r="Y109" s="36"/>
      <c r="Z109" s="36"/>
      <c r="AA109" s="36"/>
      <c r="AB109" s="36"/>
      <c r="AC109" s="36"/>
      <c r="AD109" s="36"/>
      <c r="AE109" s="36"/>
      <c r="AF109" s="36"/>
      <c r="AG109" s="36"/>
      <c r="AH109" s="36"/>
      <c r="AI109" s="36"/>
      <c r="AJ109" s="36"/>
      <c r="AK109" s="36"/>
      <c r="AL109" s="36"/>
      <c r="AM109" s="36"/>
      <c r="AN109" s="36"/>
      <c r="AO109" s="36"/>
      <c r="AP109" s="36"/>
      <c r="AQ109" s="36"/>
      <c r="AR109" s="36"/>
      <c r="AS109" s="36"/>
      <c r="AT109" s="36"/>
      <c r="AU109" s="36"/>
      <c r="AV109" s="36"/>
      <c r="AW109" s="36"/>
    </row>
    <row r="110" spans="1:49" ht="51">
      <c r="A110" s="35" t="s">
        <v>158</v>
      </c>
      <c r="B110" s="18"/>
      <c r="C110" s="36"/>
      <c r="D110" s="36"/>
      <c r="E110" s="36"/>
      <c r="F110" s="36"/>
      <c r="G110" s="36"/>
      <c r="H110" s="36"/>
      <c r="I110" s="36"/>
      <c r="J110" s="36"/>
      <c r="K110" s="36"/>
      <c r="L110" s="36"/>
      <c r="M110" s="36"/>
      <c r="N110" s="36"/>
      <c r="O110" s="36"/>
      <c r="P110" s="36"/>
      <c r="Q110" s="36"/>
      <c r="R110" s="36"/>
      <c r="S110" s="36"/>
      <c r="T110" s="36"/>
      <c r="U110" s="36"/>
      <c r="V110" s="36"/>
      <c r="W110" s="36"/>
      <c r="X110" s="36"/>
      <c r="Y110" s="36"/>
      <c r="Z110" s="36"/>
      <c r="AA110" s="36"/>
      <c r="AB110" s="36"/>
      <c r="AC110" s="36"/>
      <c r="AD110" s="36"/>
      <c r="AE110" s="36"/>
      <c r="AF110" s="36"/>
      <c r="AG110" s="36"/>
      <c r="AH110" s="36"/>
      <c r="AI110" s="36"/>
      <c r="AJ110" s="36"/>
      <c r="AK110" s="36"/>
      <c r="AL110" s="36"/>
      <c r="AM110" s="36"/>
      <c r="AN110" s="36"/>
      <c r="AO110" s="36"/>
      <c r="AP110" s="36"/>
      <c r="AQ110" s="36"/>
      <c r="AR110" s="36"/>
      <c r="AS110" s="36"/>
      <c r="AT110" s="36"/>
      <c r="AU110" s="36"/>
      <c r="AV110" s="36"/>
      <c r="AW110" s="36"/>
    </row>
    <row r="111" spans="1:49" ht="409.5">
      <c r="A111" s="35" t="s">
        <v>159</v>
      </c>
      <c r="B111" s="18"/>
      <c r="C111" s="36"/>
      <c r="D111" s="36"/>
      <c r="E111" s="36"/>
      <c r="F111" s="36"/>
      <c r="G111" s="36"/>
      <c r="H111" s="36"/>
      <c r="I111" s="36"/>
      <c r="J111" s="36"/>
      <c r="K111" s="36"/>
      <c r="L111" s="36"/>
      <c r="M111" s="36"/>
      <c r="N111" s="36"/>
      <c r="O111" s="36"/>
      <c r="P111" s="36"/>
      <c r="Q111" s="36"/>
      <c r="R111" s="36"/>
      <c r="S111" s="36"/>
      <c r="T111" s="36"/>
      <c r="U111" s="36"/>
      <c r="V111" s="36"/>
      <c r="W111" s="36"/>
      <c r="X111" s="36"/>
      <c r="Y111" s="36"/>
      <c r="Z111" s="36"/>
      <c r="AA111" s="36"/>
      <c r="AB111" s="36"/>
      <c r="AC111" s="36"/>
      <c r="AD111" s="36"/>
      <c r="AE111" s="36"/>
      <c r="AF111" s="36"/>
      <c r="AG111" s="36"/>
      <c r="AH111" s="36"/>
      <c r="AI111" s="36"/>
      <c r="AJ111" s="36"/>
      <c r="AK111" s="36"/>
      <c r="AL111" s="36"/>
      <c r="AM111" s="36"/>
      <c r="AN111" s="36"/>
      <c r="AO111" s="36"/>
      <c r="AP111" s="36"/>
      <c r="AQ111" s="36"/>
      <c r="AR111" s="36"/>
      <c r="AS111" s="36"/>
      <c r="AT111" s="36"/>
      <c r="AU111" s="36"/>
      <c r="AV111" s="36"/>
      <c r="AW111" s="36"/>
    </row>
    <row r="112" spans="1:49" ht="76.5">
      <c r="A112" s="37" t="s">
        <v>160</v>
      </c>
      <c r="B112" s="18"/>
      <c r="C112" s="36"/>
      <c r="D112" s="36"/>
      <c r="E112" s="36"/>
      <c r="F112" s="36"/>
      <c r="G112" s="36"/>
      <c r="H112" s="36"/>
      <c r="I112" s="36"/>
      <c r="J112" s="36"/>
      <c r="K112" s="36"/>
      <c r="L112" s="36"/>
      <c r="M112" s="36"/>
      <c r="N112" s="36"/>
      <c r="O112" s="36"/>
      <c r="P112" s="36"/>
      <c r="Q112" s="36"/>
      <c r="R112" s="36"/>
      <c r="S112" s="36"/>
      <c r="T112" s="36"/>
      <c r="U112" s="36"/>
      <c r="V112" s="36"/>
      <c r="W112" s="36"/>
      <c r="X112" s="36"/>
      <c r="Y112" s="36"/>
      <c r="Z112" s="36"/>
      <c r="AA112" s="36"/>
      <c r="AB112" s="36"/>
      <c r="AC112" s="36"/>
      <c r="AD112" s="36"/>
      <c r="AE112" s="36"/>
      <c r="AF112" s="36"/>
      <c r="AG112" s="36"/>
      <c r="AH112" s="36"/>
      <c r="AI112" s="36"/>
      <c r="AJ112" s="36"/>
      <c r="AK112" s="36"/>
      <c r="AL112" s="36"/>
      <c r="AM112" s="36"/>
      <c r="AN112" s="36"/>
      <c r="AO112" s="36"/>
      <c r="AP112" s="36"/>
      <c r="AQ112" s="36"/>
      <c r="AR112" s="36"/>
      <c r="AS112" s="36"/>
      <c r="AT112" s="36"/>
      <c r="AU112" s="36"/>
      <c r="AV112" s="36"/>
      <c r="AW112" s="36"/>
    </row>
    <row r="113" spans="1:49" ht="102">
      <c r="A113" s="38" t="s">
        <v>161</v>
      </c>
      <c r="B113" s="18"/>
      <c r="C113" s="36"/>
      <c r="D113" s="36"/>
      <c r="E113" s="36"/>
      <c r="F113" s="36"/>
      <c r="G113" s="36"/>
      <c r="H113" s="36"/>
      <c r="I113" s="36"/>
      <c r="J113" s="36"/>
      <c r="K113" s="36"/>
      <c r="L113" s="36"/>
      <c r="M113" s="36"/>
      <c r="N113" s="36"/>
      <c r="O113" s="36"/>
      <c r="P113" s="36"/>
      <c r="Q113" s="36"/>
      <c r="R113" s="36"/>
      <c r="S113" s="36"/>
      <c r="T113" s="36"/>
      <c r="U113" s="36"/>
      <c r="V113" s="36"/>
      <c r="W113" s="36"/>
      <c r="X113" s="36"/>
      <c r="Y113" s="36"/>
      <c r="Z113" s="36"/>
      <c r="AA113" s="36"/>
      <c r="AB113" s="36"/>
      <c r="AC113" s="36"/>
      <c r="AD113" s="36"/>
      <c r="AE113" s="36"/>
      <c r="AF113" s="36"/>
      <c r="AG113" s="36"/>
      <c r="AH113" s="36"/>
      <c r="AI113" s="36"/>
      <c r="AJ113" s="36"/>
      <c r="AK113" s="36"/>
      <c r="AL113" s="36"/>
      <c r="AM113" s="36"/>
      <c r="AN113" s="36"/>
      <c r="AO113" s="36"/>
      <c r="AP113" s="36"/>
      <c r="AQ113" s="36"/>
      <c r="AR113" s="36"/>
      <c r="AS113" s="36"/>
      <c r="AT113" s="36"/>
      <c r="AU113" s="36"/>
      <c r="AV113" s="36"/>
      <c r="AW113" s="36"/>
    </row>
  </sheetData>
  <mergeCells count="11">
    <mergeCell ref="X1:AJ1"/>
    <mergeCell ref="AK1:AM1"/>
    <mergeCell ref="AN1:AP1"/>
    <mergeCell ref="AQ1:AQ2"/>
    <mergeCell ref="AR1:AW1"/>
    <mergeCell ref="B1:B2"/>
    <mergeCell ref="C1:C2"/>
    <mergeCell ref="D1:D2"/>
    <mergeCell ref="E1:L1"/>
    <mergeCell ref="M1:O1"/>
    <mergeCell ref="P1:W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FEDA8A-64BB-4331-BACA-A1513BD12E5D}">
  <dimension ref="A1:BB110"/>
  <sheetViews>
    <sheetView workbookViewId="0">
      <selection sqref="A1:BB110"/>
    </sheetView>
  </sheetViews>
  <sheetFormatPr defaultRowHeight="15"/>
  <sheetData>
    <row r="1" spans="1:54">
      <c r="A1" s="39" t="s">
        <v>162</v>
      </c>
      <c r="B1" s="40" t="s">
        <v>1</v>
      </c>
      <c r="C1" s="41" t="s">
        <v>2</v>
      </c>
      <c r="D1" s="41" t="s">
        <v>3</v>
      </c>
      <c r="E1" s="42" t="s">
        <v>4</v>
      </c>
      <c r="F1" s="42"/>
      <c r="G1" s="42"/>
      <c r="H1" s="42"/>
      <c r="I1" s="42"/>
      <c r="J1" s="42"/>
      <c r="K1" s="42"/>
      <c r="L1" s="42"/>
      <c r="M1" s="42" t="s">
        <v>5</v>
      </c>
      <c r="N1" s="42"/>
      <c r="O1" s="42"/>
      <c r="P1" s="42"/>
      <c r="Q1" s="42" t="s">
        <v>6</v>
      </c>
      <c r="R1" s="42"/>
      <c r="S1" s="42"/>
      <c r="T1" s="42"/>
      <c r="U1" s="42"/>
      <c r="V1" s="42"/>
      <c r="W1" s="42"/>
      <c r="X1" s="42"/>
      <c r="Y1" s="43" t="s">
        <v>7</v>
      </c>
      <c r="Z1" s="44"/>
      <c r="AA1" s="44"/>
      <c r="AB1" s="44"/>
      <c r="AC1" s="44"/>
      <c r="AD1" s="44"/>
      <c r="AE1" s="44"/>
      <c r="AF1" s="45"/>
      <c r="AG1" s="46" t="s">
        <v>163</v>
      </c>
      <c r="AH1" s="42" t="s">
        <v>8</v>
      </c>
      <c r="AI1" s="42"/>
      <c r="AJ1" s="42"/>
      <c r="AK1" s="47" t="s">
        <v>9</v>
      </c>
      <c r="AL1" s="47"/>
      <c r="AM1" s="47"/>
      <c r="AN1" s="46" t="s">
        <v>164</v>
      </c>
      <c r="AO1" s="47" t="s">
        <v>165</v>
      </c>
      <c r="AP1" s="47"/>
      <c r="AQ1" s="47"/>
      <c r="AR1" s="47"/>
      <c r="AS1" s="47"/>
      <c r="AT1" s="47"/>
      <c r="AU1" s="47"/>
      <c r="AV1" s="47"/>
      <c r="AW1" s="42" t="s">
        <v>166</v>
      </c>
      <c r="AX1" s="42"/>
      <c r="AY1" s="42"/>
      <c r="AZ1" s="42"/>
      <c r="BA1" s="42"/>
      <c r="BB1" s="42"/>
    </row>
    <row r="2" spans="1:54" ht="51">
      <c r="A2" s="48" t="s">
        <v>12</v>
      </c>
      <c r="B2" s="49"/>
      <c r="C2" s="50"/>
      <c r="D2" s="50"/>
      <c r="E2" s="51" t="s">
        <v>13</v>
      </c>
      <c r="F2" s="51" t="s">
        <v>14</v>
      </c>
      <c r="G2" s="51" t="s">
        <v>15</v>
      </c>
      <c r="H2" s="52" t="s">
        <v>16</v>
      </c>
      <c r="I2" s="51" t="s">
        <v>17</v>
      </c>
      <c r="J2" s="51" t="s">
        <v>18</v>
      </c>
      <c r="K2" s="51" t="s">
        <v>19</v>
      </c>
      <c r="L2" s="51" t="s">
        <v>20</v>
      </c>
      <c r="M2" s="51" t="s">
        <v>21</v>
      </c>
      <c r="N2" s="51" t="s">
        <v>22</v>
      </c>
      <c r="O2" s="51" t="s">
        <v>19</v>
      </c>
      <c r="P2" s="51" t="s">
        <v>20</v>
      </c>
      <c r="Q2" s="51" t="s">
        <v>23</v>
      </c>
      <c r="R2" s="51" t="s">
        <v>24</v>
      </c>
      <c r="S2" s="51" t="s">
        <v>25</v>
      </c>
      <c r="T2" s="51" t="s">
        <v>26</v>
      </c>
      <c r="U2" s="51" t="s">
        <v>27</v>
      </c>
      <c r="V2" s="51" t="s">
        <v>28</v>
      </c>
      <c r="W2" s="51" t="s">
        <v>18</v>
      </c>
      <c r="X2" s="51" t="s">
        <v>20</v>
      </c>
      <c r="Y2" s="51" t="s">
        <v>29</v>
      </c>
      <c r="Z2" s="51" t="s">
        <v>30</v>
      </c>
      <c r="AA2" s="51" t="s">
        <v>31</v>
      </c>
      <c r="AB2" s="51" t="s">
        <v>32</v>
      </c>
      <c r="AC2" s="51" t="s">
        <v>33</v>
      </c>
      <c r="AD2" s="51" t="s">
        <v>34</v>
      </c>
      <c r="AE2" s="51" t="s">
        <v>35</v>
      </c>
      <c r="AF2" s="51" t="s">
        <v>20</v>
      </c>
      <c r="AG2" s="53"/>
      <c r="AH2" s="51" t="s">
        <v>41</v>
      </c>
      <c r="AI2" s="51" t="s">
        <v>42</v>
      </c>
      <c r="AJ2" s="51" t="s">
        <v>20</v>
      </c>
      <c r="AK2" s="52" t="s">
        <v>43</v>
      </c>
      <c r="AL2" s="52" t="s">
        <v>44</v>
      </c>
      <c r="AM2" s="51" t="s">
        <v>20</v>
      </c>
      <c r="AN2" s="53"/>
      <c r="AO2" s="51" t="s">
        <v>167</v>
      </c>
      <c r="AP2" s="52" t="s">
        <v>168</v>
      </c>
      <c r="AQ2" s="52" t="s">
        <v>169</v>
      </c>
      <c r="AR2" s="52" t="s">
        <v>170</v>
      </c>
      <c r="AS2" s="52" t="s">
        <v>171</v>
      </c>
      <c r="AT2" s="51" t="s">
        <v>172</v>
      </c>
      <c r="AU2" s="51" t="s">
        <v>19</v>
      </c>
      <c r="AV2" s="51" t="s">
        <v>20</v>
      </c>
      <c r="AW2" s="51" t="s">
        <v>173</v>
      </c>
      <c r="AX2" s="51" t="s">
        <v>174</v>
      </c>
      <c r="AY2" s="51" t="s">
        <v>175</v>
      </c>
      <c r="AZ2" s="51" t="s">
        <v>176</v>
      </c>
      <c r="BA2" s="51" t="s">
        <v>18</v>
      </c>
      <c r="BB2" s="51" t="s">
        <v>20</v>
      </c>
    </row>
    <row r="3" spans="1:54">
      <c r="A3" s="54" t="s">
        <v>51</v>
      </c>
      <c r="B3" s="55">
        <v>10042802</v>
      </c>
      <c r="C3" s="56">
        <f t="shared" ref="C3:BB3" si="0">SUM(C4:C104)</f>
        <v>24062</v>
      </c>
      <c r="D3" s="56">
        <f t="shared" si="0"/>
        <v>9453</v>
      </c>
      <c r="E3" s="56">
        <f t="shared" si="0"/>
        <v>5206</v>
      </c>
      <c r="F3" s="56">
        <f t="shared" si="0"/>
        <v>2070</v>
      </c>
      <c r="G3" s="56">
        <f t="shared" si="0"/>
        <v>859</v>
      </c>
      <c r="H3" s="56">
        <f t="shared" si="0"/>
        <v>91</v>
      </c>
      <c r="I3" s="56">
        <f t="shared" si="0"/>
        <v>57</v>
      </c>
      <c r="J3" s="56">
        <f t="shared" si="0"/>
        <v>834</v>
      </c>
      <c r="K3" s="56">
        <f t="shared" si="0"/>
        <v>336</v>
      </c>
      <c r="L3" s="56">
        <f t="shared" si="0"/>
        <v>9453</v>
      </c>
      <c r="M3" s="56">
        <f t="shared" si="0"/>
        <v>8009</v>
      </c>
      <c r="N3" s="56">
        <f t="shared" si="0"/>
        <v>1432</v>
      </c>
      <c r="O3" s="56">
        <f t="shared" si="0"/>
        <v>12</v>
      </c>
      <c r="P3" s="56">
        <f t="shared" si="0"/>
        <v>9453</v>
      </c>
      <c r="Q3" s="56">
        <f t="shared" si="0"/>
        <v>1798</v>
      </c>
      <c r="R3" s="56">
        <f t="shared" si="0"/>
        <v>1239</v>
      </c>
      <c r="S3" s="56">
        <f t="shared" si="0"/>
        <v>1687</v>
      </c>
      <c r="T3" s="56">
        <f t="shared" si="0"/>
        <v>2435</v>
      </c>
      <c r="U3" s="56">
        <f t="shared" si="0"/>
        <v>1349</v>
      </c>
      <c r="V3" s="56">
        <f t="shared" si="0"/>
        <v>197</v>
      </c>
      <c r="W3" s="56">
        <f t="shared" si="0"/>
        <v>747</v>
      </c>
      <c r="X3" s="56">
        <f t="shared" si="0"/>
        <v>9452</v>
      </c>
      <c r="Y3" s="56">
        <f t="shared" si="0"/>
        <v>45833</v>
      </c>
      <c r="Z3" s="56">
        <f t="shared" si="0"/>
        <v>28098</v>
      </c>
      <c r="AA3" s="56">
        <f t="shared" si="0"/>
        <v>12938</v>
      </c>
      <c r="AB3" s="56">
        <f t="shared" si="0"/>
        <v>2588</v>
      </c>
      <c r="AC3" s="56">
        <f t="shared" si="0"/>
        <v>21474</v>
      </c>
      <c r="AD3" s="56">
        <f t="shared" si="0"/>
        <v>1625</v>
      </c>
      <c r="AE3" s="56">
        <f t="shared" si="0"/>
        <v>3469</v>
      </c>
      <c r="AF3" s="56">
        <f t="shared" si="0"/>
        <v>116025</v>
      </c>
      <c r="AG3" s="56">
        <f t="shared" si="0"/>
        <v>172</v>
      </c>
      <c r="AH3" s="56">
        <f t="shared" si="0"/>
        <v>2388</v>
      </c>
      <c r="AI3" s="56">
        <f t="shared" si="0"/>
        <v>453</v>
      </c>
      <c r="AJ3" s="56">
        <f t="shared" si="0"/>
        <v>2841</v>
      </c>
      <c r="AK3" s="56">
        <f t="shared" si="0"/>
        <v>4400.5</v>
      </c>
      <c r="AL3" s="56">
        <f t="shared" si="0"/>
        <v>1458</v>
      </c>
      <c r="AM3" s="56">
        <f t="shared" si="0"/>
        <v>5858.5</v>
      </c>
      <c r="AN3" s="56">
        <f t="shared" si="0"/>
        <v>253010.88</v>
      </c>
      <c r="AO3" s="56">
        <f t="shared" si="0"/>
        <v>2820</v>
      </c>
      <c r="AP3" s="56">
        <f t="shared" si="0"/>
        <v>449</v>
      </c>
      <c r="AQ3" s="56">
        <f t="shared" si="0"/>
        <v>1279</v>
      </c>
      <c r="AR3" s="56">
        <f t="shared" si="0"/>
        <v>548</v>
      </c>
      <c r="AS3" s="56">
        <f t="shared" si="0"/>
        <v>2428</v>
      </c>
      <c r="AT3" s="56">
        <f t="shared" si="0"/>
        <v>346</v>
      </c>
      <c r="AU3" s="56">
        <f t="shared" si="0"/>
        <v>1583</v>
      </c>
      <c r="AV3" s="56">
        <f t="shared" si="0"/>
        <v>9453</v>
      </c>
      <c r="AW3" s="56">
        <f t="shared" si="0"/>
        <v>2954</v>
      </c>
      <c r="AX3" s="56">
        <f t="shared" si="0"/>
        <v>2542</v>
      </c>
      <c r="AY3" s="56">
        <f t="shared" si="0"/>
        <v>1437</v>
      </c>
      <c r="AZ3" s="56">
        <f t="shared" si="0"/>
        <v>561</v>
      </c>
      <c r="BA3" s="56">
        <f t="shared" si="0"/>
        <v>1858</v>
      </c>
      <c r="BB3" s="56">
        <f t="shared" si="0"/>
        <v>9352</v>
      </c>
    </row>
    <row r="4" spans="1:54">
      <c r="A4" s="14" t="s">
        <v>52</v>
      </c>
      <c r="B4" s="57">
        <v>158276</v>
      </c>
      <c r="C4" s="57">
        <v>191</v>
      </c>
      <c r="D4" s="57">
        <v>363</v>
      </c>
      <c r="E4" s="16">
        <v>199</v>
      </c>
      <c r="F4" s="16">
        <v>86</v>
      </c>
      <c r="G4" s="16">
        <v>52</v>
      </c>
      <c r="H4" s="16">
        <v>2</v>
      </c>
      <c r="I4" s="16">
        <v>3</v>
      </c>
      <c r="J4" s="16">
        <v>0</v>
      </c>
      <c r="K4" s="16">
        <v>21</v>
      </c>
      <c r="L4" s="16">
        <v>363</v>
      </c>
      <c r="M4" s="16">
        <v>255</v>
      </c>
      <c r="N4" s="16">
        <v>108</v>
      </c>
      <c r="O4" s="16">
        <v>0</v>
      </c>
      <c r="P4" s="16">
        <f t="shared" ref="P4:P67" si="1">SUM(M4:O4)</f>
        <v>363</v>
      </c>
      <c r="Q4" s="16">
        <v>204</v>
      </c>
      <c r="R4" s="16">
        <v>97</v>
      </c>
      <c r="S4" s="16">
        <v>16</v>
      </c>
      <c r="T4" s="16">
        <v>26</v>
      </c>
      <c r="U4" s="16">
        <v>14</v>
      </c>
      <c r="V4" s="16">
        <v>6</v>
      </c>
      <c r="W4" s="16">
        <v>0</v>
      </c>
      <c r="X4" s="16">
        <v>363</v>
      </c>
      <c r="Y4" s="16">
        <v>1124</v>
      </c>
      <c r="Z4" s="16">
        <v>3074</v>
      </c>
      <c r="AA4" s="16">
        <v>130</v>
      </c>
      <c r="AB4" s="16">
        <v>9</v>
      </c>
      <c r="AC4" s="16">
        <v>227</v>
      </c>
      <c r="AD4" s="16">
        <v>213</v>
      </c>
      <c r="AE4" s="16">
        <v>161</v>
      </c>
      <c r="AF4" s="16">
        <v>4938</v>
      </c>
      <c r="AG4" s="16">
        <v>5</v>
      </c>
      <c r="AH4" s="16">
        <v>0</v>
      </c>
      <c r="AI4" s="16">
        <v>0</v>
      </c>
      <c r="AJ4" s="16">
        <v>0</v>
      </c>
      <c r="AK4" s="16">
        <v>126</v>
      </c>
      <c r="AL4" s="16">
        <v>18</v>
      </c>
      <c r="AM4" s="16">
        <v>144</v>
      </c>
      <c r="AN4" s="16">
        <v>7301</v>
      </c>
      <c r="AO4" s="16">
        <v>56</v>
      </c>
      <c r="AP4" s="16">
        <v>1</v>
      </c>
      <c r="AQ4" s="16">
        <v>25</v>
      </c>
      <c r="AR4" s="16">
        <v>0</v>
      </c>
      <c r="AS4" s="16">
        <v>236</v>
      </c>
      <c r="AT4" s="16">
        <v>0</v>
      </c>
      <c r="AU4" s="16">
        <v>45</v>
      </c>
      <c r="AV4" s="16">
        <v>363</v>
      </c>
      <c r="AW4" s="16">
        <v>191</v>
      </c>
      <c r="AX4" s="16">
        <v>110</v>
      </c>
      <c r="AY4" s="16">
        <v>43</v>
      </c>
      <c r="AZ4" s="16">
        <v>11</v>
      </c>
      <c r="BA4" s="16">
        <v>8</v>
      </c>
      <c r="BB4" s="16">
        <v>363</v>
      </c>
    </row>
    <row r="5" spans="1:54">
      <c r="A5" s="58" t="s">
        <v>177</v>
      </c>
      <c r="B5" s="59">
        <v>37325</v>
      </c>
      <c r="C5" s="59">
        <v>10</v>
      </c>
      <c r="D5" s="59">
        <v>8</v>
      </c>
      <c r="E5" s="60">
        <v>7</v>
      </c>
      <c r="F5" s="60">
        <v>0</v>
      </c>
      <c r="G5" s="60">
        <v>1</v>
      </c>
      <c r="H5" s="60">
        <v>0</v>
      </c>
      <c r="I5" s="60">
        <v>0</v>
      </c>
      <c r="J5" s="60">
        <v>0</v>
      </c>
      <c r="K5" s="60">
        <v>0</v>
      </c>
      <c r="L5" s="60">
        <v>8</v>
      </c>
      <c r="M5" s="60">
        <v>7</v>
      </c>
      <c r="N5" s="60">
        <v>1</v>
      </c>
      <c r="O5" s="60">
        <v>0</v>
      </c>
      <c r="P5" s="60">
        <f t="shared" si="1"/>
        <v>8</v>
      </c>
      <c r="Q5" s="60">
        <v>0</v>
      </c>
      <c r="R5" s="60">
        <v>0</v>
      </c>
      <c r="S5" s="60">
        <v>3</v>
      </c>
      <c r="T5" s="60">
        <v>4</v>
      </c>
      <c r="U5" s="60">
        <v>1</v>
      </c>
      <c r="V5" s="60">
        <v>0</v>
      </c>
      <c r="W5" s="60">
        <v>0</v>
      </c>
      <c r="X5" s="60">
        <v>8</v>
      </c>
      <c r="Y5" s="60">
        <v>12</v>
      </c>
      <c r="Z5" s="60">
        <v>12</v>
      </c>
      <c r="AA5" s="60">
        <v>8</v>
      </c>
      <c r="AB5" s="60">
        <v>1</v>
      </c>
      <c r="AC5" s="60">
        <v>0</v>
      </c>
      <c r="AD5" s="60">
        <v>2</v>
      </c>
      <c r="AE5" s="60">
        <v>0</v>
      </c>
      <c r="AF5" s="60">
        <v>35</v>
      </c>
      <c r="AG5" s="60">
        <v>0</v>
      </c>
      <c r="AH5" s="60">
        <v>4</v>
      </c>
      <c r="AI5" s="60">
        <v>0</v>
      </c>
      <c r="AJ5" s="60">
        <v>4</v>
      </c>
      <c r="AK5" s="60">
        <v>0</v>
      </c>
      <c r="AL5" s="60">
        <v>2</v>
      </c>
      <c r="AM5" s="60">
        <v>2</v>
      </c>
      <c r="AN5" s="60">
        <v>0</v>
      </c>
      <c r="AO5" s="60">
        <v>3</v>
      </c>
      <c r="AP5" s="60">
        <v>0</v>
      </c>
      <c r="AQ5" s="60">
        <v>2</v>
      </c>
      <c r="AR5" s="60">
        <v>0</v>
      </c>
      <c r="AS5" s="60">
        <v>2</v>
      </c>
      <c r="AT5" s="60">
        <v>0</v>
      </c>
      <c r="AU5" s="60">
        <v>1</v>
      </c>
      <c r="AV5" s="60">
        <v>8</v>
      </c>
      <c r="AW5" s="60">
        <v>2</v>
      </c>
      <c r="AX5" s="60">
        <v>3</v>
      </c>
      <c r="AY5" s="60">
        <v>1</v>
      </c>
      <c r="AZ5" s="60">
        <v>1</v>
      </c>
      <c r="BA5" s="60">
        <v>1</v>
      </c>
      <c r="BB5" s="60">
        <v>8</v>
      </c>
    </row>
    <row r="6" spans="1:54">
      <c r="A6" s="14" t="s">
        <v>54</v>
      </c>
      <c r="B6" s="57">
        <v>10837</v>
      </c>
      <c r="C6" s="57">
        <v>1080</v>
      </c>
      <c r="D6" s="57">
        <v>32</v>
      </c>
      <c r="E6" s="16">
        <v>31</v>
      </c>
      <c r="F6" s="16">
        <v>0</v>
      </c>
      <c r="G6" s="16">
        <v>1</v>
      </c>
      <c r="H6" s="16">
        <v>0</v>
      </c>
      <c r="I6" s="16">
        <v>0</v>
      </c>
      <c r="J6" s="16">
        <v>0</v>
      </c>
      <c r="K6" s="16">
        <v>0</v>
      </c>
      <c r="L6" s="16">
        <v>32</v>
      </c>
      <c r="M6" s="16">
        <v>31</v>
      </c>
      <c r="N6" s="16">
        <v>1</v>
      </c>
      <c r="O6" s="16">
        <v>0</v>
      </c>
      <c r="P6" s="16">
        <f t="shared" si="1"/>
        <v>32</v>
      </c>
      <c r="Q6" s="16">
        <v>0</v>
      </c>
      <c r="R6" s="16">
        <v>6</v>
      </c>
      <c r="S6" s="16">
        <v>9</v>
      </c>
      <c r="T6" s="16">
        <v>10</v>
      </c>
      <c r="U6" s="16">
        <v>6</v>
      </c>
      <c r="V6" s="16">
        <v>1</v>
      </c>
      <c r="W6" s="16">
        <v>0</v>
      </c>
      <c r="X6" s="16">
        <v>32</v>
      </c>
      <c r="Y6" s="16">
        <v>252</v>
      </c>
      <c r="Z6" s="16">
        <v>148</v>
      </c>
      <c r="AA6" s="16">
        <v>177</v>
      </c>
      <c r="AB6" s="16">
        <v>22</v>
      </c>
      <c r="AC6" s="16">
        <v>96</v>
      </c>
      <c r="AD6" s="16">
        <v>5</v>
      </c>
      <c r="AE6" s="16">
        <v>17</v>
      </c>
      <c r="AF6" s="16">
        <v>717</v>
      </c>
      <c r="AG6" s="16">
        <v>0</v>
      </c>
      <c r="AH6" s="16">
        <v>18</v>
      </c>
      <c r="AI6" s="16">
        <v>18</v>
      </c>
      <c r="AJ6" s="16">
        <v>36</v>
      </c>
      <c r="AK6" s="16">
        <v>34</v>
      </c>
      <c r="AL6" s="16">
        <v>4</v>
      </c>
      <c r="AM6" s="16">
        <v>38</v>
      </c>
      <c r="AN6" s="16">
        <v>1201</v>
      </c>
      <c r="AO6" s="16">
        <v>16</v>
      </c>
      <c r="AP6" s="16">
        <v>3</v>
      </c>
      <c r="AQ6" s="16">
        <v>1</v>
      </c>
      <c r="AR6" s="16">
        <v>6</v>
      </c>
      <c r="AS6" s="16">
        <v>6</v>
      </c>
      <c r="AT6" s="16">
        <v>0</v>
      </c>
      <c r="AU6" s="16">
        <v>0</v>
      </c>
      <c r="AV6" s="16">
        <v>32</v>
      </c>
      <c r="AW6" s="16">
        <v>10</v>
      </c>
      <c r="AX6" s="16">
        <v>14</v>
      </c>
      <c r="AY6" s="16">
        <v>3</v>
      </c>
      <c r="AZ6" s="16">
        <v>3</v>
      </c>
      <c r="BA6" s="16">
        <v>2</v>
      </c>
      <c r="BB6" s="16">
        <v>32</v>
      </c>
    </row>
    <row r="7" spans="1:54">
      <c r="A7" s="58" t="s">
        <v>55</v>
      </c>
      <c r="B7" s="59">
        <v>25759</v>
      </c>
      <c r="C7" s="59">
        <v>12</v>
      </c>
      <c r="D7" s="59">
        <v>4</v>
      </c>
      <c r="E7" s="60">
        <v>1</v>
      </c>
      <c r="F7" s="60">
        <v>3</v>
      </c>
      <c r="G7" s="60">
        <v>0</v>
      </c>
      <c r="H7" s="60">
        <v>0</v>
      </c>
      <c r="I7" s="60">
        <v>0</v>
      </c>
      <c r="J7" s="60">
        <v>0</v>
      </c>
      <c r="K7" s="60">
        <v>0</v>
      </c>
      <c r="L7" s="60">
        <v>4</v>
      </c>
      <c r="M7" s="60">
        <v>4</v>
      </c>
      <c r="N7" s="60">
        <v>0</v>
      </c>
      <c r="O7" s="60">
        <v>0</v>
      </c>
      <c r="P7" s="60">
        <f t="shared" si="1"/>
        <v>4</v>
      </c>
      <c r="Q7" s="60">
        <v>0</v>
      </c>
      <c r="R7" s="60">
        <v>0</v>
      </c>
      <c r="S7" s="60">
        <v>1</v>
      </c>
      <c r="T7" s="60">
        <v>3</v>
      </c>
      <c r="U7" s="60">
        <v>0</v>
      </c>
      <c r="V7" s="60">
        <v>0</v>
      </c>
      <c r="W7" s="60">
        <v>0</v>
      </c>
      <c r="X7" s="60">
        <v>4</v>
      </c>
      <c r="Y7" s="60">
        <v>6</v>
      </c>
      <c r="Z7" s="60">
        <v>6</v>
      </c>
      <c r="AA7" s="60">
        <v>2</v>
      </c>
      <c r="AB7" s="60">
        <v>0</v>
      </c>
      <c r="AC7" s="60">
        <v>2</v>
      </c>
      <c r="AD7" s="60">
        <v>2</v>
      </c>
      <c r="AE7" s="60">
        <v>0</v>
      </c>
      <c r="AF7" s="60">
        <v>18</v>
      </c>
      <c r="AG7" s="60">
        <v>0</v>
      </c>
      <c r="AH7" s="60">
        <v>0</v>
      </c>
      <c r="AI7" s="60">
        <v>0</v>
      </c>
      <c r="AJ7" s="60">
        <v>0</v>
      </c>
      <c r="AK7" s="60">
        <v>30</v>
      </c>
      <c r="AL7" s="60">
        <v>5</v>
      </c>
      <c r="AM7" s="60">
        <v>35</v>
      </c>
      <c r="AN7" s="60">
        <v>144</v>
      </c>
      <c r="AO7" s="60">
        <v>3</v>
      </c>
      <c r="AP7" s="60">
        <v>1</v>
      </c>
      <c r="AQ7" s="60">
        <v>0</v>
      </c>
      <c r="AR7" s="60">
        <v>0</v>
      </c>
      <c r="AS7" s="60">
        <v>0</v>
      </c>
      <c r="AT7" s="60">
        <v>0</v>
      </c>
      <c r="AU7" s="60">
        <v>0</v>
      </c>
      <c r="AV7" s="60">
        <v>4</v>
      </c>
      <c r="AW7" s="60">
        <v>0</v>
      </c>
      <c r="AX7" s="60">
        <v>2</v>
      </c>
      <c r="AY7" s="60">
        <v>1</v>
      </c>
      <c r="AZ7" s="60">
        <v>1</v>
      </c>
      <c r="BA7" s="60">
        <v>0</v>
      </c>
      <c r="BB7" s="60">
        <v>4</v>
      </c>
    </row>
    <row r="8" spans="1:54">
      <c r="A8" s="14" t="s">
        <v>56</v>
      </c>
      <c r="B8" s="57">
        <v>27020</v>
      </c>
      <c r="C8" s="57">
        <v>221</v>
      </c>
      <c r="D8" s="57">
        <v>42</v>
      </c>
      <c r="E8" s="16">
        <v>39</v>
      </c>
      <c r="F8" s="16">
        <v>0</v>
      </c>
      <c r="G8" s="16">
        <v>2</v>
      </c>
      <c r="H8" s="16">
        <v>0</v>
      </c>
      <c r="I8" s="16">
        <v>0</v>
      </c>
      <c r="J8" s="16">
        <v>0</v>
      </c>
      <c r="K8" s="16">
        <v>1</v>
      </c>
      <c r="L8" s="16">
        <v>42</v>
      </c>
      <c r="M8" s="16">
        <v>42</v>
      </c>
      <c r="N8" s="16">
        <v>0</v>
      </c>
      <c r="O8" s="16">
        <v>0</v>
      </c>
      <c r="P8" s="16">
        <f t="shared" si="1"/>
        <v>42</v>
      </c>
      <c r="Q8" s="16">
        <v>6</v>
      </c>
      <c r="R8" s="16">
        <v>6</v>
      </c>
      <c r="S8" s="16">
        <v>7</v>
      </c>
      <c r="T8" s="16">
        <v>14</v>
      </c>
      <c r="U8" s="16">
        <v>8</v>
      </c>
      <c r="V8" s="16">
        <v>1</v>
      </c>
      <c r="W8" s="16">
        <v>0</v>
      </c>
      <c r="X8" s="16">
        <v>42</v>
      </c>
      <c r="Y8" s="16">
        <v>95</v>
      </c>
      <c r="Z8" s="16">
        <v>157</v>
      </c>
      <c r="AA8" s="16">
        <v>95</v>
      </c>
      <c r="AB8" s="16">
        <v>17</v>
      </c>
      <c r="AC8" s="16">
        <v>117</v>
      </c>
      <c r="AD8" s="16">
        <v>9</v>
      </c>
      <c r="AE8" s="16">
        <v>33</v>
      </c>
      <c r="AF8" s="16">
        <v>523</v>
      </c>
      <c r="AG8" s="16">
        <v>1</v>
      </c>
      <c r="AH8" s="16">
        <v>9</v>
      </c>
      <c r="AI8" s="16">
        <v>3</v>
      </c>
      <c r="AJ8" s="16">
        <v>12</v>
      </c>
      <c r="AK8" s="16">
        <v>49</v>
      </c>
      <c r="AL8" s="16">
        <v>6</v>
      </c>
      <c r="AM8" s="16">
        <v>55</v>
      </c>
      <c r="AN8" s="16">
        <v>626</v>
      </c>
      <c r="AO8" s="16">
        <v>1</v>
      </c>
      <c r="AP8" s="16">
        <v>6</v>
      </c>
      <c r="AQ8" s="16">
        <v>7</v>
      </c>
      <c r="AR8" s="16">
        <v>7</v>
      </c>
      <c r="AS8" s="16">
        <v>13</v>
      </c>
      <c r="AT8" s="16">
        <v>8</v>
      </c>
      <c r="AU8" s="16">
        <v>0</v>
      </c>
      <c r="AV8" s="16">
        <v>42</v>
      </c>
      <c r="AW8" s="16">
        <v>13</v>
      </c>
      <c r="AX8" s="16">
        <v>13</v>
      </c>
      <c r="AY8" s="16">
        <v>7</v>
      </c>
      <c r="AZ8" s="16">
        <v>1</v>
      </c>
      <c r="BA8" s="16">
        <v>0</v>
      </c>
      <c r="BB8" s="16">
        <v>34</v>
      </c>
    </row>
    <row r="9" spans="1:54">
      <c r="A9" s="58" t="s">
        <v>57</v>
      </c>
      <c r="B9" s="59">
        <v>17689</v>
      </c>
      <c r="C9" s="59">
        <v>26</v>
      </c>
      <c r="D9" s="59">
        <v>13</v>
      </c>
      <c r="E9" s="60">
        <v>13</v>
      </c>
      <c r="F9" s="60">
        <v>0</v>
      </c>
      <c r="G9" s="60">
        <v>0</v>
      </c>
      <c r="H9" s="60">
        <v>0</v>
      </c>
      <c r="I9" s="60">
        <v>0</v>
      </c>
      <c r="J9" s="60">
        <v>0</v>
      </c>
      <c r="K9" s="60">
        <v>0</v>
      </c>
      <c r="L9" s="60">
        <v>13</v>
      </c>
      <c r="M9" s="60">
        <v>11</v>
      </c>
      <c r="N9" s="60">
        <v>2</v>
      </c>
      <c r="O9" s="60">
        <v>0</v>
      </c>
      <c r="P9" s="60">
        <f t="shared" si="1"/>
        <v>13</v>
      </c>
      <c r="Q9" s="60">
        <v>1</v>
      </c>
      <c r="R9" s="60">
        <v>2</v>
      </c>
      <c r="S9" s="60">
        <v>3</v>
      </c>
      <c r="T9" s="60">
        <v>3</v>
      </c>
      <c r="U9" s="60">
        <v>4</v>
      </c>
      <c r="V9" s="60">
        <v>0</v>
      </c>
      <c r="W9" s="60">
        <v>0</v>
      </c>
      <c r="X9" s="60">
        <v>13</v>
      </c>
      <c r="Y9" s="60">
        <v>23</v>
      </c>
      <c r="Z9" s="60">
        <v>23</v>
      </c>
      <c r="AA9" s="60">
        <v>10</v>
      </c>
      <c r="AB9" s="60">
        <v>0</v>
      </c>
      <c r="AC9" s="60">
        <v>14</v>
      </c>
      <c r="AD9" s="60">
        <v>1</v>
      </c>
      <c r="AE9" s="60">
        <v>9</v>
      </c>
      <c r="AF9" s="60">
        <v>80</v>
      </c>
      <c r="AG9" s="60">
        <v>0</v>
      </c>
      <c r="AH9" s="60">
        <v>0</v>
      </c>
      <c r="AI9" s="60">
        <v>0</v>
      </c>
      <c r="AJ9" s="60">
        <v>0</v>
      </c>
      <c r="AK9" s="60">
        <v>0</v>
      </c>
      <c r="AL9" s="60">
        <v>0</v>
      </c>
      <c r="AM9" s="60">
        <v>0</v>
      </c>
      <c r="AN9" s="60">
        <v>4967</v>
      </c>
      <c r="AO9" s="60">
        <v>10</v>
      </c>
      <c r="AP9" s="60">
        <v>0</v>
      </c>
      <c r="AQ9" s="60">
        <v>0</v>
      </c>
      <c r="AR9" s="60">
        <v>0</v>
      </c>
      <c r="AS9" s="60">
        <v>2</v>
      </c>
      <c r="AT9" s="60">
        <v>0</v>
      </c>
      <c r="AU9" s="60">
        <v>1</v>
      </c>
      <c r="AV9" s="60">
        <v>13</v>
      </c>
      <c r="AW9" s="60">
        <v>1</v>
      </c>
      <c r="AX9" s="60">
        <v>10</v>
      </c>
      <c r="AY9" s="60">
        <v>0</v>
      </c>
      <c r="AZ9" s="60">
        <v>0</v>
      </c>
      <c r="BA9" s="60">
        <v>2</v>
      </c>
      <c r="BB9" s="60">
        <v>13</v>
      </c>
    </row>
    <row r="10" spans="1:54">
      <c r="A10" s="14" t="s">
        <v>58</v>
      </c>
      <c r="B10" s="57">
        <v>47651</v>
      </c>
      <c r="C10" s="57">
        <v>211</v>
      </c>
      <c r="D10" s="57">
        <v>29</v>
      </c>
      <c r="E10" s="16">
        <v>16</v>
      </c>
      <c r="F10" s="16">
        <v>8</v>
      </c>
      <c r="G10" s="16">
        <v>2</v>
      </c>
      <c r="H10" s="16">
        <v>0</v>
      </c>
      <c r="I10" s="16">
        <v>0</v>
      </c>
      <c r="J10" s="16">
        <v>3</v>
      </c>
      <c r="K10" s="16">
        <v>0</v>
      </c>
      <c r="L10" s="16">
        <v>29</v>
      </c>
      <c r="M10" s="16">
        <v>26</v>
      </c>
      <c r="N10" s="16">
        <v>3</v>
      </c>
      <c r="O10" s="16">
        <v>0</v>
      </c>
      <c r="P10" s="16">
        <f t="shared" si="1"/>
        <v>29</v>
      </c>
      <c r="Q10" s="16">
        <v>3</v>
      </c>
      <c r="R10" s="16">
        <v>6</v>
      </c>
      <c r="S10" s="16">
        <v>8</v>
      </c>
      <c r="T10" s="16">
        <v>3</v>
      </c>
      <c r="U10" s="16">
        <v>7</v>
      </c>
      <c r="V10" s="16">
        <v>0</v>
      </c>
      <c r="W10" s="16">
        <v>2</v>
      </c>
      <c r="X10" s="16">
        <v>29</v>
      </c>
      <c r="Y10" s="16">
        <v>117</v>
      </c>
      <c r="Z10" s="16">
        <v>188</v>
      </c>
      <c r="AA10" s="16">
        <v>14</v>
      </c>
      <c r="AB10" s="16">
        <v>0</v>
      </c>
      <c r="AC10" s="16">
        <v>19</v>
      </c>
      <c r="AD10" s="16">
        <v>12</v>
      </c>
      <c r="AE10" s="16">
        <v>1</v>
      </c>
      <c r="AF10" s="16">
        <v>351</v>
      </c>
      <c r="AG10" s="16">
        <v>0</v>
      </c>
      <c r="AH10" s="16">
        <v>0</v>
      </c>
      <c r="AI10" s="16">
        <v>0</v>
      </c>
      <c r="AJ10" s="16">
        <v>0</v>
      </c>
      <c r="AK10" s="16">
        <v>33</v>
      </c>
      <c r="AL10" s="16">
        <v>11</v>
      </c>
      <c r="AM10" s="16">
        <v>44</v>
      </c>
      <c r="AN10" s="16">
        <v>158</v>
      </c>
      <c r="AO10" s="16">
        <v>12</v>
      </c>
      <c r="AP10" s="16">
        <v>0</v>
      </c>
      <c r="AQ10" s="16">
        <v>0</v>
      </c>
      <c r="AR10" s="16">
        <v>2</v>
      </c>
      <c r="AS10" s="16">
        <v>12</v>
      </c>
      <c r="AT10" s="16">
        <v>0</v>
      </c>
      <c r="AU10" s="16">
        <v>3</v>
      </c>
      <c r="AV10" s="16">
        <v>29</v>
      </c>
      <c r="AW10" s="16">
        <v>8</v>
      </c>
      <c r="AX10" s="16">
        <v>11</v>
      </c>
      <c r="AY10" s="16">
        <v>1</v>
      </c>
      <c r="AZ10" s="16">
        <v>5</v>
      </c>
      <c r="BA10" s="16">
        <v>4</v>
      </c>
      <c r="BB10" s="16">
        <v>29</v>
      </c>
    </row>
    <row r="11" spans="1:54">
      <c r="A11" s="58" t="s">
        <v>59</v>
      </c>
      <c r="B11" s="59">
        <v>20199</v>
      </c>
      <c r="C11" s="59">
        <v>45</v>
      </c>
      <c r="D11" s="59">
        <v>13</v>
      </c>
      <c r="E11" s="60">
        <v>3</v>
      </c>
      <c r="F11" s="60">
        <v>10</v>
      </c>
      <c r="G11" s="60">
        <v>0</v>
      </c>
      <c r="H11" s="60">
        <v>0</v>
      </c>
      <c r="I11" s="60">
        <v>0</v>
      </c>
      <c r="J11" s="60">
        <v>0</v>
      </c>
      <c r="K11" s="60">
        <v>0</v>
      </c>
      <c r="L11" s="60">
        <v>13</v>
      </c>
      <c r="M11" s="60">
        <v>12</v>
      </c>
      <c r="N11" s="60">
        <v>1</v>
      </c>
      <c r="O11" s="60">
        <v>0</v>
      </c>
      <c r="P11" s="60">
        <f t="shared" si="1"/>
        <v>13</v>
      </c>
      <c r="Q11" s="60">
        <v>6</v>
      </c>
      <c r="R11" s="60">
        <v>0</v>
      </c>
      <c r="S11" s="60">
        <v>4</v>
      </c>
      <c r="T11" s="60">
        <v>1</v>
      </c>
      <c r="U11" s="60">
        <v>2</v>
      </c>
      <c r="V11" s="60">
        <v>0</v>
      </c>
      <c r="W11" s="60">
        <v>0</v>
      </c>
      <c r="X11" s="60">
        <v>13</v>
      </c>
      <c r="Y11" s="60">
        <v>55</v>
      </c>
      <c r="Z11" s="60">
        <v>19</v>
      </c>
      <c r="AA11" s="60">
        <v>9</v>
      </c>
      <c r="AB11" s="60">
        <v>3</v>
      </c>
      <c r="AC11" s="60">
        <v>9</v>
      </c>
      <c r="AD11" s="60">
        <v>2</v>
      </c>
      <c r="AE11" s="60">
        <v>19</v>
      </c>
      <c r="AF11" s="60">
        <v>116</v>
      </c>
      <c r="AG11" s="60">
        <v>0</v>
      </c>
      <c r="AH11" s="60">
        <v>1</v>
      </c>
      <c r="AI11" s="60">
        <v>1</v>
      </c>
      <c r="AJ11" s="60">
        <v>2</v>
      </c>
      <c r="AK11" s="60">
        <v>5</v>
      </c>
      <c r="AL11" s="60">
        <v>5</v>
      </c>
      <c r="AM11" s="60">
        <v>10</v>
      </c>
      <c r="AN11" s="60">
        <v>860</v>
      </c>
      <c r="AO11" s="60">
        <v>6</v>
      </c>
      <c r="AP11" s="60">
        <v>0</v>
      </c>
      <c r="AQ11" s="60">
        <v>0</v>
      </c>
      <c r="AR11" s="60">
        <v>1</v>
      </c>
      <c r="AS11" s="60">
        <v>3</v>
      </c>
      <c r="AT11" s="60">
        <v>3</v>
      </c>
      <c r="AU11" s="60">
        <v>0</v>
      </c>
      <c r="AV11" s="60">
        <v>13</v>
      </c>
      <c r="AW11" s="60">
        <v>8</v>
      </c>
      <c r="AX11" s="60">
        <v>3</v>
      </c>
      <c r="AY11" s="60">
        <v>0</v>
      </c>
      <c r="AZ11" s="60">
        <v>2</v>
      </c>
      <c r="BA11" s="60">
        <v>0</v>
      </c>
      <c r="BB11" s="60">
        <v>13</v>
      </c>
    </row>
    <row r="12" spans="1:54">
      <c r="A12" s="14" t="s">
        <v>60</v>
      </c>
      <c r="B12" s="57">
        <v>34318</v>
      </c>
      <c r="C12" s="57">
        <v>46</v>
      </c>
      <c r="D12" s="57">
        <v>118</v>
      </c>
      <c r="E12" s="16">
        <v>61</v>
      </c>
      <c r="F12" s="16">
        <v>34</v>
      </c>
      <c r="G12" s="16">
        <v>11</v>
      </c>
      <c r="H12" s="16">
        <v>0</v>
      </c>
      <c r="I12" s="16">
        <v>0</v>
      </c>
      <c r="J12" s="16">
        <v>4</v>
      </c>
      <c r="K12" s="16">
        <v>8</v>
      </c>
      <c r="L12" s="16">
        <v>118</v>
      </c>
      <c r="M12" s="16">
        <v>116</v>
      </c>
      <c r="N12" s="16">
        <v>2</v>
      </c>
      <c r="O12" s="16">
        <v>0</v>
      </c>
      <c r="P12" s="16">
        <f t="shared" si="1"/>
        <v>118</v>
      </c>
      <c r="Q12" s="16">
        <v>7</v>
      </c>
      <c r="R12" s="16">
        <v>12</v>
      </c>
      <c r="S12" s="16">
        <v>31</v>
      </c>
      <c r="T12" s="16">
        <v>60</v>
      </c>
      <c r="U12" s="16">
        <v>6</v>
      </c>
      <c r="V12" s="16">
        <v>0</v>
      </c>
      <c r="W12" s="16">
        <v>2</v>
      </c>
      <c r="X12" s="16">
        <v>118</v>
      </c>
      <c r="Y12" s="16">
        <v>148</v>
      </c>
      <c r="Z12" s="16">
        <v>213</v>
      </c>
      <c r="AA12" s="16">
        <v>91</v>
      </c>
      <c r="AB12" s="16">
        <v>31</v>
      </c>
      <c r="AC12" s="16">
        <v>413</v>
      </c>
      <c r="AD12" s="16">
        <v>45</v>
      </c>
      <c r="AE12" s="16">
        <v>188</v>
      </c>
      <c r="AF12" s="16">
        <v>1129</v>
      </c>
      <c r="AG12" s="16">
        <v>1</v>
      </c>
      <c r="AH12" s="16">
        <v>24</v>
      </c>
      <c r="AI12" s="16">
        <v>18</v>
      </c>
      <c r="AJ12" s="16">
        <v>42</v>
      </c>
      <c r="AK12" s="16">
        <v>30</v>
      </c>
      <c r="AL12" s="16">
        <v>3</v>
      </c>
      <c r="AM12" s="16">
        <v>33</v>
      </c>
      <c r="AN12" s="16">
        <v>4962</v>
      </c>
      <c r="AO12" s="16">
        <v>5</v>
      </c>
      <c r="AP12" s="16">
        <v>33</v>
      </c>
      <c r="AQ12" s="16">
        <v>27</v>
      </c>
      <c r="AR12" s="16">
        <v>28</v>
      </c>
      <c r="AS12" s="16">
        <v>16</v>
      </c>
      <c r="AT12" s="16">
        <v>3</v>
      </c>
      <c r="AU12" s="16">
        <v>6</v>
      </c>
      <c r="AV12" s="16">
        <v>118</v>
      </c>
      <c r="AW12" s="16">
        <v>23</v>
      </c>
      <c r="AX12" s="16">
        <v>21</v>
      </c>
      <c r="AY12" s="16">
        <v>33</v>
      </c>
      <c r="AZ12" s="16">
        <v>4</v>
      </c>
      <c r="BA12" s="16">
        <v>37</v>
      </c>
      <c r="BB12" s="16">
        <v>118</v>
      </c>
    </row>
    <row r="13" spans="1:54">
      <c r="A13" s="58" t="s">
        <v>178</v>
      </c>
      <c r="B13" s="59">
        <v>122765</v>
      </c>
      <c r="C13" s="59">
        <v>467</v>
      </c>
      <c r="D13" s="59">
        <v>174</v>
      </c>
      <c r="E13" s="60">
        <v>128</v>
      </c>
      <c r="F13" s="60">
        <v>17</v>
      </c>
      <c r="G13" s="60">
        <v>10</v>
      </c>
      <c r="H13" s="60">
        <v>0</v>
      </c>
      <c r="I13" s="60">
        <v>0</v>
      </c>
      <c r="J13" s="60">
        <v>17</v>
      </c>
      <c r="K13" s="60">
        <v>2</v>
      </c>
      <c r="L13" s="60">
        <v>174</v>
      </c>
      <c r="M13" s="60">
        <v>140</v>
      </c>
      <c r="N13" s="60">
        <v>34</v>
      </c>
      <c r="O13" s="60">
        <v>0</v>
      </c>
      <c r="P13" s="60">
        <f t="shared" si="1"/>
        <v>174</v>
      </c>
      <c r="Q13" s="60">
        <v>24</v>
      </c>
      <c r="R13" s="60">
        <v>25</v>
      </c>
      <c r="S13" s="60">
        <v>15</v>
      </c>
      <c r="T13" s="60">
        <v>68</v>
      </c>
      <c r="U13" s="60">
        <v>35</v>
      </c>
      <c r="V13" s="60">
        <v>4</v>
      </c>
      <c r="W13" s="60">
        <v>3</v>
      </c>
      <c r="X13" s="60">
        <v>174</v>
      </c>
      <c r="Y13" s="60">
        <v>146</v>
      </c>
      <c r="Z13" s="60">
        <v>472</v>
      </c>
      <c r="AA13" s="60">
        <v>112</v>
      </c>
      <c r="AB13" s="60">
        <v>29</v>
      </c>
      <c r="AC13" s="60">
        <v>721</v>
      </c>
      <c r="AD13" s="60">
        <v>34</v>
      </c>
      <c r="AE13" s="60">
        <v>68</v>
      </c>
      <c r="AF13" s="60">
        <v>1582</v>
      </c>
      <c r="AG13" s="60">
        <v>1</v>
      </c>
      <c r="AH13" s="60">
        <v>90</v>
      </c>
      <c r="AI13" s="60">
        <v>20</v>
      </c>
      <c r="AJ13" s="60">
        <v>110</v>
      </c>
      <c r="AK13" s="60">
        <v>9</v>
      </c>
      <c r="AL13" s="60">
        <v>5</v>
      </c>
      <c r="AM13" s="60">
        <v>14</v>
      </c>
      <c r="AN13" s="60">
        <v>5022</v>
      </c>
      <c r="AO13" s="60">
        <v>54</v>
      </c>
      <c r="AP13" s="60">
        <v>0</v>
      </c>
      <c r="AQ13" s="60">
        <v>14</v>
      </c>
      <c r="AR13" s="60">
        <v>9</v>
      </c>
      <c r="AS13" s="60">
        <v>95</v>
      </c>
      <c r="AT13" s="60">
        <v>0</v>
      </c>
      <c r="AU13" s="60">
        <v>2</v>
      </c>
      <c r="AV13" s="60">
        <v>174</v>
      </c>
      <c r="AW13" s="60">
        <v>59</v>
      </c>
      <c r="AX13" s="60">
        <v>44</v>
      </c>
      <c r="AY13" s="60">
        <v>23</v>
      </c>
      <c r="AZ13" s="60">
        <v>3</v>
      </c>
      <c r="BA13" s="60">
        <v>45</v>
      </c>
      <c r="BB13" s="60">
        <v>174</v>
      </c>
    </row>
    <row r="14" spans="1:54">
      <c r="A14" s="14" t="s">
        <v>62</v>
      </c>
      <c r="B14" s="57">
        <v>253178</v>
      </c>
      <c r="C14" s="57">
        <v>241</v>
      </c>
      <c r="D14" s="57">
        <v>673</v>
      </c>
      <c r="E14" s="16">
        <v>392</v>
      </c>
      <c r="F14" s="16">
        <v>24</v>
      </c>
      <c r="G14" s="16">
        <v>52</v>
      </c>
      <c r="H14" s="16">
        <v>7</v>
      </c>
      <c r="I14" s="16">
        <v>3</v>
      </c>
      <c r="J14" s="16">
        <v>174</v>
      </c>
      <c r="K14" s="16">
        <v>21</v>
      </c>
      <c r="L14" s="16">
        <v>673</v>
      </c>
      <c r="M14" s="16">
        <v>568</v>
      </c>
      <c r="N14" s="16">
        <v>93</v>
      </c>
      <c r="O14" s="16">
        <v>12</v>
      </c>
      <c r="P14" s="16">
        <f t="shared" si="1"/>
        <v>673</v>
      </c>
      <c r="Q14" s="16">
        <v>0</v>
      </c>
      <c r="R14" s="16">
        <v>31</v>
      </c>
      <c r="S14" s="16">
        <v>98</v>
      </c>
      <c r="T14" s="16">
        <v>215</v>
      </c>
      <c r="U14" s="16">
        <v>123</v>
      </c>
      <c r="V14" s="16">
        <v>32</v>
      </c>
      <c r="W14" s="16">
        <v>174</v>
      </c>
      <c r="X14" s="16">
        <v>673</v>
      </c>
      <c r="Y14" s="16">
        <v>1594</v>
      </c>
      <c r="Z14" s="16">
        <v>441</v>
      </c>
      <c r="AA14" s="16">
        <v>222</v>
      </c>
      <c r="AB14" s="16">
        <v>15</v>
      </c>
      <c r="AC14" s="16">
        <v>1553</v>
      </c>
      <c r="AD14" s="16">
        <v>63</v>
      </c>
      <c r="AE14" s="16">
        <v>225</v>
      </c>
      <c r="AF14" s="16">
        <v>4113</v>
      </c>
      <c r="AG14" s="16">
        <v>17</v>
      </c>
      <c r="AH14" s="16">
        <v>44</v>
      </c>
      <c r="AI14" s="16">
        <v>0</v>
      </c>
      <c r="AJ14" s="16">
        <v>44</v>
      </c>
      <c r="AK14" s="16">
        <v>81</v>
      </c>
      <c r="AL14" s="16">
        <v>28</v>
      </c>
      <c r="AM14" s="16">
        <v>109</v>
      </c>
      <c r="AN14" s="16">
        <v>19877</v>
      </c>
      <c r="AO14" s="16">
        <v>303</v>
      </c>
      <c r="AP14" s="16">
        <v>4</v>
      </c>
      <c r="AQ14" s="16">
        <v>126</v>
      </c>
      <c r="AR14" s="16">
        <v>1</v>
      </c>
      <c r="AS14" s="16">
        <v>52</v>
      </c>
      <c r="AT14" s="16">
        <v>38</v>
      </c>
      <c r="AU14" s="16">
        <v>149</v>
      </c>
      <c r="AV14" s="16">
        <v>673</v>
      </c>
      <c r="AW14" s="16">
        <v>106</v>
      </c>
      <c r="AX14" s="16">
        <v>170</v>
      </c>
      <c r="AY14" s="16">
        <v>74</v>
      </c>
      <c r="AZ14" s="16">
        <v>39</v>
      </c>
      <c r="BA14" s="16">
        <v>284</v>
      </c>
      <c r="BB14" s="16">
        <v>673</v>
      </c>
    </row>
    <row r="15" spans="1:54">
      <c r="A15" s="58" t="s">
        <v>63</v>
      </c>
      <c r="B15" s="59">
        <v>88842</v>
      </c>
      <c r="C15" s="59">
        <v>87</v>
      </c>
      <c r="D15" s="59">
        <v>40</v>
      </c>
      <c r="E15" s="60">
        <v>31</v>
      </c>
      <c r="F15" s="60">
        <v>6</v>
      </c>
      <c r="G15" s="60">
        <v>2</v>
      </c>
      <c r="H15" s="60">
        <v>0</v>
      </c>
      <c r="I15" s="60">
        <v>1</v>
      </c>
      <c r="J15" s="60">
        <v>0</v>
      </c>
      <c r="K15" s="60">
        <v>0</v>
      </c>
      <c r="L15" s="60">
        <v>40</v>
      </c>
      <c r="M15" s="60">
        <v>40</v>
      </c>
      <c r="N15" s="60">
        <v>0</v>
      </c>
      <c r="O15" s="60">
        <v>0</v>
      </c>
      <c r="P15" s="60">
        <f t="shared" si="1"/>
        <v>40</v>
      </c>
      <c r="Q15" s="60">
        <v>0</v>
      </c>
      <c r="R15" s="60">
        <v>2</v>
      </c>
      <c r="S15" s="60">
        <v>7</v>
      </c>
      <c r="T15" s="60">
        <v>18</v>
      </c>
      <c r="U15" s="60">
        <v>10</v>
      </c>
      <c r="V15" s="60">
        <v>3</v>
      </c>
      <c r="W15" s="60">
        <v>0</v>
      </c>
      <c r="X15" s="60">
        <v>40</v>
      </c>
      <c r="Y15" s="60">
        <v>50</v>
      </c>
      <c r="Z15" s="60">
        <v>52</v>
      </c>
      <c r="AA15" s="60">
        <v>46</v>
      </c>
      <c r="AB15" s="60">
        <v>12</v>
      </c>
      <c r="AC15" s="60">
        <v>19</v>
      </c>
      <c r="AD15" s="60">
        <v>0</v>
      </c>
      <c r="AE15" s="60">
        <v>0</v>
      </c>
      <c r="AF15" s="60">
        <v>179</v>
      </c>
      <c r="AG15" s="60">
        <v>3</v>
      </c>
      <c r="AH15" s="60">
        <v>36</v>
      </c>
      <c r="AI15" s="60">
        <v>0</v>
      </c>
      <c r="AJ15" s="60">
        <v>36</v>
      </c>
      <c r="AK15" s="60">
        <v>27</v>
      </c>
      <c r="AL15" s="60">
        <v>1</v>
      </c>
      <c r="AM15" s="60">
        <v>28</v>
      </c>
      <c r="AN15" s="60">
        <v>418</v>
      </c>
      <c r="AO15" s="60">
        <v>5</v>
      </c>
      <c r="AP15" s="60">
        <v>2</v>
      </c>
      <c r="AQ15" s="60">
        <v>22</v>
      </c>
      <c r="AR15" s="60">
        <v>1</v>
      </c>
      <c r="AS15" s="60">
        <v>7</v>
      </c>
      <c r="AT15" s="60">
        <v>2</v>
      </c>
      <c r="AU15" s="60">
        <v>1</v>
      </c>
      <c r="AV15" s="60">
        <v>40</v>
      </c>
      <c r="AW15" s="60">
        <v>8</v>
      </c>
      <c r="AX15" s="60">
        <v>26</v>
      </c>
      <c r="AY15" s="60">
        <v>5</v>
      </c>
      <c r="AZ15" s="60">
        <v>1</v>
      </c>
      <c r="BA15" s="60">
        <v>1</v>
      </c>
      <c r="BB15" s="60">
        <v>41</v>
      </c>
    </row>
    <row r="16" spans="1:54">
      <c r="A16" s="14" t="s">
        <v>64</v>
      </c>
      <c r="B16" s="57">
        <v>196762</v>
      </c>
      <c r="C16" s="57">
        <v>75</v>
      </c>
      <c r="D16" s="57">
        <v>71</v>
      </c>
      <c r="E16" s="16">
        <v>26</v>
      </c>
      <c r="F16" s="16">
        <v>21</v>
      </c>
      <c r="G16" s="16">
        <v>3</v>
      </c>
      <c r="H16" s="16">
        <v>0</v>
      </c>
      <c r="I16" s="16">
        <v>12</v>
      </c>
      <c r="J16" s="16">
        <v>4</v>
      </c>
      <c r="K16" s="16">
        <v>5</v>
      </c>
      <c r="L16" s="16">
        <v>71</v>
      </c>
      <c r="M16" s="16">
        <v>54</v>
      </c>
      <c r="N16" s="16">
        <v>17</v>
      </c>
      <c r="O16" s="16">
        <v>0</v>
      </c>
      <c r="P16" s="16">
        <f t="shared" si="1"/>
        <v>71</v>
      </c>
      <c r="Q16" s="16">
        <v>17</v>
      </c>
      <c r="R16" s="16">
        <v>14</v>
      </c>
      <c r="S16" s="16">
        <v>8</v>
      </c>
      <c r="T16" s="16">
        <v>30</v>
      </c>
      <c r="U16" s="16">
        <v>0</v>
      </c>
      <c r="V16" s="16">
        <v>0</v>
      </c>
      <c r="W16" s="16">
        <v>2</v>
      </c>
      <c r="X16" s="16">
        <v>71</v>
      </c>
      <c r="Y16" s="16">
        <v>274</v>
      </c>
      <c r="Z16" s="16">
        <v>275</v>
      </c>
      <c r="AA16" s="16">
        <v>69</v>
      </c>
      <c r="AB16" s="16">
        <v>32</v>
      </c>
      <c r="AC16" s="16">
        <v>211</v>
      </c>
      <c r="AD16" s="16">
        <v>23</v>
      </c>
      <c r="AE16" s="16">
        <v>3</v>
      </c>
      <c r="AF16" s="16">
        <v>887</v>
      </c>
      <c r="AG16" s="16">
        <v>0</v>
      </c>
      <c r="AH16" s="16">
        <v>0</v>
      </c>
      <c r="AI16" s="16">
        <v>10</v>
      </c>
      <c r="AJ16" s="16">
        <v>10</v>
      </c>
      <c r="AK16" s="16">
        <v>2</v>
      </c>
      <c r="AL16" s="16">
        <v>1</v>
      </c>
      <c r="AM16" s="16">
        <v>3</v>
      </c>
      <c r="AN16" s="16">
        <v>20</v>
      </c>
      <c r="AO16" s="16">
        <v>28</v>
      </c>
      <c r="AP16" s="16">
        <v>11</v>
      </c>
      <c r="AQ16" s="16">
        <v>12</v>
      </c>
      <c r="AR16" s="16">
        <v>3</v>
      </c>
      <c r="AS16" s="16">
        <v>9</v>
      </c>
      <c r="AT16" s="16">
        <v>8</v>
      </c>
      <c r="AU16" s="16">
        <v>0</v>
      </c>
      <c r="AV16" s="16">
        <v>71</v>
      </c>
      <c r="AW16" s="16">
        <v>34</v>
      </c>
      <c r="AX16" s="16">
        <v>18</v>
      </c>
      <c r="AY16" s="16">
        <v>16</v>
      </c>
      <c r="AZ16" s="16">
        <v>6</v>
      </c>
      <c r="BA16" s="16">
        <v>3</v>
      </c>
      <c r="BB16" s="16">
        <v>77</v>
      </c>
    </row>
    <row r="17" spans="1:54">
      <c r="A17" s="58" t="s">
        <v>65</v>
      </c>
      <c r="B17" s="59">
        <v>81287</v>
      </c>
      <c r="C17" s="59">
        <v>31</v>
      </c>
      <c r="D17" s="59">
        <v>46</v>
      </c>
      <c r="E17" s="60">
        <v>38</v>
      </c>
      <c r="F17" s="60">
        <v>8</v>
      </c>
      <c r="G17" s="60">
        <v>0</v>
      </c>
      <c r="H17" s="60">
        <v>0</v>
      </c>
      <c r="I17" s="60">
        <v>0</v>
      </c>
      <c r="J17" s="60">
        <v>0</v>
      </c>
      <c r="K17" s="60">
        <v>0</v>
      </c>
      <c r="L17" s="60">
        <v>46</v>
      </c>
      <c r="M17" s="60">
        <v>46</v>
      </c>
      <c r="N17" s="60">
        <v>0</v>
      </c>
      <c r="O17" s="60">
        <v>0</v>
      </c>
      <c r="P17" s="60">
        <f t="shared" si="1"/>
        <v>46</v>
      </c>
      <c r="Q17" s="60">
        <v>3</v>
      </c>
      <c r="R17" s="60">
        <v>0</v>
      </c>
      <c r="S17" s="60">
        <v>14</v>
      </c>
      <c r="T17" s="60">
        <v>18</v>
      </c>
      <c r="U17" s="60">
        <v>11</v>
      </c>
      <c r="V17" s="60">
        <v>0</v>
      </c>
      <c r="W17" s="60">
        <v>0</v>
      </c>
      <c r="X17" s="60">
        <v>46</v>
      </c>
      <c r="Y17" s="60">
        <v>49</v>
      </c>
      <c r="Z17" s="60">
        <v>48</v>
      </c>
      <c r="AA17" s="60">
        <v>37</v>
      </c>
      <c r="AB17" s="60">
        <v>28</v>
      </c>
      <c r="AC17" s="60">
        <v>33</v>
      </c>
      <c r="AD17" s="60">
        <v>7</v>
      </c>
      <c r="AE17" s="60">
        <v>12</v>
      </c>
      <c r="AF17" s="60">
        <v>214</v>
      </c>
      <c r="AG17" s="60">
        <v>1</v>
      </c>
      <c r="AH17" s="60">
        <v>30</v>
      </c>
      <c r="AI17" s="60">
        <v>0</v>
      </c>
      <c r="AJ17" s="60">
        <v>30</v>
      </c>
      <c r="AK17" s="60">
        <v>16</v>
      </c>
      <c r="AL17" s="60">
        <v>7</v>
      </c>
      <c r="AM17" s="60">
        <v>23</v>
      </c>
      <c r="AN17" s="60">
        <v>0</v>
      </c>
      <c r="AO17" s="60">
        <v>8</v>
      </c>
      <c r="AP17" s="60">
        <v>3</v>
      </c>
      <c r="AQ17" s="60">
        <v>16</v>
      </c>
      <c r="AR17" s="60">
        <v>1</v>
      </c>
      <c r="AS17" s="60">
        <v>3</v>
      </c>
      <c r="AT17" s="60">
        <v>2</v>
      </c>
      <c r="AU17" s="60">
        <v>13</v>
      </c>
      <c r="AV17" s="60">
        <v>46</v>
      </c>
      <c r="AW17" s="60">
        <v>25</v>
      </c>
      <c r="AX17" s="60">
        <v>11</v>
      </c>
      <c r="AY17" s="60">
        <v>7</v>
      </c>
      <c r="AZ17" s="60">
        <v>1</v>
      </c>
      <c r="BA17" s="60">
        <v>0</v>
      </c>
      <c r="BB17" s="60">
        <v>44</v>
      </c>
    </row>
    <row r="18" spans="1:54">
      <c r="A18" s="14" t="s">
        <v>66</v>
      </c>
      <c r="B18" s="57">
        <v>10309</v>
      </c>
      <c r="C18" s="57">
        <v>7</v>
      </c>
      <c r="D18" s="57">
        <v>21</v>
      </c>
      <c r="E18" s="16">
        <v>18</v>
      </c>
      <c r="F18" s="16">
        <v>3</v>
      </c>
      <c r="G18" s="16">
        <v>0</v>
      </c>
      <c r="H18" s="16">
        <v>0</v>
      </c>
      <c r="I18" s="16">
        <v>0</v>
      </c>
      <c r="J18" s="16">
        <v>0</v>
      </c>
      <c r="K18" s="16">
        <v>0</v>
      </c>
      <c r="L18" s="16">
        <v>21</v>
      </c>
      <c r="M18" s="16">
        <v>17</v>
      </c>
      <c r="N18" s="16">
        <v>4</v>
      </c>
      <c r="O18" s="16">
        <v>0</v>
      </c>
      <c r="P18" s="16">
        <f t="shared" si="1"/>
        <v>21</v>
      </c>
      <c r="Q18" s="16">
        <v>5</v>
      </c>
      <c r="R18" s="16">
        <v>2</v>
      </c>
      <c r="S18" s="16">
        <v>2</v>
      </c>
      <c r="T18" s="16">
        <v>8</v>
      </c>
      <c r="U18" s="16">
        <v>4</v>
      </c>
      <c r="V18" s="16">
        <v>0</v>
      </c>
      <c r="W18" s="16">
        <v>0</v>
      </c>
      <c r="X18" s="16">
        <v>21</v>
      </c>
      <c r="Y18" s="16">
        <v>39</v>
      </c>
      <c r="Z18" s="16">
        <v>18</v>
      </c>
      <c r="AA18" s="16">
        <v>19</v>
      </c>
      <c r="AB18" s="16">
        <v>5</v>
      </c>
      <c r="AC18" s="16">
        <v>40</v>
      </c>
      <c r="AD18" s="16">
        <v>1</v>
      </c>
      <c r="AE18" s="16">
        <v>13</v>
      </c>
      <c r="AF18" s="16">
        <v>135</v>
      </c>
      <c r="AG18" s="16">
        <v>0</v>
      </c>
      <c r="AH18" s="16">
        <v>15</v>
      </c>
      <c r="AI18" s="16">
        <v>5</v>
      </c>
      <c r="AJ18" s="16">
        <v>20</v>
      </c>
      <c r="AK18" s="16">
        <v>14</v>
      </c>
      <c r="AL18" s="16">
        <v>32</v>
      </c>
      <c r="AM18" s="16">
        <v>46</v>
      </c>
      <c r="AN18" s="16">
        <v>325</v>
      </c>
      <c r="AO18" s="16">
        <v>7</v>
      </c>
      <c r="AP18" s="16">
        <v>0</v>
      </c>
      <c r="AQ18" s="16">
        <v>10</v>
      </c>
      <c r="AR18" s="16">
        <v>1</v>
      </c>
      <c r="AS18" s="16">
        <v>3</v>
      </c>
      <c r="AT18" s="16">
        <v>0</v>
      </c>
      <c r="AU18" s="16">
        <v>0</v>
      </c>
      <c r="AV18" s="16">
        <v>21</v>
      </c>
      <c r="AW18" s="16">
        <v>9</v>
      </c>
      <c r="AX18" s="16">
        <v>5</v>
      </c>
      <c r="AY18" s="16">
        <v>1</v>
      </c>
      <c r="AZ18" s="16">
        <v>2</v>
      </c>
      <c r="BA18" s="16">
        <v>1</v>
      </c>
      <c r="BB18" s="16">
        <v>18</v>
      </c>
    </row>
    <row r="19" spans="1:54">
      <c r="A19" s="58" t="s">
        <v>67</v>
      </c>
      <c r="B19" s="59">
        <v>68879</v>
      </c>
      <c r="C19" s="59">
        <v>126</v>
      </c>
      <c r="D19" s="59">
        <v>155</v>
      </c>
      <c r="E19" s="60">
        <v>128</v>
      </c>
      <c r="F19" s="60">
        <v>9</v>
      </c>
      <c r="G19" s="60">
        <v>18</v>
      </c>
      <c r="H19" s="60">
        <v>0</v>
      </c>
      <c r="I19" s="60">
        <v>0</v>
      </c>
      <c r="J19" s="60">
        <v>0</v>
      </c>
      <c r="K19" s="60">
        <v>0</v>
      </c>
      <c r="L19" s="60">
        <v>155</v>
      </c>
      <c r="M19" s="60">
        <v>136</v>
      </c>
      <c r="N19" s="60">
        <v>19</v>
      </c>
      <c r="O19" s="60">
        <v>0</v>
      </c>
      <c r="P19" s="60">
        <f t="shared" si="1"/>
        <v>155</v>
      </c>
      <c r="Q19" s="60">
        <v>14</v>
      </c>
      <c r="R19" s="60">
        <v>21</v>
      </c>
      <c r="S19" s="60">
        <v>38</v>
      </c>
      <c r="T19" s="60">
        <v>77</v>
      </c>
      <c r="U19" s="60">
        <v>5</v>
      </c>
      <c r="V19" s="60">
        <v>0</v>
      </c>
      <c r="W19" s="60">
        <v>0</v>
      </c>
      <c r="X19" s="60">
        <v>155</v>
      </c>
      <c r="Y19" s="60">
        <v>2336</v>
      </c>
      <c r="Z19" s="60">
        <v>270</v>
      </c>
      <c r="AA19" s="60">
        <v>41</v>
      </c>
      <c r="AB19" s="60">
        <v>51</v>
      </c>
      <c r="AC19" s="60">
        <v>439</v>
      </c>
      <c r="AD19" s="60">
        <v>9</v>
      </c>
      <c r="AE19" s="60">
        <v>38</v>
      </c>
      <c r="AF19" s="60">
        <v>3184</v>
      </c>
      <c r="AG19" s="60">
        <v>0</v>
      </c>
      <c r="AH19" s="60">
        <v>0</v>
      </c>
      <c r="AI19" s="60">
        <v>0</v>
      </c>
      <c r="AJ19" s="60">
        <v>0</v>
      </c>
      <c r="AK19" s="60">
        <v>36</v>
      </c>
      <c r="AL19" s="60">
        <v>9</v>
      </c>
      <c r="AM19" s="60">
        <v>45</v>
      </c>
      <c r="AN19" s="60">
        <v>1126</v>
      </c>
      <c r="AO19" s="60">
        <v>55</v>
      </c>
      <c r="AP19" s="60">
        <v>5</v>
      </c>
      <c r="AQ19" s="60">
        <v>70</v>
      </c>
      <c r="AR19" s="60">
        <v>3</v>
      </c>
      <c r="AS19" s="60">
        <v>18</v>
      </c>
      <c r="AT19" s="60">
        <v>4</v>
      </c>
      <c r="AU19" s="60">
        <v>0</v>
      </c>
      <c r="AV19" s="60">
        <v>155</v>
      </c>
      <c r="AW19" s="60">
        <v>92</v>
      </c>
      <c r="AX19" s="60">
        <v>55</v>
      </c>
      <c r="AY19" s="60">
        <v>3</v>
      </c>
      <c r="AZ19" s="60">
        <v>5</v>
      </c>
      <c r="BA19" s="60">
        <v>0</v>
      </c>
      <c r="BB19" s="60">
        <v>155</v>
      </c>
    </row>
    <row r="20" spans="1:54">
      <c r="A20" s="14" t="s">
        <v>68</v>
      </c>
      <c r="B20" s="57">
        <v>22941</v>
      </c>
      <c r="C20" s="57">
        <v>191</v>
      </c>
      <c r="D20" s="57">
        <v>51</v>
      </c>
      <c r="E20" s="16">
        <v>33</v>
      </c>
      <c r="F20" s="16">
        <v>13</v>
      </c>
      <c r="G20" s="16">
        <v>3</v>
      </c>
      <c r="H20" s="16">
        <v>0</v>
      </c>
      <c r="I20" s="16">
        <v>0</v>
      </c>
      <c r="J20" s="16">
        <v>0</v>
      </c>
      <c r="K20" s="16">
        <v>2</v>
      </c>
      <c r="L20" s="16">
        <v>51</v>
      </c>
      <c r="M20" s="16">
        <v>36</v>
      </c>
      <c r="N20" s="16">
        <v>15</v>
      </c>
      <c r="O20" s="16">
        <v>0</v>
      </c>
      <c r="P20" s="16">
        <f t="shared" si="1"/>
        <v>51</v>
      </c>
      <c r="Q20" s="16">
        <v>37</v>
      </c>
      <c r="R20" s="16">
        <v>12</v>
      </c>
      <c r="S20" s="16">
        <v>1</v>
      </c>
      <c r="T20" s="16">
        <v>1</v>
      </c>
      <c r="U20" s="16">
        <v>0</v>
      </c>
      <c r="V20" s="16">
        <v>0</v>
      </c>
      <c r="W20" s="16">
        <v>0</v>
      </c>
      <c r="X20" s="16">
        <v>51</v>
      </c>
      <c r="Y20" s="16">
        <v>110</v>
      </c>
      <c r="Z20" s="16">
        <v>256</v>
      </c>
      <c r="AA20" s="16">
        <v>11</v>
      </c>
      <c r="AB20" s="16">
        <v>0</v>
      </c>
      <c r="AC20" s="16">
        <v>85</v>
      </c>
      <c r="AD20" s="16">
        <v>0</v>
      </c>
      <c r="AE20" s="16">
        <v>43</v>
      </c>
      <c r="AF20" s="16">
        <v>505</v>
      </c>
      <c r="AG20" s="16">
        <v>0</v>
      </c>
      <c r="AH20" s="16">
        <v>4</v>
      </c>
      <c r="AI20" s="16">
        <v>0</v>
      </c>
      <c r="AJ20" s="16">
        <v>4</v>
      </c>
      <c r="AK20" s="16">
        <v>12</v>
      </c>
      <c r="AL20" s="16">
        <v>11</v>
      </c>
      <c r="AM20" s="16">
        <v>23</v>
      </c>
      <c r="AN20" s="16">
        <v>7301</v>
      </c>
      <c r="AO20" s="16">
        <v>1</v>
      </c>
      <c r="AP20" s="16">
        <v>0</v>
      </c>
      <c r="AQ20" s="16">
        <v>1</v>
      </c>
      <c r="AR20" s="16">
        <v>0</v>
      </c>
      <c r="AS20" s="16">
        <v>49</v>
      </c>
      <c r="AT20" s="16">
        <v>0</v>
      </c>
      <c r="AU20" s="16">
        <v>0</v>
      </c>
      <c r="AV20" s="16">
        <v>51</v>
      </c>
      <c r="AW20" s="16">
        <v>41</v>
      </c>
      <c r="AX20" s="16">
        <v>8</v>
      </c>
      <c r="AY20" s="16">
        <v>2</v>
      </c>
      <c r="AZ20" s="16">
        <v>0</v>
      </c>
      <c r="BA20" s="16">
        <v>0</v>
      </c>
      <c r="BB20" s="16">
        <v>51</v>
      </c>
    </row>
    <row r="21" spans="1:54">
      <c r="A21" s="58" t="s">
        <v>179</v>
      </c>
      <c r="B21" s="59">
        <v>155056</v>
      </c>
      <c r="C21" s="59">
        <v>27</v>
      </c>
      <c r="D21" s="59">
        <v>19</v>
      </c>
      <c r="E21" s="60">
        <v>17</v>
      </c>
      <c r="F21" s="60">
        <v>1</v>
      </c>
      <c r="G21" s="60">
        <v>1</v>
      </c>
      <c r="H21" s="60">
        <v>0</v>
      </c>
      <c r="I21" s="60">
        <v>0</v>
      </c>
      <c r="J21" s="60">
        <v>0</v>
      </c>
      <c r="K21" s="60">
        <v>0</v>
      </c>
      <c r="L21" s="60">
        <v>19</v>
      </c>
      <c r="M21" s="60">
        <v>19</v>
      </c>
      <c r="N21" s="60">
        <v>0</v>
      </c>
      <c r="O21" s="60">
        <v>0</v>
      </c>
      <c r="P21" s="60">
        <f t="shared" si="1"/>
        <v>19</v>
      </c>
      <c r="Q21" s="60">
        <v>0</v>
      </c>
      <c r="R21" s="60">
        <v>0</v>
      </c>
      <c r="S21" s="60">
        <v>6</v>
      </c>
      <c r="T21" s="60">
        <v>8</v>
      </c>
      <c r="U21" s="60">
        <v>5</v>
      </c>
      <c r="V21" s="60">
        <v>0</v>
      </c>
      <c r="W21" s="60">
        <v>0</v>
      </c>
      <c r="X21" s="60">
        <v>19</v>
      </c>
      <c r="Y21" s="60">
        <v>27</v>
      </c>
      <c r="Z21" s="60">
        <v>0</v>
      </c>
      <c r="AA21" s="60">
        <v>0</v>
      </c>
      <c r="AB21" s="60">
        <v>0</v>
      </c>
      <c r="AC21" s="60">
        <v>60</v>
      </c>
      <c r="AD21" s="60">
        <v>0</v>
      </c>
      <c r="AE21" s="60">
        <v>1</v>
      </c>
      <c r="AF21" s="60">
        <v>88</v>
      </c>
      <c r="AG21" s="60">
        <v>0</v>
      </c>
      <c r="AH21" s="60">
        <v>0</v>
      </c>
      <c r="AI21" s="60">
        <v>0</v>
      </c>
      <c r="AJ21" s="60">
        <v>0</v>
      </c>
      <c r="AK21" s="60">
        <v>1</v>
      </c>
      <c r="AL21" s="60">
        <v>2</v>
      </c>
      <c r="AM21" s="60">
        <v>3</v>
      </c>
      <c r="AN21" s="60">
        <v>0</v>
      </c>
      <c r="AO21" s="60">
        <v>2</v>
      </c>
      <c r="AP21" s="60">
        <v>1</v>
      </c>
      <c r="AQ21" s="60">
        <v>2</v>
      </c>
      <c r="AR21" s="60">
        <v>3</v>
      </c>
      <c r="AS21" s="60">
        <v>7</v>
      </c>
      <c r="AT21" s="60">
        <v>2</v>
      </c>
      <c r="AU21" s="60">
        <v>2</v>
      </c>
      <c r="AV21" s="60">
        <v>19</v>
      </c>
      <c r="AW21" s="60">
        <v>8</v>
      </c>
      <c r="AX21" s="60">
        <v>6</v>
      </c>
      <c r="AY21" s="60">
        <v>4</v>
      </c>
      <c r="AZ21" s="60">
        <v>1</v>
      </c>
      <c r="BA21" s="60">
        <v>0</v>
      </c>
      <c r="BB21" s="60">
        <v>19</v>
      </c>
    </row>
    <row r="22" spans="1:54">
      <c r="A22" s="14" t="s">
        <v>70</v>
      </c>
      <c r="B22" s="57">
        <v>70928</v>
      </c>
      <c r="C22" s="57">
        <v>3775</v>
      </c>
      <c r="D22" s="57">
        <v>22</v>
      </c>
      <c r="E22" s="16">
        <v>19</v>
      </c>
      <c r="F22" s="16">
        <v>0</v>
      </c>
      <c r="G22" s="16">
        <v>0</v>
      </c>
      <c r="H22" s="16">
        <v>0</v>
      </c>
      <c r="I22" s="16">
        <v>0</v>
      </c>
      <c r="J22" s="16">
        <v>1</v>
      </c>
      <c r="K22" s="16">
        <v>2</v>
      </c>
      <c r="L22" s="16">
        <v>22</v>
      </c>
      <c r="M22" s="16">
        <v>21</v>
      </c>
      <c r="N22" s="16">
        <v>1</v>
      </c>
      <c r="O22" s="16">
        <v>0</v>
      </c>
      <c r="P22" s="16">
        <f t="shared" si="1"/>
        <v>22</v>
      </c>
      <c r="Q22" s="16">
        <v>0</v>
      </c>
      <c r="R22" s="16">
        <v>0</v>
      </c>
      <c r="S22" s="16">
        <v>3</v>
      </c>
      <c r="T22" s="16">
        <v>8</v>
      </c>
      <c r="U22" s="16">
        <v>10</v>
      </c>
      <c r="V22" s="16">
        <v>1</v>
      </c>
      <c r="W22" s="16">
        <v>0</v>
      </c>
      <c r="X22" s="16">
        <v>22</v>
      </c>
      <c r="Y22" s="16">
        <v>1257</v>
      </c>
      <c r="Z22" s="16">
        <v>836</v>
      </c>
      <c r="AA22" s="16">
        <v>228</v>
      </c>
      <c r="AB22" s="16">
        <v>146</v>
      </c>
      <c r="AC22" s="16">
        <v>299</v>
      </c>
      <c r="AD22" s="16">
        <v>8</v>
      </c>
      <c r="AE22" s="16">
        <v>143</v>
      </c>
      <c r="AF22" s="16">
        <v>2917</v>
      </c>
      <c r="AG22" s="16">
        <v>1</v>
      </c>
      <c r="AH22" s="16">
        <v>8</v>
      </c>
      <c r="AI22" s="16">
        <v>0</v>
      </c>
      <c r="AJ22" s="16">
        <v>8</v>
      </c>
      <c r="AK22" s="16">
        <v>261</v>
      </c>
      <c r="AL22" s="16">
        <v>381</v>
      </c>
      <c r="AM22" s="16">
        <v>642</v>
      </c>
      <c r="AN22" s="16">
        <v>2312.25</v>
      </c>
      <c r="AO22" s="16">
        <v>6</v>
      </c>
      <c r="AP22" s="16">
        <v>2</v>
      </c>
      <c r="AQ22" s="16">
        <v>2</v>
      </c>
      <c r="AR22" s="16">
        <v>6</v>
      </c>
      <c r="AS22" s="16">
        <v>0</v>
      </c>
      <c r="AT22" s="16">
        <v>0</v>
      </c>
      <c r="AU22" s="16">
        <v>6</v>
      </c>
      <c r="AV22" s="16">
        <v>22</v>
      </c>
      <c r="AW22" s="16">
        <v>7</v>
      </c>
      <c r="AX22" s="16">
        <v>1</v>
      </c>
      <c r="AY22" s="16">
        <v>5</v>
      </c>
      <c r="AZ22" s="16">
        <v>5</v>
      </c>
      <c r="BA22" s="16">
        <v>6</v>
      </c>
      <c r="BB22" s="16">
        <v>24</v>
      </c>
    </row>
    <row r="23" spans="1:54">
      <c r="A23" s="58" t="s">
        <v>71</v>
      </c>
      <c r="B23" s="59">
        <v>14394</v>
      </c>
      <c r="C23" s="59">
        <v>10</v>
      </c>
      <c r="D23" s="59">
        <v>24</v>
      </c>
      <c r="E23" s="60">
        <v>14</v>
      </c>
      <c r="F23" s="60">
        <v>7</v>
      </c>
      <c r="G23" s="60">
        <v>3</v>
      </c>
      <c r="H23" s="60">
        <v>0</v>
      </c>
      <c r="I23" s="60">
        <v>0</v>
      </c>
      <c r="J23" s="60">
        <v>0</v>
      </c>
      <c r="K23" s="60">
        <v>0</v>
      </c>
      <c r="L23" s="60">
        <v>24</v>
      </c>
      <c r="M23" s="60">
        <v>21</v>
      </c>
      <c r="N23" s="60">
        <v>3</v>
      </c>
      <c r="O23" s="60">
        <v>0</v>
      </c>
      <c r="P23" s="60">
        <f t="shared" si="1"/>
        <v>24</v>
      </c>
      <c r="Q23" s="60">
        <v>5</v>
      </c>
      <c r="R23" s="60">
        <v>5</v>
      </c>
      <c r="S23" s="60">
        <v>3</v>
      </c>
      <c r="T23" s="60">
        <v>8</v>
      </c>
      <c r="U23" s="60">
        <v>3</v>
      </c>
      <c r="V23" s="60">
        <v>0</v>
      </c>
      <c r="W23" s="60">
        <v>0</v>
      </c>
      <c r="X23" s="60">
        <v>24</v>
      </c>
      <c r="Y23" s="60">
        <v>39</v>
      </c>
      <c r="Z23" s="60">
        <v>2</v>
      </c>
      <c r="AA23" s="60">
        <v>20</v>
      </c>
      <c r="AB23" s="60">
        <v>0</v>
      </c>
      <c r="AC23" s="60">
        <v>57</v>
      </c>
      <c r="AD23" s="60">
        <v>0</v>
      </c>
      <c r="AE23" s="60">
        <v>7</v>
      </c>
      <c r="AF23" s="60">
        <v>125</v>
      </c>
      <c r="AG23" s="60">
        <v>0</v>
      </c>
      <c r="AH23" s="60">
        <v>15</v>
      </c>
      <c r="AI23" s="60">
        <v>5</v>
      </c>
      <c r="AJ23" s="60">
        <v>20</v>
      </c>
      <c r="AK23" s="60">
        <v>15</v>
      </c>
      <c r="AL23" s="60">
        <v>8</v>
      </c>
      <c r="AM23" s="60">
        <v>23</v>
      </c>
      <c r="AN23" s="60">
        <v>325</v>
      </c>
      <c r="AO23" s="60">
        <v>7</v>
      </c>
      <c r="AP23" s="60">
        <v>0</v>
      </c>
      <c r="AQ23" s="60">
        <v>11</v>
      </c>
      <c r="AR23" s="60">
        <v>3</v>
      </c>
      <c r="AS23" s="60">
        <v>0</v>
      </c>
      <c r="AT23" s="60">
        <v>2</v>
      </c>
      <c r="AU23" s="60">
        <v>1</v>
      </c>
      <c r="AV23" s="60">
        <v>24</v>
      </c>
      <c r="AW23" s="60">
        <v>10</v>
      </c>
      <c r="AX23" s="60">
        <v>7</v>
      </c>
      <c r="AY23" s="60">
        <v>2</v>
      </c>
      <c r="AZ23" s="60">
        <v>2</v>
      </c>
      <c r="BA23" s="60">
        <v>0</v>
      </c>
      <c r="BB23" s="60">
        <v>21</v>
      </c>
    </row>
    <row r="24" spans="1:54">
      <c r="A24" s="14" t="s">
        <v>72</v>
      </c>
      <c r="B24" s="57">
        <v>10703</v>
      </c>
      <c r="C24" s="57">
        <v>999</v>
      </c>
      <c r="D24" s="57">
        <v>88</v>
      </c>
      <c r="E24" s="16">
        <v>75</v>
      </c>
      <c r="F24" s="16">
        <v>5</v>
      </c>
      <c r="G24" s="16">
        <v>7</v>
      </c>
      <c r="H24" s="16">
        <v>0</v>
      </c>
      <c r="I24" s="16">
        <v>0</v>
      </c>
      <c r="J24" s="16">
        <v>1</v>
      </c>
      <c r="K24" s="16">
        <v>0</v>
      </c>
      <c r="L24" s="16">
        <v>88</v>
      </c>
      <c r="M24" s="16">
        <v>88</v>
      </c>
      <c r="N24" s="16">
        <v>0</v>
      </c>
      <c r="O24" s="16">
        <v>0</v>
      </c>
      <c r="P24" s="16">
        <f t="shared" si="1"/>
        <v>88</v>
      </c>
      <c r="Q24" s="16">
        <v>5</v>
      </c>
      <c r="R24" s="16">
        <v>12</v>
      </c>
      <c r="S24" s="16">
        <v>20</v>
      </c>
      <c r="T24" s="16">
        <v>24</v>
      </c>
      <c r="U24" s="16">
        <v>26</v>
      </c>
      <c r="V24" s="16">
        <v>1</v>
      </c>
      <c r="W24" s="16">
        <v>0</v>
      </c>
      <c r="X24" s="16">
        <v>88</v>
      </c>
      <c r="Y24" s="16">
        <v>223</v>
      </c>
      <c r="Z24" s="16">
        <v>184</v>
      </c>
      <c r="AA24" s="16">
        <v>133</v>
      </c>
      <c r="AB24" s="16">
        <v>15</v>
      </c>
      <c r="AC24" s="16">
        <v>116</v>
      </c>
      <c r="AD24" s="16">
        <v>1</v>
      </c>
      <c r="AE24" s="16">
        <v>21</v>
      </c>
      <c r="AF24" s="16">
        <v>693</v>
      </c>
      <c r="AG24" s="16">
        <v>0</v>
      </c>
      <c r="AH24" s="16">
        <v>47</v>
      </c>
      <c r="AI24" s="16">
        <v>0</v>
      </c>
      <c r="AJ24" s="16">
        <v>47</v>
      </c>
      <c r="AK24" s="16">
        <v>11</v>
      </c>
      <c r="AL24" s="16">
        <v>2</v>
      </c>
      <c r="AM24" s="16">
        <v>13</v>
      </c>
      <c r="AN24" s="16">
        <v>647</v>
      </c>
      <c r="AO24" s="16">
        <v>18</v>
      </c>
      <c r="AP24" s="16">
        <v>7</v>
      </c>
      <c r="AQ24" s="16">
        <v>36</v>
      </c>
      <c r="AR24" s="16">
        <v>11</v>
      </c>
      <c r="AS24" s="16">
        <v>6</v>
      </c>
      <c r="AT24" s="16">
        <v>9</v>
      </c>
      <c r="AU24" s="16">
        <v>1</v>
      </c>
      <c r="AV24" s="16">
        <v>88</v>
      </c>
      <c r="AW24" s="16">
        <v>50</v>
      </c>
      <c r="AX24" s="16">
        <v>19</v>
      </c>
      <c r="AY24" s="16">
        <v>10</v>
      </c>
      <c r="AZ24" s="16">
        <v>9</v>
      </c>
      <c r="BA24" s="16">
        <v>0</v>
      </c>
      <c r="BB24" s="16">
        <v>88</v>
      </c>
    </row>
    <row r="25" spans="1:54">
      <c r="A25" s="58" t="s">
        <v>73</v>
      </c>
      <c r="B25" s="59">
        <v>96879</v>
      </c>
      <c r="C25" s="59">
        <v>141</v>
      </c>
      <c r="D25" s="59">
        <v>131</v>
      </c>
      <c r="E25" s="60">
        <v>77</v>
      </c>
      <c r="F25" s="60">
        <v>42</v>
      </c>
      <c r="G25" s="60">
        <v>2</v>
      </c>
      <c r="H25" s="60">
        <v>0</v>
      </c>
      <c r="I25" s="60">
        <v>3</v>
      </c>
      <c r="J25" s="60">
        <v>4</v>
      </c>
      <c r="K25" s="60">
        <v>3</v>
      </c>
      <c r="L25" s="60">
        <v>131</v>
      </c>
      <c r="M25" s="60">
        <v>128</v>
      </c>
      <c r="N25" s="60">
        <v>3</v>
      </c>
      <c r="O25" s="60">
        <v>0</v>
      </c>
      <c r="P25" s="60">
        <f t="shared" si="1"/>
        <v>131</v>
      </c>
      <c r="Q25" s="60">
        <v>0</v>
      </c>
      <c r="R25" s="60">
        <v>1</v>
      </c>
      <c r="S25" s="60">
        <v>18</v>
      </c>
      <c r="T25" s="60">
        <v>54</v>
      </c>
      <c r="U25" s="60">
        <v>54</v>
      </c>
      <c r="V25" s="60">
        <v>4</v>
      </c>
      <c r="W25" s="60">
        <v>0</v>
      </c>
      <c r="X25" s="60">
        <v>131</v>
      </c>
      <c r="Y25" s="60">
        <v>623</v>
      </c>
      <c r="Z25" s="60">
        <v>58</v>
      </c>
      <c r="AA25" s="60">
        <v>242</v>
      </c>
      <c r="AB25" s="60">
        <v>166</v>
      </c>
      <c r="AC25" s="60">
        <v>71</v>
      </c>
      <c r="AD25" s="60">
        <v>8</v>
      </c>
      <c r="AE25" s="60">
        <v>87</v>
      </c>
      <c r="AF25" s="60">
        <v>1255</v>
      </c>
      <c r="AG25" s="60">
        <v>6</v>
      </c>
      <c r="AH25" s="60">
        <v>13</v>
      </c>
      <c r="AI25" s="60">
        <v>0</v>
      </c>
      <c r="AJ25" s="60">
        <v>13</v>
      </c>
      <c r="AK25" s="60">
        <v>7</v>
      </c>
      <c r="AL25" s="60">
        <v>12</v>
      </c>
      <c r="AM25" s="60">
        <v>19</v>
      </c>
      <c r="AN25" s="60">
        <v>873</v>
      </c>
      <c r="AO25" s="60">
        <v>45</v>
      </c>
      <c r="AP25" s="60">
        <v>25</v>
      </c>
      <c r="AQ25" s="60">
        <v>13</v>
      </c>
      <c r="AR25" s="60">
        <v>17</v>
      </c>
      <c r="AS25" s="60">
        <v>1</v>
      </c>
      <c r="AT25" s="60">
        <v>1</v>
      </c>
      <c r="AU25" s="60">
        <v>29</v>
      </c>
      <c r="AV25" s="60">
        <v>131</v>
      </c>
      <c r="AW25" s="60">
        <v>30</v>
      </c>
      <c r="AX25" s="60">
        <v>11</v>
      </c>
      <c r="AY25" s="60">
        <v>70</v>
      </c>
      <c r="AZ25" s="60">
        <v>6</v>
      </c>
      <c r="BA25" s="60">
        <v>11</v>
      </c>
      <c r="BB25" s="60">
        <v>128</v>
      </c>
    </row>
    <row r="26" spans="1:54">
      <c r="A26" s="14" t="s">
        <v>74</v>
      </c>
      <c r="B26" s="57">
        <v>56694</v>
      </c>
      <c r="C26" s="57">
        <v>57</v>
      </c>
      <c r="D26" s="57">
        <v>123</v>
      </c>
      <c r="E26" s="16">
        <v>67</v>
      </c>
      <c r="F26" s="16">
        <v>43</v>
      </c>
      <c r="G26" s="16">
        <v>6</v>
      </c>
      <c r="H26" s="16">
        <v>0</v>
      </c>
      <c r="I26" s="16">
        <v>0</v>
      </c>
      <c r="J26" s="16">
        <v>7</v>
      </c>
      <c r="K26" s="16">
        <v>0</v>
      </c>
      <c r="L26" s="16">
        <v>123</v>
      </c>
      <c r="M26" s="16">
        <v>120</v>
      </c>
      <c r="N26" s="16">
        <v>3</v>
      </c>
      <c r="O26" s="16">
        <v>0</v>
      </c>
      <c r="P26" s="16">
        <f t="shared" si="1"/>
        <v>123</v>
      </c>
      <c r="Q26" s="16">
        <v>7</v>
      </c>
      <c r="R26" s="16">
        <v>11</v>
      </c>
      <c r="S26" s="16">
        <v>38</v>
      </c>
      <c r="T26" s="16">
        <v>57</v>
      </c>
      <c r="U26" s="16">
        <v>10</v>
      </c>
      <c r="V26" s="16">
        <v>0</v>
      </c>
      <c r="W26" s="16">
        <v>0</v>
      </c>
      <c r="X26" s="16">
        <v>123</v>
      </c>
      <c r="Y26" s="16">
        <v>143</v>
      </c>
      <c r="Z26" s="16">
        <v>222</v>
      </c>
      <c r="AA26" s="16">
        <v>32</v>
      </c>
      <c r="AB26" s="16">
        <v>14</v>
      </c>
      <c r="AC26" s="16">
        <v>389</v>
      </c>
      <c r="AD26" s="16">
        <v>51</v>
      </c>
      <c r="AE26" s="16">
        <v>81</v>
      </c>
      <c r="AF26" s="16">
        <v>932</v>
      </c>
      <c r="AG26" s="16">
        <v>3</v>
      </c>
      <c r="AH26" s="16">
        <v>16</v>
      </c>
      <c r="AI26" s="16">
        <v>10</v>
      </c>
      <c r="AJ26" s="16">
        <v>26</v>
      </c>
      <c r="AK26" s="16">
        <v>31</v>
      </c>
      <c r="AL26" s="16">
        <v>2</v>
      </c>
      <c r="AM26" s="16">
        <v>33</v>
      </c>
      <c r="AN26" s="16">
        <v>5481</v>
      </c>
      <c r="AO26" s="16">
        <v>4</v>
      </c>
      <c r="AP26" s="16">
        <v>21</v>
      </c>
      <c r="AQ26" s="16">
        <v>21</v>
      </c>
      <c r="AR26" s="16">
        <v>28</v>
      </c>
      <c r="AS26" s="16">
        <v>13</v>
      </c>
      <c r="AT26" s="16">
        <v>2</v>
      </c>
      <c r="AU26" s="16">
        <v>34</v>
      </c>
      <c r="AV26" s="16">
        <v>123</v>
      </c>
      <c r="AW26" s="16">
        <v>8</v>
      </c>
      <c r="AX26" s="16">
        <v>37</v>
      </c>
      <c r="AY26" s="16">
        <v>26</v>
      </c>
      <c r="AZ26" s="16">
        <v>12</v>
      </c>
      <c r="BA26" s="16">
        <v>39</v>
      </c>
      <c r="BB26" s="16">
        <v>122</v>
      </c>
    </row>
    <row r="27" spans="1:54">
      <c r="A27" s="58" t="s">
        <v>75</v>
      </c>
      <c r="B27" s="59">
        <v>103451</v>
      </c>
      <c r="C27" s="59">
        <v>182</v>
      </c>
      <c r="D27" s="59">
        <v>181</v>
      </c>
      <c r="E27" s="60">
        <v>104</v>
      </c>
      <c r="F27" s="60">
        <v>34</v>
      </c>
      <c r="G27" s="60">
        <v>40</v>
      </c>
      <c r="H27" s="60">
        <v>0</v>
      </c>
      <c r="I27" s="60">
        <v>0</v>
      </c>
      <c r="J27" s="60">
        <v>0</v>
      </c>
      <c r="K27" s="60">
        <v>3</v>
      </c>
      <c r="L27" s="60">
        <v>181</v>
      </c>
      <c r="M27" s="60">
        <v>125</v>
      </c>
      <c r="N27" s="60">
        <v>56</v>
      </c>
      <c r="O27" s="60">
        <v>0</v>
      </c>
      <c r="P27" s="60">
        <f t="shared" si="1"/>
        <v>181</v>
      </c>
      <c r="Q27" s="60">
        <v>29</v>
      </c>
      <c r="R27" s="60">
        <v>28</v>
      </c>
      <c r="S27" s="60">
        <v>37</v>
      </c>
      <c r="T27" s="60">
        <v>47</v>
      </c>
      <c r="U27" s="60">
        <v>25</v>
      </c>
      <c r="V27" s="60">
        <v>15</v>
      </c>
      <c r="W27" s="60">
        <v>0</v>
      </c>
      <c r="X27" s="60">
        <v>181</v>
      </c>
      <c r="Y27" s="60">
        <v>713</v>
      </c>
      <c r="Z27" s="60">
        <v>613</v>
      </c>
      <c r="AA27" s="60">
        <v>273</v>
      </c>
      <c r="AB27" s="60">
        <v>212</v>
      </c>
      <c r="AC27" s="60">
        <v>4344</v>
      </c>
      <c r="AD27" s="60">
        <v>23</v>
      </c>
      <c r="AE27" s="60">
        <v>10</v>
      </c>
      <c r="AF27" s="60">
        <v>6188</v>
      </c>
      <c r="AG27" s="60">
        <v>17</v>
      </c>
      <c r="AH27" s="60">
        <v>8</v>
      </c>
      <c r="AI27" s="60">
        <v>4</v>
      </c>
      <c r="AJ27" s="60">
        <v>12</v>
      </c>
      <c r="AK27" s="60">
        <v>19</v>
      </c>
      <c r="AL27" s="60">
        <v>20</v>
      </c>
      <c r="AM27" s="60">
        <v>39</v>
      </c>
      <c r="AN27" s="60">
        <v>6750</v>
      </c>
      <c r="AO27" s="60">
        <v>26</v>
      </c>
      <c r="AP27" s="60">
        <v>15</v>
      </c>
      <c r="AQ27" s="60">
        <v>49</v>
      </c>
      <c r="AR27" s="60">
        <v>7</v>
      </c>
      <c r="AS27" s="60">
        <v>38</v>
      </c>
      <c r="AT27" s="60">
        <v>12</v>
      </c>
      <c r="AU27" s="60">
        <v>34</v>
      </c>
      <c r="AV27" s="60">
        <v>181</v>
      </c>
      <c r="AW27" s="60">
        <v>117</v>
      </c>
      <c r="AX27" s="60">
        <v>48</v>
      </c>
      <c r="AY27" s="60">
        <v>14</v>
      </c>
      <c r="AZ27" s="60">
        <v>2</v>
      </c>
      <c r="BA27" s="60">
        <v>0</v>
      </c>
      <c r="BB27" s="60">
        <v>181</v>
      </c>
    </row>
    <row r="28" spans="1:54">
      <c r="A28" s="14" t="s">
        <v>76</v>
      </c>
      <c r="B28" s="57">
        <v>323838</v>
      </c>
      <c r="C28" s="57">
        <v>680</v>
      </c>
      <c r="D28" s="57">
        <v>440</v>
      </c>
      <c r="E28" s="16">
        <v>141</v>
      </c>
      <c r="F28" s="16">
        <v>110</v>
      </c>
      <c r="G28" s="16">
        <v>7</v>
      </c>
      <c r="H28" s="16">
        <v>7</v>
      </c>
      <c r="I28" s="16">
        <v>2</v>
      </c>
      <c r="J28" s="16">
        <v>151</v>
      </c>
      <c r="K28" s="16">
        <v>22</v>
      </c>
      <c r="L28" s="16">
        <v>440</v>
      </c>
      <c r="M28" s="16">
        <v>421</v>
      </c>
      <c r="N28" s="16">
        <v>19</v>
      </c>
      <c r="O28" s="16">
        <v>0</v>
      </c>
      <c r="P28" s="16">
        <f t="shared" si="1"/>
        <v>440</v>
      </c>
      <c r="Q28" s="16">
        <v>48</v>
      </c>
      <c r="R28" s="16">
        <v>73</v>
      </c>
      <c r="S28" s="16">
        <v>71</v>
      </c>
      <c r="T28" s="16">
        <v>55</v>
      </c>
      <c r="U28" s="16">
        <v>35</v>
      </c>
      <c r="V28" s="16">
        <v>8</v>
      </c>
      <c r="W28" s="16">
        <v>150</v>
      </c>
      <c r="X28" s="16">
        <v>440</v>
      </c>
      <c r="Y28" s="16">
        <v>840</v>
      </c>
      <c r="Z28" s="16">
        <v>840</v>
      </c>
      <c r="AA28" s="16">
        <v>533</v>
      </c>
      <c r="AB28" s="16">
        <v>17</v>
      </c>
      <c r="AC28" s="16">
        <v>77</v>
      </c>
      <c r="AD28" s="16">
        <v>212</v>
      </c>
      <c r="AE28" s="16">
        <v>319</v>
      </c>
      <c r="AF28" s="16">
        <v>2838</v>
      </c>
      <c r="AG28" s="16">
        <v>7</v>
      </c>
      <c r="AH28" s="16">
        <v>29</v>
      </c>
      <c r="AI28" s="16">
        <v>0</v>
      </c>
      <c r="AJ28" s="16">
        <v>29</v>
      </c>
      <c r="AK28" s="16">
        <v>125</v>
      </c>
      <c r="AL28" s="16">
        <v>62</v>
      </c>
      <c r="AM28" s="16">
        <v>187</v>
      </c>
      <c r="AN28" s="16">
        <v>22158</v>
      </c>
      <c r="AO28" s="16">
        <v>197</v>
      </c>
      <c r="AP28" s="16">
        <v>0</v>
      </c>
      <c r="AQ28" s="16">
        <v>43</v>
      </c>
      <c r="AR28" s="16">
        <v>27</v>
      </c>
      <c r="AS28" s="16">
        <v>125</v>
      </c>
      <c r="AT28" s="16">
        <v>10</v>
      </c>
      <c r="AU28" s="16">
        <v>38</v>
      </c>
      <c r="AV28" s="16">
        <v>440</v>
      </c>
      <c r="AW28" s="16">
        <v>38</v>
      </c>
      <c r="AX28" s="16">
        <v>124</v>
      </c>
      <c r="AY28" s="16">
        <v>84</v>
      </c>
      <c r="AZ28" s="16">
        <v>46</v>
      </c>
      <c r="BA28" s="16">
        <v>146</v>
      </c>
      <c r="BB28" s="16">
        <v>438</v>
      </c>
    </row>
    <row r="29" spans="1:54">
      <c r="A29" s="58" t="s">
        <v>77</v>
      </c>
      <c r="B29" s="59">
        <v>25263</v>
      </c>
      <c r="C29" s="59">
        <v>11</v>
      </c>
      <c r="D29" s="59">
        <v>31</v>
      </c>
      <c r="E29" s="60">
        <v>30</v>
      </c>
      <c r="F29" s="60">
        <v>0</v>
      </c>
      <c r="G29" s="60">
        <v>1</v>
      </c>
      <c r="H29" s="60">
        <v>0</v>
      </c>
      <c r="I29" s="60">
        <v>0</v>
      </c>
      <c r="J29" s="60">
        <v>0</v>
      </c>
      <c r="K29" s="60">
        <v>0</v>
      </c>
      <c r="L29" s="60">
        <v>31</v>
      </c>
      <c r="M29" s="60">
        <v>26</v>
      </c>
      <c r="N29" s="60">
        <v>5</v>
      </c>
      <c r="O29" s="60">
        <v>0</v>
      </c>
      <c r="P29" s="60">
        <f t="shared" si="1"/>
        <v>31</v>
      </c>
      <c r="Q29" s="60">
        <v>2</v>
      </c>
      <c r="R29" s="60">
        <v>6</v>
      </c>
      <c r="S29" s="60">
        <v>3</v>
      </c>
      <c r="T29" s="60">
        <v>12</v>
      </c>
      <c r="U29" s="60">
        <v>7</v>
      </c>
      <c r="V29" s="60">
        <v>1</v>
      </c>
      <c r="W29" s="60">
        <v>0</v>
      </c>
      <c r="X29" s="60">
        <v>31</v>
      </c>
      <c r="Y29" s="60">
        <v>103</v>
      </c>
      <c r="Z29" s="60">
        <v>24</v>
      </c>
      <c r="AA29" s="60">
        <v>29</v>
      </c>
      <c r="AB29" s="60">
        <v>2</v>
      </c>
      <c r="AC29" s="60">
        <v>81</v>
      </c>
      <c r="AD29" s="60">
        <v>1</v>
      </c>
      <c r="AE29" s="60">
        <v>1</v>
      </c>
      <c r="AF29" s="60">
        <v>241</v>
      </c>
      <c r="AG29" s="60">
        <v>0</v>
      </c>
      <c r="AH29" s="60">
        <v>15</v>
      </c>
      <c r="AI29" s="60">
        <v>5</v>
      </c>
      <c r="AJ29" s="60">
        <v>20</v>
      </c>
      <c r="AK29" s="60">
        <v>35</v>
      </c>
      <c r="AL29" s="60">
        <v>6</v>
      </c>
      <c r="AM29" s="60">
        <v>41</v>
      </c>
      <c r="AN29" s="60">
        <v>325</v>
      </c>
      <c r="AO29" s="60">
        <v>7</v>
      </c>
      <c r="AP29" s="60">
        <v>0</v>
      </c>
      <c r="AQ29" s="60">
        <v>18</v>
      </c>
      <c r="AR29" s="60">
        <v>1</v>
      </c>
      <c r="AS29" s="60">
        <v>2</v>
      </c>
      <c r="AT29" s="60">
        <v>3</v>
      </c>
      <c r="AU29" s="60">
        <v>0</v>
      </c>
      <c r="AV29" s="60">
        <v>31</v>
      </c>
      <c r="AW29" s="60">
        <v>14</v>
      </c>
      <c r="AX29" s="60">
        <v>8</v>
      </c>
      <c r="AY29" s="60">
        <v>4</v>
      </c>
      <c r="AZ29" s="60">
        <v>1</v>
      </c>
      <c r="BA29" s="60">
        <v>0</v>
      </c>
      <c r="BB29" s="60">
        <v>27</v>
      </c>
    </row>
    <row r="30" spans="1:54">
      <c r="A30" s="14" t="s">
        <v>78</v>
      </c>
      <c r="B30" s="57">
        <v>35663</v>
      </c>
      <c r="C30" s="57">
        <v>801</v>
      </c>
      <c r="D30" s="57">
        <v>18</v>
      </c>
      <c r="E30" s="16">
        <v>17</v>
      </c>
      <c r="F30" s="16">
        <v>0</v>
      </c>
      <c r="G30" s="16">
        <v>1</v>
      </c>
      <c r="H30" s="16">
        <v>0</v>
      </c>
      <c r="I30" s="16">
        <v>0</v>
      </c>
      <c r="J30" s="16">
        <v>0</v>
      </c>
      <c r="K30" s="16">
        <v>0</v>
      </c>
      <c r="L30" s="16">
        <v>18</v>
      </c>
      <c r="M30" s="16">
        <v>18</v>
      </c>
      <c r="N30" s="16">
        <v>0</v>
      </c>
      <c r="O30" s="16">
        <v>0</v>
      </c>
      <c r="P30" s="16">
        <f t="shared" si="1"/>
        <v>18</v>
      </c>
      <c r="Q30" s="16">
        <v>0</v>
      </c>
      <c r="R30" s="16">
        <v>0</v>
      </c>
      <c r="S30" s="16">
        <v>7</v>
      </c>
      <c r="T30" s="16">
        <v>9</v>
      </c>
      <c r="U30" s="16">
        <v>2</v>
      </c>
      <c r="V30" s="16">
        <v>0</v>
      </c>
      <c r="W30" s="16">
        <v>0</v>
      </c>
      <c r="X30" s="16">
        <v>18</v>
      </c>
      <c r="Y30" s="16">
        <v>37</v>
      </c>
      <c r="Z30" s="16">
        <v>25</v>
      </c>
      <c r="AA30" s="16">
        <v>11</v>
      </c>
      <c r="AB30" s="16">
        <v>10</v>
      </c>
      <c r="AC30" s="16">
        <v>5</v>
      </c>
      <c r="AD30" s="16">
        <v>6</v>
      </c>
      <c r="AE30" s="16">
        <v>5</v>
      </c>
      <c r="AF30" s="16">
        <v>99</v>
      </c>
      <c r="AG30" s="16">
        <v>0</v>
      </c>
      <c r="AH30" s="16">
        <v>3</v>
      </c>
      <c r="AI30" s="16">
        <v>0</v>
      </c>
      <c r="AJ30" s="16">
        <v>3</v>
      </c>
      <c r="AK30" s="16">
        <v>92</v>
      </c>
      <c r="AL30" s="16">
        <v>10</v>
      </c>
      <c r="AM30" s="16">
        <v>102</v>
      </c>
      <c r="AN30" s="16">
        <v>650</v>
      </c>
      <c r="AO30" s="16">
        <v>11</v>
      </c>
      <c r="AP30" s="16">
        <v>0</v>
      </c>
      <c r="AQ30" s="16">
        <v>2</v>
      </c>
      <c r="AR30" s="16">
        <v>2</v>
      </c>
      <c r="AS30" s="16">
        <v>0</v>
      </c>
      <c r="AT30" s="16">
        <v>1</v>
      </c>
      <c r="AU30" s="16">
        <v>2</v>
      </c>
      <c r="AV30" s="16">
        <v>18</v>
      </c>
      <c r="AW30" s="16">
        <v>1</v>
      </c>
      <c r="AX30" s="16">
        <v>8</v>
      </c>
      <c r="AY30" s="16">
        <v>2</v>
      </c>
      <c r="AZ30" s="16">
        <v>3</v>
      </c>
      <c r="BA30" s="16">
        <v>4</v>
      </c>
      <c r="BB30" s="16">
        <v>18</v>
      </c>
    </row>
    <row r="31" spans="1:54">
      <c r="A31" s="58" t="s">
        <v>79</v>
      </c>
      <c r="B31" s="59">
        <v>164622</v>
      </c>
      <c r="C31" s="59">
        <v>79</v>
      </c>
      <c r="D31" s="59">
        <v>64</v>
      </c>
      <c r="E31" s="60">
        <v>52</v>
      </c>
      <c r="F31" s="60">
        <v>7</v>
      </c>
      <c r="G31" s="60">
        <v>2</v>
      </c>
      <c r="H31" s="60">
        <v>0</v>
      </c>
      <c r="I31" s="60">
        <v>0</v>
      </c>
      <c r="J31" s="60">
        <v>1</v>
      </c>
      <c r="K31" s="60">
        <v>2</v>
      </c>
      <c r="L31" s="60">
        <v>64</v>
      </c>
      <c r="M31" s="60">
        <v>59</v>
      </c>
      <c r="N31" s="60">
        <v>5</v>
      </c>
      <c r="O31" s="60">
        <v>0</v>
      </c>
      <c r="P31" s="60">
        <f t="shared" si="1"/>
        <v>64</v>
      </c>
      <c r="Q31" s="60">
        <v>10</v>
      </c>
      <c r="R31" s="60">
        <v>10</v>
      </c>
      <c r="S31" s="60">
        <v>11</v>
      </c>
      <c r="T31" s="60">
        <v>19</v>
      </c>
      <c r="U31" s="60">
        <v>11</v>
      </c>
      <c r="V31" s="60">
        <v>3</v>
      </c>
      <c r="W31" s="60">
        <v>0</v>
      </c>
      <c r="X31" s="60">
        <v>64</v>
      </c>
      <c r="Y31" s="60">
        <v>21</v>
      </c>
      <c r="Z31" s="60">
        <v>101</v>
      </c>
      <c r="AA31" s="60">
        <v>2</v>
      </c>
      <c r="AB31" s="60">
        <v>1</v>
      </c>
      <c r="AC31" s="60">
        <v>343</v>
      </c>
      <c r="AD31" s="60">
        <v>1</v>
      </c>
      <c r="AE31" s="60">
        <v>19</v>
      </c>
      <c r="AF31" s="60">
        <v>488</v>
      </c>
      <c r="AG31" s="60">
        <v>2</v>
      </c>
      <c r="AH31" s="60">
        <v>36</v>
      </c>
      <c r="AI31" s="60">
        <v>0</v>
      </c>
      <c r="AJ31" s="60">
        <v>36</v>
      </c>
      <c r="AK31" s="60">
        <v>25</v>
      </c>
      <c r="AL31" s="60">
        <v>3</v>
      </c>
      <c r="AM31" s="60">
        <v>28</v>
      </c>
      <c r="AN31" s="60">
        <v>946</v>
      </c>
      <c r="AO31" s="60">
        <v>3</v>
      </c>
      <c r="AP31" s="60">
        <v>1</v>
      </c>
      <c r="AQ31" s="60">
        <v>0</v>
      </c>
      <c r="AR31" s="60">
        <v>4</v>
      </c>
      <c r="AS31" s="60">
        <v>10</v>
      </c>
      <c r="AT31" s="60">
        <v>0</v>
      </c>
      <c r="AU31" s="60">
        <v>46</v>
      </c>
      <c r="AV31" s="60">
        <v>64</v>
      </c>
      <c r="AW31" s="60">
        <v>2</v>
      </c>
      <c r="AX31" s="60">
        <v>1</v>
      </c>
      <c r="AY31" s="60">
        <v>8</v>
      </c>
      <c r="AZ31" s="60">
        <v>0</v>
      </c>
      <c r="BA31" s="60">
        <v>53</v>
      </c>
      <c r="BB31" s="60">
        <v>64</v>
      </c>
    </row>
    <row r="32" spans="1:54">
      <c r="A32" s="14" t="s">
        <v>180</v>
      </c>
      <c r="B32" s="57">
        <v>41753</v>
      </c>
      <c r="C32" s="57">
        <v>23</v>
      </c>
      <c r="D32" s="57">
        <v>7</v>
      </c>
      <c r="E32" s="16">
        <v>7</v>
      </c>
      <c r="F32" s="16">
        <v>0</v>
      </c>
      <c r="G32" s="16">
        <v>0</v>
      </c>
      <c r="H32" s="16">
        <v>0</v>
      </c>
      <c r="I32" s="16">
        <v>0</v>
      </c>
      <c r="J32" s="16">
        <v>0</v>
      </c>
      <c r="K32" s="16">
        <v>0</v>
      </c>
      <c r="L32" s="16">
        <v>7</v>
      </c>
      <c r="M32" s="16">
        <v>7</v>
      </c>
      <c r="N32" s="16">
        <v>0</v>
      </c>
      <c r="O32" s="16">
        <v>0</v>
      </c>
      <c r="P32" s="16">
        <f t="shared" si="1"/>
        <v>7</v>
      </c>
      <c r="Q32" s="16">
        <v>1</v>
      </c>
      <c r="R32" s="16">
        <v>3</v>
      </c>
      <c r="S32" s="16">
        <v>1</v>
      </c>
      <c r="T32" s="16">
        <v>2</v>
      </c>
      <c r="U32" s="16">
        <v>0</v>
      </c>
      <c r="V32" s="16">
        <v>0</v>
      </c>
      <c r="W32" s="16">
        <v>0</v>
      </c>
      <c r="X32" s="16">
        <v>7</v>
      </c>
      <c r="Y32" s="16">
        <v>22</v>
      </c>
      <c r="Z32" s="16">
        <v>19</v>
      </c>
      <c r="AA32" s="16">
        <v>3</v>
      </c>
      <c r="AB32" s="16">
        <v>0</v>
      </c>
      <c r="AC32" s="16">
        <v>20</v>
      </c>
      <c r="AD32" s="16">
        <v>1</v>
      </c>
      <c r="AE32" s="16">
        <v>25</v>
      </c>
      <c r="AF32" s="16">
        <v>90</v>
      </c>
      <c r="AG32" s="16">
        <v>0</v>
      </c>
      <c r="AH32" s="16">
        <v>44</v>
      </c>
      <c r="AI32" s="16">
        <v>0</v>
      </c>
      <c r="AJ32" s="16">
        <v>44</v>
      </c>
      <c r="AK32" s="16">
        <v>83</v>
      </c>
      <c r="AL32" s="16">
        <v>6</v>
      </c>
      <c r="AM32" s="16">
        <v>89</v>
      </c>
      <c r="AN32" s="16">
        <v>145</v>
      </c>
      <c r="AO32" s="16">
        <v>3</v>
      </c>
      <c r="AP32" s="16">
        <v>0</v>
      </c>
      <c r="AQ32" s="16">
        <v>0</v>
      </c>
      <c r="AR32" s="16">
        <v>0</v>
      </c>
      <c r="AS32" s="16">
        <v>4</v>
      </c>
      <c r="AT32" s="16">
        <v>0</v>
      </c>
      <c r="AU32" s="16">
        <v>0</v>
      </c>
      <c r="AV32" s="16">
        <v>7</v>
      </c>
      <c r="AW32" s="16">
        <v>5</v>
      </c>
      <c r="AX32" s="16">
        <v>1</v>
      </c>
      <c r="AY32" s="16">
        <v>1</v>
      </c>
      <c r="AZ32" s="16">
        <v>0</v>
      </c>
      <c r="BA32" s="16">
        <v>0</v>
      </c>
      <c r="BB32" s="16">
        <v>7</v>
      </c>
    </row>
    <row r="33" spans="1:54">
      <c r="A33" s="58" t="s">
        <v>181</v>
      </c>
      <c r="B33" s="59">
        <v>59159</v>
      </c>
      <c r="C33" s="59">
        <v>1</v>
      </c>
      <c r="D33" s="59">
        <v>1</v>
      </c>
      <c r="E33" s="60">
        <v>0</v>
      </c>
      <c r="F33" s="60">
        <v>1</v>
      </c>
      <c r="G33" s="60">
        <v>0</v>
      </c>
      <c r="H33" s="60">
        <v>0</v>
      </c>
      <c r="I33" s="60">
        <v>0</v>
      </c>
      <c r="J33" s="60">
        <v>0</v>
      </c>
      <c r="K33" s="60">
        <v>0</v>
      </c>
      <c r="L33" s="60">
        <v>1</v>
      </c>
      <c r="M33" s="60">
        <v>1</v>
      </c>
      <c r="N33" s="60">
        <v>0</v>
      </c>
      <c r="O33" s="60">
        <v>0</v>
      </c>
      <c r="P33" s="60">
        <f t="shared" si="1"/>
        <v>1</v>
      </c>
      <c r="Q33" s="60">
        <v>0</v>
      </c>
      <c r="R33" s="60">
        <v>0</v>
      </c>
      <c r="S33" s="60">
        <v>0</v>
      </c>
      <c r="T33" s="60">
        <v>0</v>
      </c>
      <c r="U33" s="60">
        <v>0</v>
      </c>
      <c r="V33" s="60">
        <v>0</v>
      </c>
      <c r="W33" s="60">
        <v>0</v>
      </c>
      <c r="X33" s="60">
        <v>0</v>
      </c>
      <c r="Y33" s="60">
        <v>1</v>
      </c>
      <c r="Z33" s="60">
        <v>1</v>
      </c>
      <c r="AA33" s="60">
        <v>1</v>
      </c>
      <c r="AB33" s="60">
        <v>0</v>
      </c>
      <c r="AC33" s="60">
        <v>0</v>
      </c>
      <c r="AD33" s="60">
        <v>0</v>
      </c>
      <c r="AE33" s="60">
        <v>0</v>
      </c>
      <c r="AF33" s="60">
        <v>3</v>
      </c>
      <c r="AG33" s="60">
        <v>0</v>
      </c>
      <c r="AH33" s="60">
        <v>1</v>
      </c>
      <c r="AI33" s="60">
        <v>0</v>
      </c>
      <c r="AJ33" s="60">
        <v>1</v>
      </c>
      <c r="AK33" s="60">
        <v>0</v>
      </c>
      <c r="AL33" s="60">
        <v>0</v>
      </c>
      <c r="AM33" s="60">
        <v>0</v>
      </c>
      <c r="AN33" s="60">
        <v>0</v>
      </c>
      <c r="AO33" s="60">
        <v>0</v>
      </c>
      <c r="AP33" s="60">
        <v>0</v>
      </c>
      <c r="AQ33" s="60">
        <v>0</v>
      </c>
      <c r="AR33" s="60">
        <v>0</v>
      </c>
      <c r="AS33" s="60">
        <v>1</v>
      </c>
      <c r="AT33" s="60">
        <v>0</v>
      </c>
      <c r="AU33" s="60">
        <v>0</v>
      </c>
      <c r="AV33" s="60">
        <v>1</v>
      </c>
      <c r="AW33" s="60">
        <v>0</v>
      </c>
      <c r="AX33" s="60">
        <v>0</v>
      </c>
      <c r="AY33" s="60">
        <v>1</v>
      </c>
      <c r="AZ33" s="60">
        <v>0</v>
      </c>
      <c r="BA33" s="60">
        <v>0</v>
      </c>
      <c r="BB33" s="60">
        <v>1</v>
      </c>
    </row>
    <row r="34" spans="1:54">
      <c r="A34" s="14" t="s">
        <v>182</v>
      </c>
      <c r="B34" s="57">
        <v>300952</v>
      </c>
      <c r="C34" s="57">
        <v>465</v>
      </c>
      <c r="D34" s="57">
        <v>218</v>
      </c>
      <c r="E34" s="16">
        <v>65</v>
      </c>
      <c r="F34" s="16">
        <v>102</v>
      </c>
      <c r="G34" s="16">
        <v>31</v>
      </c>
      <c r="H34" s="16">
        <v>0</v>
      </c>
      <c r="I34" s="16">
        <v>2</v>
      </c>
      <c r="J34" s="16">
        <v>14</v>
      </c>
      <c r="K34" s="16">
        <v>4</v>
      </c>
      <c r="L34" s="16">
        <v>218</v>
      </c>
      <c r="M34" s="16">
        <v>191</v>
      </c>
      <c r="N34" s="16">
        <v>27</v>
      </c>
      <c r="O34" s="16">
        <v>0</v>
      </c>
      <c r="P34" s="16">
        <f t="shared" si="1"/>
        <v>218</v>
      </c>
      <c r="Q34" s="16">
        <v>6</v>
      </c>
      <c r="R34" s="16">
        <v>40</v>
      </c>
      <c r="S34" s="16">
        <v>61</v>
      </c>
      <c r="T34" s="16">
        <v>56</v>
      </c>
      <c r="U34" s="16">
        <v>30</v>
      </c>
      <c r="V34" s="16">
        <v>2</v>
      </c>
      <c r="W34" s="16">
        <v>23</v>
      </c>
      <c r="X34" s="16">
        <v>218</v>
      </c>
      <c r="Y34" s="16">
        <v>159</v>
      </c>
      <c r="Z34" s="16">
        <v>60</v>
      </c>
      <c r="AA34" s="16">
        <v>90</v>
      </c>
      <c r="AB34" s="16">
        <v>1</v>
      </c>
      <c r="AC34" s="16">
        <v>186</v>
      </c>
      <c r="AD34" s="16">
        <v>114</v>
      </c>
      <c r="AE34" s="16">
        <v>11</v>
      </c>
      <c r="AF34" s="16">
        <v>621</v>
      </c>
      <c r="AG34" s="16">
        <v>1</v>
      </c>
      <c r="AH34" s="16">
        <v>14</v>
      </c>
      <c r="AI34" s="16">
        <v>0</v>
      </c>
      <c r="AJ34" s="16">
        <v>14</v>
      </c>
      <c r="AK34" s="16">
        <v>34</v>
      </c>
      <c r="AL34" s="16">
        <v>10</v>
      </c>
      <c r="AM34" s="16">
        <v>44</v>
      </c>
      <c r="AN34" s="16">
        <v>15034</v>
      </c>
      <c r="AO34" s="16">
        <v>88</v>
      </c>
      <c r="AP34" s="16">
        <v>26</v>
      </c>
      <c r="AQ34" s="16">
        <v>6</v>
      </c>
      <c r="AR34" s="16">
        <v>2</v>
      </c>
      <c r="AS34" s="16">
        <v>9</v>
      </c>
      <c r="AT34" s="16">
        <v>12</v>
      </c>
      <c r="AU34" s="16">
        <v>75</v>
      </c>
      <c r="AV34" s="16">
        <v>218</v>
      </c>
      <c r="AW34" s="16">
        <v>28</v>
      </c>
      <c r="AX34" s="16">
        <v>96</v>
      </c>
      <c r="AY34" s="16">
        <v>48</v>
      </c>
      <c r="AZ34" s="16">
        <v>24</v>
      </c>
      <c r="BA34" s="16">
        <v>27</v>
      </c>
      <c r="BB34" s="16">
        <v>223</v>
      </c>
    </row>
    <row r="35" spans="1:54">
      <c r="A35" s="58" t="s">
        <v>83</v>
      </c>
      <c r="B35" s="59">
        <v>54150</v>
      </c>
      <c r="C35" s="59">
        <v>8</v>
      </c>
      <c r="D35" s="59">
        <v>15</v>
      </c>
      <c r="E35" s="60">
        <v>8</v>
      </c>
      <c r="F35" s="60">
        <v>5</v>
      </c>
      <c r="G35" s="60">
        <v>1</v>
      </c>
      <c r="H35" s="60">
        <v>0</v>
      </c>
      <c r="I35" s="60">
        <v>0</v>
      </c>
      <c r="J35" s="60">
        <v>0</v>
      </c>
      <c r="K35" s="60">
        <v>1</v>
      </c>
      <c r="L35" s="60">
        <v>15</v>
      </c>
      <c r="M35" s="60">
        <v>15</v>
      </c>
      <c r="N35" s="60">
        <v>0</v>
      </c>
      <c r="O35" s="60">
        <v>0</v>
      </c>
      <c r="P35" s="60">
        <f t="shared" si="1"/>
        <v>15</v>
      </c>
      <c r="Q35" s="60">
        <v>1</v>
      </c>
      <c r="R35" s="60">
        <v>4</v>
      </c>
      <c r="S35" s="60">
        <v>3</v>
      </c>
      <c r="T35" s="60">
        <v>5</v>
      </c>
      <c r="U35" s="60">
        <v>2</v>
      </c>
      <c r="V35" s="60">
        <v>0</v>
      </c>
      <c r="W35" s="60">
        <v>0</v>
      </c>
      <c r="X35" s="60">
        <v>15</v>
      </c>
      <c r="Y35" s="60">
        <v>65</v>
      </c>
      <c r="Z35" s="60">
        <v>81</v>
      </c>
      <c r="AA35" s="60">
        <v>52</v>
      </c>
      <c r="AB35" s="60">
        <v>3</v>
      </c>
      <c r="AC35" s="60">
        <v>38</v>
      </c>
      <c r="AD35" s="60">
        <v>0</v>
      </c>
      <c r="AE35" s="60">
        <v>13</v>
      </c>
      <c r="AF35" s="60">
        <v>252</v>
      </c>
      <c r="AG35" s="60">
        <v>1</v>
      </c>
      <c r="AH35" s="60">
        <v>33</v>
      </c>
      <c r="AI35" s="60">
        <v>0</v>
      </c>
      <c r="AJ35" s="60">
        <v>33</v>
      </c>
      <c r="AK35" s="60">
        <v>23</v>
      </c>
      <c r="AL35" s="60">
        <v>7</v>
      </c>
      <c r="AM35" s="60">
        <v>30</v>
      </c>
      <c r="AN35" s="60">
        <v>4549</v>
      </c>
      <c r="AO35" s="60">
        <v>9</v>
      </c>
      <c r="AP35" s="60">
        <v>0</v>
      </c>
      <c r="AQ35" s="60">
        <v>1</v>
      </c>
      <c r="AR35" s="60">
        <v>2</v>
      </c>
      <c r="AS35" s="60">
        <v>0</v>
      </c>
      <c r="AT35" s="60">
        <v>2</v>
      </c>
      <c r="AU35" s="60">
        <v>1</v>
      </c>
      <c r="AV35" s="60">
        <v>15</v>
      </c>
      <c r="AW35" s="60">
        <v>4</v>
      </c>
      <c r="AX35" s="60">
        <v>5</v>
      </c>
      <c r="AY35" s="60">
        <v>2</v>
      </c>
      <c r="AZ35" s="60">
        <v>1</v>
      </c>
      <c r="BA35" s="60">
        <v>0</v>
      </c>
      <c r="BB35" s="60">
        <v>12</v>
      </c>
    </row>
    <row r="36" spans="1:54">
      <c r="A36" s="14" t="s">
        <v>183</v>
      </c>
      <c r="B36" s="57">
        <v>369019</v>
      </c>
      <c r="C36" s="57">
        <v>404</v>
      </c>
      <c r="D36" s="57">
        <v>220</v>
      </c>
      <c r="E36" s="16">
        <v>91</v>
      </c>
      <c r="F36" s="16">
        <v>63</v>
      </c>
      <c r="G36" s="16">
        <v>46</v>
      </c>
      <c r="H36" s="16">
        <v>1</v>
      </c>
      <c r="I36" s="16">
        <v>0</v>
      </c>
      <c r="J36" s="16">
        <v>3</v>
      </c>
      <c r="K36" s="16">
        <v>16</v>
      </c>
      <c r="L36" s="16">
        <v>220</v>
      </c>
      <c r="M36" s="16">
        <v>161</v>
      </c>
      <c r="N36" s="16">
        <v>59</v>
      </c>
      <c r="O36" s="16">
        <v>0</v>
      </c>
      <c r="P36" s="16">
        <f t="shared" si="1"/>
        <v>220</v>
      </c>
      <c r="Q36" s="16">
        <v>126</v>
      </c>
      <c r="R36" s="16">
        <v>27</v>
      </c>
      <c r="S36" s="16">
        <v>8</v>
      </c>
      <c r="T36" s="16">
        <v>20</v>
      </c>
      <c r="U36" s="16">
        <v>1</v>
      </c>
      <c r="V36" s="16">
        <v>0</v>
      </c>
      <c r="W36" s="16">
        <v>38</v>
      </c>
      <c r="X36" s="16">
        <v>220</v>
      </c>
      <c r="Y36" s="16">
        <v>547</v>
      </c>
      <c r="Z36" s="16">
        <v>251</v>
      </c>
      <c r="AA36" s="16">
        <v>610</v>
      </c>
      <c r="AB36" s="16">
        <v>3</v>
      </c>
      <c r="AC36" s="16">
        <v>159</v>
      </c>
      <c r="AD36" s="16">
        <v>17</v>
      </c>
      <c r="AE36" s="16">
        <v>15</v>
      </c>
      <c r="AF36" s="16">
        <v>1602</v>
      </c>
      <c r="AG36" s="16">
        <v>1</v>
      </c>
      <c r="AH36" s="16">
        <v>0</v>
      </c>
      <c r="AI36" s="16">
        <v>0</v>
      </c>
      <c r="AJ36" s="16">
        <v>0</v>
      </c>
      <c r="AK36" s="16">
        <v>77</v>
      </c>
      <c r="AL36" s="16">
        <v>3</v>
      </c>
      <c r="AM36" s="16">
        <v>80</v>
      </c>
      <c r="AN36" s="16">
        <v>7530</v>
      </c>
      <c r="AO36" s="16">
        <v>29</v>
      </c>
      <c r="AP36" s="16">
        <v>30</v>
      </c>
      <c r="AQ36" s="16">
        <v>8</v>
      </c>
      <c r="AR36" s="16">
        <v>6</v>
      </c>
      <c r="AS36" s="16">
        <v>147</v>
      </c>
      <c r="AT36" s="16">
        <v>0</v>
      </c>
      <c r="AU36" s="16">
        <v>0</v>
      </c>
      <c r="AV36" s="16">
        <v>220</v>
      </c>
      <c r="AW36" s="16">
        <v>55</v>
      </c>
      <c r="AX36" s="16">
        <v>118</v>
      </c>
      <c r="AY36" s="16">
        <v>7</v>
      </c>
      <c r="AZ36" s="16">
        <v>14</v>
      </c>
      <c r="BA36" s="16">
        <v>26</v>
      </c>
      <c r="BB36" s="16">
        <v>220</v>
      </c>
    </row>
    <row r="37" spans="1:54">
      <c r="A37" s="58" t="s">
        <v>87</v>
      </c>
      <c r="B37" s="59">
        <v>63710</v>
      </c>
      <c r="C37" s="59">
        <v>14</v>
      </c>
      <c r="D37" s="59">
        <v>20</v>
      </c>
      <c r="E37" s="60">
        <v>19</v>
      </c>
      <c r="F37" s="60">
        <v>1</v>
      </c>
      <c r="G37" s="60">
        <v>0</v>
      </c>
      <c r="H37" s="60">
        <v>0</v>
      </c>
      <c r="I37" s="60">
        <v>0</v>
      </c>
      <c r="J37" s="60">
        <v>0</v>
      </c>
      <c r="K37" s="60">
        <v>0</v>
      </c>
      <c r="L37" s="60">
        <v>20</v>
      </c>
      <c r="M37" s="60">
        <v>20</v>
      </c>
      <c r="N37" s="60">
        <v>0</v>
      </c>
      <c r="O37" s="60">
        <v>0</v>
      </c>
      <c r="P37" s="60">
        <f t="shared" si="1"/>
        <v>20</v>
      </c>
      <c r="Q37" s="60">
        <v>1</v>
      </c>
      <c r="R37" s="60">
        <v>2</v>
      </c>
      <c r="S37" s="60">
        <v>12</v>
      </c>
      <c r="T37" s="60">
        <v>5</v>
      </c>
      <c r="U37" s="60">
        <v>0</v>
      </c>
      <c r="V37" s="60">
        <v>0</v>
      </c>
      <c r="W37" s="60">
        <v>0</v>
      </c>
      <c r="X37" s="60">
        <v>20</v>
      </c>
      <c r="Y37" s="60">
        <v>0</v>
      </c>
      <c r="Z37" s="60">
        <v>20</v>
      </c>
      <c r="AA37" s="60">
        <v>0</v>
      </c>
      <c r="AB37" s="60">
        <v>0</v>
      </c>
      <c r="AC37" s="60">
        <v>0</v>
      </c>
      <c r="AD37" s="60">
        <v>0</v>
      </c>
      <c r="AE37" s="60">
        <v>0</v>
      </c>
      <c r="AF37" s="60">
        <v>20</v>
      </c>
      <c r="AG37" s="60">
        <v>0</v>
      </c>
      <c r="AH37" s="60">
        <v>17</v>
      </c>
      <c r="AI37" s="60">
        <v>13</v>
      </c>
      <c r="AJ37" s="60">
        <v>30</v>
      </c>
      <c r="AK37" s="60">
        <v>31</v>
      </c>
      <c r="AL37" s="60">
        <v>2</v>
      </c>
      <c r="AM37" s="60">
        <v>33</v>
      </c>
      <c r="AN37" s="60">
        <v>42</v>
      </c>
      <c r="AO37" s="60">
        <v>0</v>
      </c>
      <c r="AP37" s="60">
        <v>8</v>
      </c>
      <c r="AQ37" s="60">
        <v>2</v>
      </c>
      <c r="AR37" s="60">
        <v>2</v>
      </c>
      <c r="AS37" s="60">
        <v>8</v>
      </c>
      <c r="AT37" s="60">
        <v>0</v>
      </c>
      <c r="AU37" s="60">
        <v>0</v>
      </c>
      <c r="AV37" s="60">
        <v>20</v>
      </c>
      <c r="AW37" s="60">
        <v>8</v>
      </c>
      <c r="AX37" s="60">
        <v>5</v>
      </c>
      <c r="AY37" s="60">
        <v>7</v>
      </c>
      <c r="AZ37" s="60">
        <v>0</v>
      </c>
      <c r="BA37" s="60">
        <v>0</v>
      </c>
      <c r="BB37" s="60">
        <v>20</v>
      </c>
    </row>
    <row r="38" spans="1:54">
      <c r="A38" s="14" t="s">
        <v>88</v>
      </c>
      <c r="B38" s="57">
        <v>213442</v>
      </c>
      <c r="C38" s="57">
        <v>28</v>
      </c>
      <c r="D38" s="57">
        <v>89</v>
      </c>
      <c r="E38" s="16">
        <v>73</v>
      </c>
      <c r="F38" s="16">
        <v>6</v>
      </c>
      <c r="G38" s="16">
        <v>1</v>
      </c>
      <c r="H38" s="16">
        <v>0</v>
      </c>
      <c r="I38" s="16">
        <v>0</v>
      </c>
      <c r="J38" s="16">
        <v>0</v>
      </c>
      <c r="K38" s="16">
        <v>9</v>
      </c>
      <c r="L38" s="16">
        <v>89</v>
      </c>
      <c r="M38" s="16">
        <v>70</v>
      </c>
      <c r="N38" s="16">
        <v>19</v>
      </c>
      <c r="O38" s="16">
        <v>0</v>
      </c>
      <c r="P38" s="16">
        <f t="shared" si="1"/>
        <v>89</v>
      </c>
      <c r="Q38" s="16">
        <v>5</v>
      </c>
      <c r="R38" s="16">
        <v>9</v>
      </c>
      <c r="S38" s="16">
        <v>10</v>
      </c>
      <c r="T38" s="16">
        <v>36</v>
      </c>
      <c r="U38" s="16">
        <v>28</v>
      </c>
      <c r="V38" s="16">
        <v>1</v>
      </c>
      <c r="W38" s="16">
        <v>0</v>
      </c>
      <c r="X38" s="16">
        <v>89</v>
      </c>
      <c r="Y38" s="16">
        <v>89</v>
      </c>
      <c r="Z38" s="16">
        <v>5</v>
      </c>
      <c r="AA38" s="16">
        <v>6</v>
      </c>
      <c r="AB38" s="16">
        <v>15</v>
      </c>
      <c r="AC38" s="16">
        <v>89</v>
      </c>
      <c r="AD38" s="16">
        <v>0</v>
      </c>
      <c r="AE38" s="16">
        <v>2</v>
      </c>
      <c r="AF38" s="16">
        <v>206</v>
      </c>
      <c r="AG38" s="16">
        <v>5</v>
      </c>
      <c r="AH38" s="16">
        <v>2</v>
      </c>
      <c r="AI38" s="16">
        <v>1</v>
      </c>
      <c r="AJ38" s="16">
        <v>3</v>
      </c>
      <c r="AK38" s="16">
        <v>1</v>
      </c>
      <c r="AL38" s="16">
        <v>1</v>
      </c>
      <c r="AM38" s="16">
        <v>2</v>
      </c>
      <c r="AN38" s="16">
        <v>0</v>
      </c>
      <c r="AO38" s="16">
        <v>8</v>
      </c>
      <c r="AP38" s="16">
        <v>1</v>
      </c>
      <c r="AQ38" s="16">
        <v>58</v>
      </c>
      <c r="AR38" s="16">
        <v>3</v>
      </c>
      <c r="AS38" s="16">
        <v>14</v>
      </c>
      <c r="AT38" s="16">
        <v>0</v>
      </c>
      <c r="AU38" s="16">
        <v>5</v>
      </c>
      <c r="AV38" s="16">
        <v>89</v>
      </c>
      <c r="AW38" s="16">
        <v>85</v>
      </c>
      <c r="AX38" s="16">
        <v>4</v>
      </c>
      <c r="AY38" s="16">
        <v>12</v>
      </c>
      <c r="AZ38" s="16">
        <v>4</v>
      </c>
      <c r="BA38" s="16">
        <v>0</v>
      </c>
      <c r="BB38" s="16">
        <v>105</v>
      </c>
    </row>
    <row r="39" spans="1:54">
      <c r="A39" s="58" t="s">
        <v>89</v>
      </c>
      <c r="B39" s="59">
        <v>11431</v>
      </c>
      <c r="C39" s="59">
        <v>2</v>
      </c>
      <c r="D39" s="59">
        <v>7</v>
      </c>
      <c r="E39" s="60">
        <v>6</v>
      </c>
      <c r="F39" s="60">
        <v>1</v>
      </c>
      <c r="G39" s="60">
        <v>0</v>
      </c>
      <c r="H39" s="60">
        <v>0</v>
      </c>
      <c r="I39" s="60">
        <v>0</v>
      </c>
      <c r="J39" s="60">
        <v>0</v>
      </c>
      <c r="K39" s="60">
        <v>0</v>
      </c>
      <c r="L39" s="60">
        <v>7</v>
      </c>
      <c r="M39" s="60">
        <v>4</v>
      </c>
      <c r="N39" s="60">
        <v>3</v>
      </c>
      <c r="O39" s="60">
        <v>0</v>
      </c>
      <c r="P39" s="60">
        <f t="shared" si="1"/>
        <v>7</v>
      </c>
      <c r="Q39" s="60">
        <v>4</v>
      </c>
      <c r="R39" s="60">
        <v>0</v>
      </c>
      <c r="S39" s="60">
        <v>0</v>
      </c>
      <c r="T39" s="60">
        <v>3</v>
      </c>
      <c r="U39" s="60">
        <v>0</v>
      </c>
      <c r="V39" s="60">
        <v>0</v>
      </c>
      <c r="W39" s="60">
        <v>0</v>
      </c>
      <c r="X39" s="60">
        <v>7</v>
      </c>
      <c r="Y39" s="60">
        <v>2</v>
      </c>
      <c r="Z39" s="60">
        <v>2</v>
      </c>
      <c r="AA39" s="60">
        <v>3</v>
      </c>
      <c r="AB39" s="60">
        <v>0</v>
      </c>
      <c r="AC39" s="60">
        <v>6</v>
      </c>
      <c r="AD39" s="60">
        <v>0</v>
      </c>
      <c r="AE39" s="60">
        <v>1</v>
      </c>
      <c r="AF39" s="60">
        <v>14</v>
      </c>
      <c r="AG39" s="60">
        <v>0</v>
      </c>
      <c r="AH39" s="60">
        <v>4</v>
      </c>
      <c r="AI39" s="60">
        <v>2</v>
      </c>
      <c r="AJ39" s="60">
        <v>6</v>
      </c>
      <c r="AK39" s="60">
        <v>9</v>
      </c>
      <c r="AL39" s="60">
        <v>8</v>
      </c>
      <c r="AM39" s="60">
        <v>17</v>
      </c>
      <c r="AN39" s="60">
        <v>200</v>
      </c>
      <c r="AO39" s="60">
        <v>1</v>
      </c>
      <c r="AP39" s="60">
        <v>0</v>
      </c>
      <c r="AQ39" s="60">
        <v>5</v>
      </c>
      <c r="AR39" s="60">
        <v>0</v>
      </c>
      <c r="AS39" s="60">
        <v>1</v>
      </c>
      <c r="AT39" s="60">
        <v>0</v>
      </c>
      <c r="AU39" s="60">
        <v>0</v>
      </c>
      <c r="AV39" s="60">
        <v>7</v>
      </c>
      <c r="AW39" s="60">
        <v>6</v>
      </c>
      <c r="AX39" s="60">
        <v>0</v>
      </c>
      <c r="AY39" s="60">
        <v>1</v>
      </c>
      <c r="AZ39" s="60">
        <v>0</v>
      </c>
      <c r="BA39" s="60">
        <v>0</v>
      </c>
      <c r="BB39" s="60">
        <v>7</v>
      </c>
    </row>
    <row r="40" spans="1:54">
      <c r="A40" s="14" t="s">
        <v>184</v>
      </c>
      <c r="B40" s="61" t="s">
        <v>86</v>
      </c>
      <c r="C40" s="57">
        <v>78</v>
      </c>
      <c r="D40" s="57">
        <v>1</v>
      </c>
      <c r="E40" s="16">
        <v>0</v>
      </c>
      <c r="F40" s="16">
        <v>1</v>
      </c>
      <c r="G40" s="16">
        <v>0</v>
      </c>
      <c r="H40" s="16">
        <v>0</v>
      </c>
      <c r="I40" s="16">
        <v>0</v>
      </c>
      <c r="J40" s="16">
        <v>0</v>
      </c>
      <c r="K40" s="16">
        <v>0</v>
      </c>
      <c r="L40" s="16">
        <v>1</v>
      </c>
      <c r="M40" s="16">
        <v>1</v>
      </c>
      <c r="N40" s="16">
        <v>0</v>
      </c>
      <c r="O40" s="16">
        <v>0</v>
      </c>
      <c r="P40" s="16">
        <f t="shared" si="1"/>
        <v>1</v>
      </c>
      <c r="Q40" s="16">
        <v>1</v>
      </c>
      <c r="R40" s="16">
        <v>0</v>
      </c>
      <c r="S40" s="16">
        <v>0</v>
      </c>
      <c r="T40" s="16">
        <v>0</v>
      </c>
      <c r="U40" s="16">
        <v>0</v>
      </c>
      <c r="V40" s="16">
        <v>0</v>
      </c>
      <c r="W40" s="16">
        <v>0</v>
      </c>
      <c r="X40" s="16">
        <v>1</v>
      </c>
      <c r="Y40" s="16">
        <v>57</v>
      </c>
      <c r="Z40" s="16">
        <v>2</v>
      </c>
      <c r="AA40" s="16">
        <v>6</v>
      </c>
      <c r="AB40" s="16">
        <v>0</v>
      </c>
      <c r="AC40" s="16">
        <v>1</v>
      </c>
      <c r="AD40" s="16">
        <v>0</v>
      </c>
      <c r="AE40" s="16">
        <v>2</v>
      </c>
      <c r="AF40" s="16">
        <v>68</v>
      </c>
      <c r="AG40" s="16">
        <v>0</v>
      </c>
      <c r="AH40" s="16">
        <v>0</v>
      </c>
      <c r="AI40" s="16">
        <v>1</v>
      </c>
      <c r="AJ40" s="16">
        <v>1</v>
      </c>
      <c r="AK40" s="16">
        <v>2</v>
      </c>
      <c r="AL40" s="16">
        <v>2</v>
      </c>
      <c r="AM40" s="16">
        <v>4</v>
      </c>
      <c r="AN40" s="16">
        <v>600</v>
      </c>
      <c r="AO40" s="16">
        <v>0</v>
      </c>
      <c r="AP40" s="16">
        <v>0</v>
      </c>
      <c r="AQ40" s="16">
        <v>0</v>
      </c>
      <c r="AR40" s="16">
        <v>0</v>
      </c>
      <c r="AS40" s="16">
        <v>0</v>
      </c>
      <c r="AT40" s="16">
        <v>1</v>
      </c>
      <c r="AU40" s="16">
        <v>0</v>
      </c>
      <c r="AV40" s="16">
        <v>1</v>
      </c>
      <c r="AW40" s="16">
        <v>1</v>
      </c>
      <c r="AX40" s="16">
        <v>0</v>
      </c>
      <c r="AY40" s="16">
        <v>0</v>
      </c>
      <c r="AZ40" s="16">
        <v>0</v>
      </c>
      <c r="BA40" s="16">
        <v>0</v>
      </c>
      <c r="BB40" s="16">
        <v>1</v>
      </c>
    </row>
    <row r="41" spans="1:54">
      <c r="A41" s="58" t="s">
        <v>185</v>
      </c>
      <c r="B41" s="59">
        <v>8616</v>
      </c>
      <c r="C41" s="59">
        <v>26</v>
      </c>
      <c r="D41" s="59">
        <v>40</v>
      </c>
      <c r="E41" s="60">
        <v>37</v>
      </c>
      <c r="F41" s="60">
        <v>0</v>
      </c>
      <c r="G41" s="60">
        <v>0</v>
      </c>
      <c r="H41" s="60">
        <v>0</v>
      </c>
      <c r="I41" s="60">
        <v>0</v>
      </c>
      <c r="J41" s="60">
        <v>3</v>
      </c>
      <c r="K41" s="60">
        <v>0</v>
      </c>
      <c r="L41" s="60">
        <v>40</v>
      </c>
      <c r="M41" s="60">
        <v>38</v>
      </c>
      <c r="N41" s="60">
        <v>2</v>
      </c>
      <c r="O41" s="60">
        <v>0</v>
      </c>
      <c r="P41" s="60">
        <f t="shared" si="1"/>
        <v>40</v>
      </c>
      <c r="Q41" s="60">
        <v>2</v>
      </c>
      <c r="R41" s="60">
        <v>2</v>
      </c>
      <c r="S41" s="60">
        <v>9</v>
      </c>
      <c r="T41" s="60">
        <v>14</v>
      </c>
      <c r="U41" s="60">
        <v>10</v>
      </c>
      <c r="V41" s="60">
        <v>0</v>
      </c>
      <c r="W41" s="60">
        <v>3</v>
      </c>
      <c r="X41" s="60">
        <v>40</v>
      </c>
      <c r="Y41" s="60">
        <v>121</v>
      </c>
      <c r="Z41" s="60">
        <v>109</v>
      </c>
      <c r="AA41" s="60">
        <v>28</v>
      </c>
      <c r="AB41" s="60">
        <v>119</v>
      </c>
      <c r="AC41" s="60">
        <v>360</v>
      </c>
      <c r="AD41" s="60">
        <v>3</v>
      </c>
      <c r="AE41" s="60">
        <v>29</v>
      </c>
      <c r="AF41" s="60">
        <v>769</v>
      </c>
      <c r="AG41" s="60">
        <v>0</v>
      </c>
      <c r="AH41" s="60">
        <v>3</v>
      </c>
      <c r="AI41" s="60">
        <v>0</v>
      </c>
      <c r="AJ41" s="60">
        <v>3</v>
      </c>
      <c r="AK41" s="60">
        <v>23</v>
      </c>
      <c r="AL41" s="60">
        <v>3</v>
      </c>
      <c r="AM41" s="60">
        <v>26</v>
      </c>
      <c r="AN41" s="60">
        <v>1001</v>
      </c>
      <c r="AO41" s="60">
        <v>1</v>
      </c>
      <c r="AP41" s="60">
        <v>0</v>
      </c>
      <c r="AQ41" s="60">
        <v>37</v>
      </c>
      <c r="AR41" s="60">
        <v>1</v>
      </c>
      <c r="AS41" s="60">
        <v>0</v>
      </c>
      <c r="AT41" s="60">
        <v>0</v>
      </c>
      <c r="AU41" s="60">
        <v>1</v>
      </c>
      <c r="AV41" s="60">
        <v>40</v>
      </c>
      <c r="AW41" s="60">
        <v>4</v>
      </c>
      <c r="AX41" s="60">
        <v>0</v>
      </c>
      <c r="AY41" s="60">
        <v>5</v>
      </c>
      <c r="AZ41" s="60">
        <v>0</v>
      </c>
      <c r="BA41" s="60">
        <v>31</v>
      </c>
      <c r="BB41" s="60">
        <v>40</v>
      </c>
    </row>
    <row r="42" spans="1:54">
      <c r="A42" s="14" t="s">
        <v>92</v>
      </c>
      <c r="B42" s="57">
        <v>58674</v>
      </c>
      <c r="C42" s="57">
        <v>21</v>
      </c>
      <c r="D42" s="57">
        <v>30</v>
      </c>
      <c r="E42" s="16">
        <v>11</v>
      </c>
      <c r="F42" s="16">
        <v>11</v>
      </c>
      <c r="G42" s="16">
        <v>6</v>
      </c>
      <c r="H42" s="16">
        <v>1</v>
      </c>
      <c r="I42" s="16">
        <v>0</v>
      </c>
      <c r="J42" s="16">
        <v>0</v>
      </c>
      <c r="K42" s="16">
        <v>1</v>
      </c>
      <c r="L42" s="16">
        <v>30</v>
      </c>
      <c r="M42" s="16">
        <v>28</v>
      </c>
      <c r="N42" s="16">
        <v>2</v>
      </c>
      <c r="O42" s="16">
        <v>0</v>
      </c>
      <c r="P42" s="16">
        <f t="shared" si="1"/>
        <v>30</v>
      </c>
      <c r="Q42" s="16">
        <v>0</v>
      </c>
      <c r="R42" s="16">
        <v>4</v>
      </c>
      <c r="S42" s="16">
        <v>8</v>
      </c>
      <c r="T42" s="16">
        <v>7</v>
      </c>
      <c r="U42" s="16">
        <v>6</v>
      </c>
      <c r="V42" s="16">
        <v>3</v>
      </c>
      <c r="W42" s="16">
        <v>2</v>
      </c>
      <c r="X42" s="16">
        <v>30</v>
      </c>
      <c r="Y42" s="16">
        <v>58</v>
      </c>
      <c r="Z42" s="16">
        <v>57</v>
      </c>
      <c r="AA42" s="16">
        <v>25</v>
      </c>
      <c r="AB42" s="16">
        <v>5</v>
      </c>
      <c r="AC42" s="16">
        <v>53</v>
      </c>
      <c r="AD42" s="16">
        <v>5</v>
      </c>
      <c r="AE42" s="16">
        <v>23</v>
      </c>
      <c r="AF42" s="16">
        <v>226</v>
      </c>
      <c r="AG42" s="16">
        <v>0</v>
      </c>
      <c r="AH42" s="16">
        <v>72</v>
      </c>
      <c r="AI42" s="16">
        <v>24</v>
      </c>
      <c r="AJ42" s="16">
        <v>96</v>
      </c>
      <c r="AK42" s="16">
        <v>11</v>
      </c>
      <c r="AL42" s="16">
        <v>9</v>
      </c>
      <c r="AM42" s="16">
        <v>20</v>
      </c>
      <c r="AN42" s="16">
        <v>166</v>
      </c>
      <c r="AO42" s="16">
        <v>1</v>
      </c>
      <c r="AP42" s="16">
        <v>3</v>
      </c>
      <c r="AQ42" s="16">
        <v>0</v>
      </c>
      <c r="AR42" s="16">
        <v>2</v>
      </c>
      <c r="AS42" s="16">
        <v>3</v>
      </c>
      <c r="AT42" s="16">
        <v>4</v>
      </c>
      <c r="AU42" s="16">
        <v>17</v>
      </c>
      <c r="AV42" s="16">
        <v>30</v>
      </c>
      <c r="AW42" s="16">
        <v>6</v>
      </c>
      <c r="AX42" s="16">
        <v>3</v>
      </c>
      <c r="AY42" s="16">
        <v>3</v>
      </c>
      <c r="AZ42" s="16">
        <v>1</v>
      </c>
      <c r="BA42" s="16">
        <v>17</v>
      </c>
      <c r="BB42" s="16">
        <v>30</v>
      </c>
    </row>
    <row r="43" spans="1:54">
      <c r="A43" s="58" t="s">
        <v>93</v>
      </c>
      <c r="B43" s="59">
        <v>21134</v>
      </c>
      <c r="C43" s="59">
        <v>18</v>
      </c>
      <c r="D43" s="59">
        <v>11</v>
      </c>
      <c r="E43" s="60">
        <v>5</v>
      </c>
      <c r="F43" s="60">
        <v>4</v>
      </c>
      <c r="G43" s="60">
        <v>2</v>
      </c>
      <c r="H43" s="60">
        <v>0</v>
      </c>
      <c r="I43" s="60">
        <v>0</v>
      </c>
      <c r="J43" s="60">
        <v>0</v>
      </c>
      <c r="K43" s="60">
        <v>0</v>
      </c>
      <c r="L43" s="60">
        <v>11</v>
      </c>
      <c r="M43" s="60">
        <v>7</v>
      </c>
      <c r="N43" s="60">
        <v>4</v>
      </c>
      <c r="O43" s="60">
        <v>0</v>
      </c>
      <c r="P43" s="60">
        <f t="shared" si="1"/>
        <v>11</v>
      </c>
      <c r="Q43" s="60">
        <v>1</v>
      </c>
      <c r="R43" s="60">
        <v>0</v>
      </c>
      <c r="S43" s="60">
        <v>3</v>
      </c>
      <c r="T43" s="60">
        <v>2</v>
      </c>
      <c r="U43" s="60">
        <v>5</v>
      </c>
      <c r="V43" s="60">
        <v>0</v>
      </c>
      <c r="W43" s="60">
        <v>0</v>
      </c>
      <c r="X43" s="60">
        <v>11</v>
      </c>
      <c r="Y43" s="60">
        <v>22</v>
      </c>
      <c r="Z43" s="60">
        <v>22</v>
      </c>
      <c r="AA43" s="60">
        <v>2</v>
      </c>
      <c r="AB43" s="60">
        <v>0</v>
      </c>
      <c r="AC43" s="60">
        <v>4</v>
      </c>
      <c r="AD43" s="60">
        <v>0</v>
      </c>
      <c r="AE43" s="60">
        <v>0</v>
      </c>
      <c r="AF43" s="60">
        <v>50</v>
      </c>
      <c r="AG43" s="60">
        <v>0</v>
      </c>
      <c r="AH43" s="60">
        <v>0</v>
      </c>
      <c r="AI43" s="60">
        <v>0</v>
      </c>
      <c r="AJ43" s="60">
        <v>0</v>
      </c>
      <c r="AK43" s="60">
        <v>2</v>
      </c>
      <c r="AL43" s="60">
        <v>0</v>
      </c>
      <c r="AM43" s="60">
        <v>2</v>
      </c>
      <c r="AN43" s="60">
        <v>2713</v>
      </c>
      <c r="AO43" s="60">
        <v>0</v>
      </c>
      <c r="AP43" s="60">
        <v>1</v>
      </c>
      <c r="AQ43" s="60">
        <v>2</v>
      </c>
      <c r="AR43" s="60">
        <v>1</v>
      </c>
      <c r="AS43" s="60">
        <v>1</v>
      </c>
      <c r="AT43" s="60">
        <v>0</v>
      </c>
      <c r="AU43" s="60">
        <v>6</v>
      </c>
      <c r="AV43" s="60">
        <v>11</v>
      </c>
      <c r="AW43" s="60">
        <v>4</v>
      </c>
      <c r="AX43" s="60">
        <v>5</v>
      </c>
      <c r="AY43" s="60">
        <v>1</v>
      </c>
      <c r="AZ43" s="60">
        <v>0</v>
      </c>
      <c r="BA43" s="60">
        <v>1</v>
      </c>
      <c r="BB43" s="60">
        <v>11</v>
      </c>
    </row>
    <row r="44" spans="1:54">
      <c r="A44" s="14" t="s">
        <v>186</v>
      </c>
      <c r="B44" s="57">
        <v>517600</v>
      </c>
      <c r="C44" s="57">
        <v>240</v>
      </c>
      <c r="D44" s="57">
        <v>340</v>
      </c>
      <c r="E44" s="16">
        <v>95</v>
      </c>
      <c r="F44" s="16">
        <v>180</v>
      </c>
      <c r="G44" s="16">
        <v>29</v>
      </c>
      <c r="H44" s="16">
        <v>0</v>
      </c>
      <c r="I44" s="16">
        <v>2</v>
      </c>
      <c r="J44" s="16">
        <v>11</v>
      </c>
      <c r="K44" s="16">
        <v>23</v>
      </c>
      <c r="L44" s="16">
        <v>340</v>
      </c>
      <c r="M44" s="16">
        <v>223</v>
      </c>
      <c r="N44" s="16">
        <v>117</v>
      </c>
      <c r="O44" s="16">
        <v>0</v>
      </c>
      <c r="P44" s="16">
        <f t="shared" si="1"/>
        <v>340</v>
      </c>
      <c r="Q44" s="16">
        <v>246</v>
      </c>
      <c r="R44" s="16">
        <v>72</v>
      </c>
      <c r="S44" s="16">
        <v>8</v>
      </c>
      <c r="T44" s="16">
        <v>6</v>
      </c>
      <c r="U44" s="16">
        <v>6</v>
      </c>
      <c r="V44" s="16">
        <v>2</v>
      </c>
      <c r="W44" s="16">
        <v>0</v>
      </c>
      <c r="X44" s="16">
        <v>340</v>
      </c>
      <c r="Y44" s="16">
        <v>324</v>
      </c>
      <c r="Z44" s="16">
        <v>320</v>
      </c>
      <c r="AA44" s="16">
        <v>156</v>
      </c>
      <c r="AB44" s="16">
        <v>0</v>
      </c>
      <c r="AC44" s="16">
        <v>48</v>
      </c>
      <c r="AD44" s="16">
        <v>2</v>
      </c>
      <c r="AE44" s="16">
        <v>26</v>
      </c>
      <c r="AF44" s="16">
        <v>876</v>
      </c>
      <c r="AG44" s="16">
        <v>3</v>
      </c>
      <c r="AH44" s="16">
        <v>10</v>
      </c>
      <c r="AI44" s="16">
        <v>1</v>
      </c>
      <c r="AJ44" s="16">
        <v>11</v>
      </c>
      <c r="AK44" s="16">
        <v>12</v>
      </c>
      <c r="AL44" s="16">
        <v>6</v>
      </c>
      <c r="AM44" s="16">
        <v>18</v>
      </c>
      <c r="AN44" s="16">
        <v>858</v>
      </c>
      <c r="AO44" s="16">
        <v>23</v>
      </c>
      <c r="AP44" s="16">
        <v>0</v>
      </c>
      <c r="AQ44" s="16">
        <v>0</v>
      </c>
      <c r="AR44" s="16">
        <v>0</v>
      </c>
      <c r="AS44" s="16">
        <v>158</v>
      </c>
      <c r="AT44" s="16">
        <v>0</v>
      </c>
      <c r="AU44" s="16">
        <v>159</v>
      </c>
      <c r="AV44" s="16">
        <v>340</v>
      </c>
      <c r="AW44" s="16">
        <v>162</v>
      </c>
      <c r="AX44" s="16">
        <v>126</v>
      </c>
      <c r="AY44" s="16">
        <v>2</v>
      </c>
      <c r="AZ44" s="16">
        <v>2</v>
      </c>
      <c r="BA44" s="16">
        <v>48</v>
      </c>
      <c r="BB44" s="16">
        <v>340</v>
      </c>
    </row>
    <row r="45" spans="1:54">
      <c r="A45" s="58" t="s">
        <v>187</v>
      </c>
      <c r="B45" s="62" t="s">
        <v>86</v>
      </c>
      <c r="C45" s="59">
        <v>81</v>
      </c>
      <c r="D45" s="59">
        <v>292</v>
      </c>
      <c r="E45" s="60">
        <v>78</v>
      </c>
      <c r="F45" s="60">
        <v>152</v>
      </c>
      <c r="G45" s="60">
        <v>20</v>
      </c>
      <c r="H45" s="60">
        <v>2</v>
      </c>
      <c r="I45" s="60">
        <v>5</v>
      </c>
      <c r="J45" s="60">
        <v>16</v>
      </c>
      <c r="K45" s="60">
        <v>19</v>
      </c>
      <c r="L45" s="60">
        <v>292</v>
      </c>
      <c r="M45" s="60">
        <v>195</v>
      </c>
      <c r="N45" s="60">
        <v>97</v>
      </c>
      <c r="O45" s="60">
        <v>0</v>
      </c>
      <c r="P45" s="60">
        <f t="shared" si="1"/>
        <v>292</v>
      </c>
      <c r="Q45" s="60">
        <v>195</v>
      </c>
      <c r="R45" s="60">
        <v>79</v>
      </c>
      <c r="S45" s="60">
        <v>8</v>
      </c>
      <c r="T45" s="60">
        <v>3</v>
      </c>
      <c r="U45" s="60">
        <v>7</v>
      </c>
      <c r="V45" s="60">
        <v>0</v>
      </c>
      <c r="W45" s="60">
        <v>0</v>
      </c>
      <c r="X45" s="60">
        <v>292</v>
      </c>
      <c r="Y45" s="60">
        <v>272</v>
      </c>
      <c r="Z45" s="60">
        <v>279</v>
      </c>
      <c r="AA45" s="60">
        <v>37</v>
      </c>
      <c r="AB45" s="60">
        <v>1</v>
      </c>
      <c r="AC45" s="60">
        <v>100</v>
      </c>
      <c r="AD45" s="60">
        <v>12</v>
      </c>
      <c r="AE45" s="60">
        <v>2</v>
      </c>
      <c r="AF45" s="60">
        <v>703</v>
      </c>
      <c r="AG45" s="60">
        <v>2</v>
      </c>
      <c r="AH45" s="60">
        <v>3</v>
      </c>
      <c r="AI45" s="60">
        <v>1</v>
      </c>
      <c r="AJ45" s="60">
        <v>4</v>
      </c>
      <c r="AK45" s="60">
        <v>4</v>
      </c>
      <c r="AL45" s="60">
        <v>6</v>
      </c>
      <c r="AM45" s="60">
        <v>10</v>
      </c>
      <c r="AN45" s="60">
        <v>0</v>
      </c>
      <c r="AO45" s="60">
        <v>17</v>
      </c>
      <c r="AP45" s="60">
        <v>0</v>
      </c>
      <c r="AQ45" s="60">
        <v>0</v>
      </c>
      <c r="AR45" s="60">
        <v>0</v>
      </c>
      <c r="AS45" s="60">
        <v>154</v>
      </c>
      <c r="AT45" s="60">
        <v>0</v>
      </c>
      <c r="AU45" s="60">
        <v>121</v>
      </c>
      <c r="AV45" s="60">
        <v>292</v>
      </c>
      <c r="AW45" s="60">
        <v>125</v>
      </c>
      <c r="AX45" s="60">
        <v>86</v>
      </c>
      <c r="AY45" s="60">
        <v>1</v>
      </c>
      <c r="AZ45" s="60">
        <v>1</v>
      </c>
      <c r="BA45" s="60">
        <v>67</v>
      </c>
      <c r="BB45" s="60">
        <v>280</v>
      </c>
    </row>
    <row r="46" spans="1:54">
      <c r="A46" s="14" t="s">
        <v>96</v>
      </c>
      <c r="B46" s="57">
        <v>52456</v>
      </c>
      <c r="C46" s="57">
        <v>27</v>
      </c>
      <c r="D46" s="57">
        <v>34</v>
      </c>
      <c r="E46" s="16">
        <v>11</v>
      </c>
      <c r="F46" s="16">
        <v>17</v>
      </c>
      <c r="G46" s="16">
        <v>6</v>
      </c>
      <c r="H46" s="16">
        <v>0</v>
      </c>
      <c r="I46" s="16">
        <v>0</v>
      </c>
      <c r="J46" s="16">
        <v>0</v>
      </c>
      <c r="K46" s="16">
        <v>0</v>
      </c>
      <c r="L46" s="16">
        <v>34</v>
      </c>
      <c r="M46" s="16">
        <v>32</v>
      </c>
      <c r="N46" s="16">
        <v>2</v>
      </c>
      <c r="O46" s="16">
        <v>0</v>
      </c>
      <c r="P46" s="16">
        <f t="shared" si="1"/>
        <v>34</v>
      </c>
      <c r="Q46" s="16">
        <v>1</v>
      </c>
      <c r="R46" s="16">
        <v>8</v>
      </c>
      <c r="S46" s="16">
        <v>12</v>
      </c>
      <c r="T46" s="16">
        <v>10</v>
      </c>
      <c r="U46" s="16">
        <v>3</v>
      </c>
      <c r="V46" s="16">
        <v>0</v>
      </c>
      <c r="W46" s="16">
        <v>0</v>
      </c>
      <c r="X46" s="16">
        <v>34</v>
      </c>
      <c r="Y46" s="16">
        <v>314</v>
      </c>
      <c r="Z46" s="16">
        <v>24</v>
      </c>
      <c r="AA46" s="16">
        <v>29</v>
      </c>
      <c r="AB46" s="16">
        <v>15</v>
      </c>
      <c r="AC46" s="16">
        <v>15</v>
      </c>
      <c r="AD46" s="16">
        <v>9</v>
      </c>
      <c r="AE46" s="16">
        <v>5</v>
      </c>
      <c r="AF46" s="16">
        <v>411</v>
      </c>
      <c r="AG46" s="16">
        <v>0</v>
      </c>
      <c r="AH46" s="16">
        <v>6</v>
      </c>
      <c r="AI46" s="16">
        <v>3</v>
      </c>
      <c r="AJ46" s="16">
        <v>9</v>
      </c>
      <c r="AK46" s="16">
        <v>46</v>
      </c>
      <c r="AL46" s="16">
        <v>2</v>
      </c>
      <c r="AM46" s="16">
        <v>48</v>
      </c>
      <c r="AN46" s="16">
        <v>1940</v>
      </c>
      <c r="AO46" s="16">
        <v>20</v>
      </c>
      <c r="AP46" s="16">
        <v>1</v>
      </c>
      <c r="AQ46" s="16">
        <v>2</v>
      </c>
      <c r="AR46" s="16">
        <v>2</v>
      </c>
      <c r="AS46" s="16">
        <v>7</v>
      </c>
      <c r="AT46" s="16">
        <v>2</v>
      </c>
      <c r="AU46" s="16">
        <v>0</v>
      </c>
      <c r="AV46" s="16">
        <v>34</v>
      </c>
      <c r="AW46" s="16">
        <v>8</v>
      </c>
      <c r="AX46" s="16">
        <v>15</v>
      </c>
      <c r="AY46" s="16">
        <v>7</v>
      </c>
      <c r="AZ46" s="16">
        <v>3</v>
      </c>
      <c r="BA46" s="16">
        <v>1</v>
      </c>
      <c r="BB46" s="16">
        <v>34</v>
      </c>
    </row>
    <row r="47" spans="1:54">
      <c r="A47" s="58" t="s">
        <v>97</v>
      </c>
      <c r="B47" s="59">
        <v>128140</v>
      </c>
      <c r="C47" s="59">
        <v>73</v>
      </c>
      <c r="D47" s="59">
        <v>40</v>
      </c>
      <c r="E47" s="60">
        <v>18</v>
      </c>
      <c r="F47" s="60">
        <v>5</v>
      </c>
      <c r="G47" s="60">
        <v>5</v>
      </c>
      <c r="H47" s="60">
        <v>1</v>
      </c>
      <c r="I47" s="60">
        <v>0</v>
      </c>
      <c r="J47" s="60">
        <v>8</v>
      </c>
      <c r="K47" s="60">
        <v>3</v>
      </c>
      <c r="L47" s="60">
        <v>40</v>
      </c>
      <c r="M47" s="60">
        <v>39</v>
      </c>
      <c r="N47" s="60">
        <v>1</v>
      </c>
      <c r="O47" s="60">
        <v>0</v>
      </c>
      <c r="P47" s="60">
        <f t="shared" si="1"/>
        <v>40</v>
      </c>
      <c r="Q47" s="60">
        <v>0</v>
      </c>
      <c r="R47" s="60">
        <v>3</v>
      </c>
      <c r="S47" s="60">
        <v>9</v>
      </c>
      <c r="T47" s="60">
        <v>15</v>
      </c>
      <c r="U47" s="60">
        <v>9</v>
      </c>
      <c r="V47" s="60">
        <v>0</v>
      </c>
      <c r="W47" s="60">
        <v>4</v>
      </c>
      <c r="X47" s="60">
        <v>40</v>
      </c>
      <c r="Y47" s="60">
        <v>47</v>
      </c>
      <c r="Z47" s="60">
        <v>65</v>
      </c>
      <c r="AA47" s="60">
        <v>18</v>
      </c>
      <c r="AB47" s="60">
        <v>8</v>
      </c>
      <c r="AC47" s="60">
        <v>32</v>
      </c>
      <c r="AD47" s="60">
        <v>5</v>
      </c>
      <c r="AE47" s="60">
        <v>9</v>
      </c>
      <c r="AF47" s="60">
        <v>184</v>
      </c>
      <c r="AG47" s="60">
        <v>0</v>
      </c>
      <c r="AH47" s="60">
        <v>10</v>
      </c>
      <c r="AI47" s="60">
        <v>0</v>
      </c>
      <c r="AJ47" s="60">
        <v>10</v>
      </c>
      <c r="AK47" s="60">
        <v>17</v>
      </c>
      <c r="AL47" s="60">
        <v>7</v>
      </c>
      <c r="AM47" s="60">
        <v>24</v>
      </c>
      <c r="AN47" s="60">
        <v>2427</v>
      </c>
      <c r="AO47" s="60">
        <v>18</v>
      </c>
      <c r="AP47" s="60">
        <v>2</v>
      </c>
      <c r="AQ47" s="60">
        <v>5</v>
      </c>
      <c r="AR47" s="60">
        <v>4</v>
      </c>
      <c r="AS47" s="60">
        <v>5</v>
      </c>
      <c r="AT47" s="60">
        <v>2</v>
      </c>
      <c r="AU47" s="60">
        <v>4</v>
      </c>
      <c r="AV47" s="60">
        <v>40</v>
      </c>
      <c r="AW47" s="60">
        <v>18</v>
      </c>
      <c r="AX47" s="60">
        <v>9</v>
      </c>
      <c r="AY47" s="60">
        <v>11</v>
      </c>
      <c r="AZ47" s="60">
        <v>2</v>
      </c>
      <c r="BA47" s="60">
        <v>0</v>
      </c>
      <c r="BB47" s="60">
        <v>40</v>
      </c>
    </row>
    <row r="48" spans="1:54">
      <c r="A48" s="14" t="s">
        <v>98</v>
      </c>
      <c r="B48" s="57">
        <v>59868</v>
      </c>
      <c r="C48" s="57">
        <v>47</v>
      </c>
      <c r="D48" s="57">
        <v>145</v>
      </c>
      <c r="E48" s="16">
        <v>123</v>
      </c>
      <c r="F48" s="16">
        <v>10</v>
      </c>
      <c r="G48" s="16">
        <v>12</v>
      </c>
      <c r="H48" s="16">
        <v>0</v>
      </c>
      <c r="I48" s="16">
        <v>0</v>
      </c>
      <c r="J48" s="16">
        <v>0</v>
      </c>
      <c r="K48" s="16">
        <v>0</v>
      </c>
      <c r="L48" s="16">
        <v>145</v>
      </c>
      <c r="M48" s="16">
        <v>124</v>
      </c>
      <c r="N48" s="16">
        <v>21</v>
      </c>
      <c r="O48" s="16">
        <v>0</v>
      </c>
      <c r="P48" s="16">
        <f t="shared" si="1"/>
        <v>145</v>
      </c>
      <c r="Q48" s="16">
        <v>41</v>
      </c>
      <c r="R48" s="16">
        <v>3</v>
      </c>
      <c r="S48" s="16">
        <v>20</v>
      </c>
      <c r="T48" s="16">
        <v>47</v>
      </c>
      <c r="U48" s="16">
        <v>32</v>
      </c>
      <c r="V48" s="16">
        <v>2</v>
      </c>
      <c r="W48" s="16">
        <v>0</v>
      </c>
      <c r="X48" s="16">
        <v>145</v>
      </c>
      <c r="Y48" s="16">
        <v>326</v>
      </c>
      <c r="Z48" s="16">
        <v>249</v>
      </c>
      <c r="AA48" s="16">
        <v>57</v>
      </c>
      <c r="AB48" s="16">
        <v>244</v>
      </c>
      <c r="AC48" s="16">
        <v>6</v>
      </c>
      <c r="AD48" s="16">
        <v>0</v>
      </c>
      <c r="AE48" s="16">
        <v>65</v>
      </c>
      <c r="AF48" s="16">
        <v>947</v>
      </c>
      <c r="AG48" s="24">
        <v>10</v>
      </c>
      <c r="AH48" s="16">
        <v>28</v>
      </c>
      <c r="AI48" s="16">
        <v>22</v>
      </c>
      <c r="AJ48" s="16">
        <v>50</v>
      </c>
      <c r="AK48" s="16">
        <v>78</v>
      </c>
      <c r="AL48" s="16">
        <v>3</v>
      </c>
      <c r="AM48" s="16">
        <v>81</v>
      </c>
      <c r="AN48" s="16">
        <v>8870</v>
      </c>
      <c r="AO48" s="16">
        <v>52</v>
      </c>
      <c r="AP48" s="16">
        <v>6</v>
      </c>
      <c r="AQ48" s="16">
        <v>45</v>
      </c>
      <c r="AR48" s="16">
        <v>24</v>
      </c>
      <c r="AS48" s="16">
        <v>5</v>
      </c>
      <c r="AT48" s="16">
        <v>6</v>
      </c>
      <c r="AU48" s="16">
        <v>7</v>
      </c>
      <c r="AV48" s="16">
        <v>145</v>
      </c>
      <c r="AW48" s="16">
        <v>55</v>
      </c>
      <c r="AX48" s="16">
        <v>19</v>
      </c>
      <c r="AY48" s="16">
        <v>56</v>
      </c>
      <c r="AZ48" s="16">
        <v>2</v>
      </c>
      <c r="BA48" s="16">
        <v>13</v>
      </c>
      <c r="BB48" s="16">
        <v>145</v>
      </c>
    </row>
    <row r="49" spans="1:54">
      <c r="A49" s="58" t="s">
        <v>99</v>
      </c>
      <c r="B49" s="59">
        <v>112655</v>
      </c>
      <c r="C49" s="59">
        <v>35</v>
      </c>
      <c r="D49" s="59">
        <v>218</v>
      </c>
      <c r="E49" s="60">
        <v>130</v>
      </c>
      <c r="F49" s="60">
        <v>9</v>
      </c>
      <c r="G49" s="60">
        <v>17</v>
      </c>
      <c r="H49" s="60">
        <v>0</v>
      </c>
      <c r="I49" s="60">
        <v>2</v>
      </c>
      <c r="J49" s="60">
        <v>54</v>
      </c>
      <c r="K49" s="60">
        <v>6</v>
      </c>
      <c r="L49" s="60">
        <v>218</v>
      </c>
      <c r="M49" s="60">
        <v>142</v>
      </c>
      <c r="N49" s="60">
        <v>76</v>
      </c>
      <c r="O49" s="60">
        <v>0</v>
      </c>
      <c r="P49" s="60">
        <f t="shared" si="1"/>
        <v>218</v>
      </c>
      <c r="Q49" s="60">
        <v>96</v>
      </c>
      <c r="R49" s="60">
        <v>48</v>
      </c>
      <c r="S49" s="60">
        <v>9</v>
      </c>
      <c r="T49" s="60">
        <v>26</v>
      </c>
      <c r="U49" s="60">
        <v>13</v>
      </c>
      <c r="V49" s="60">
        <v>5</v>
      </c>
      <c r="W49" s="60">
        <v>21</v>
      </c>
      <c r="X49" s="60">
        <v>218</v>
      </c>
      <c r="Y49" s="60">
        <v>32</v>
      </c>
      <c r="Z49" s="60">
        <v>25</v>
      </c>
      <c r="AA49" s="60">
        <v>12</v>
      </c>
      <c r="AB49" s="60">
        <v>0</v>
      </c>
      <c r="AC49" s="60">
        <v>770</v>
      </c>
      <c r="AD49" s="60">
        <v>14</v>
      </c>
      <c r="AE49" s="60">
        <v>25</v>
      </c>
      <c r="AF49" s="60">
        <v>878</v>
      </c>
      <c r="AG49" s="60">
        <v>0</v>
      </c>
      <c r="AH49" s="60">
        <v>0</v>
      </c>
      <c r="AI49" s="60">
        <v>0</v>
      </c>
      <c r="AJ49" s="60">
        <v>0</v>
      </c>
      <c r="AK49" s="60">
        <v>34</v>
      </c>
      <c r="AL49" s="60">
        <v>5</v>
      </c>
      <c r="AM49" s="60">
        <v>39</v>
      </c>
      <c r="AN49" s="60">
        <v>368</v>
      </c>
      <c r="AO49" s="60">
        <v>39</v>
      </c>
      <c r="AP49" s="60">
        <v>0</v>
      </c>
      <c r="AQ49" s="60">
        <v>9</v>
      </c>
      <c r="AR49" s="60">
        <v>4</v>
      </c>
      <c r="AS49" s="60">
        <v>111</v>
      </c>
      <c r="AT49" s="60">
        <v>8</v>
      </c>
      <c r="AU49" s="60">
        <v>47</v>
      </c>
      <c r="AV49" s="60">
        <v>218</v>
      </c>
      <c r="AW49" s="60">
        <v>148</v>
      </c>
      <c r="AX49" s="60">
        <v>11</v>
      </c>
      <c r="AY49" s="60">
        <v>10</v>
      </c>
      <c r="AZ49" s="60">
        <v>6</v>
      </c>
      <c r="BA49" s="60">
        <v>33</v>
      </c>
      <c r="BB49" s="60">
        <v>208</v>
      </c>
    </row>
    <row r="50" spans="1:54">
      <c r="A50" s="14" t="s">
        <v>100</v>
      </c>
      <c r="B50" s="57">
        <v>24184</v>
      </c>
      <c r="C50" s="57">
        <v>160</v>
      </c>
      <c r="D50" s="57">
        <v>14</v>
      </c>
      <c r="E50" s="16">
        <v>3</v>
      </c>
      <c r="F50" s="16">
        <v>11</v>
      </c>
      <c r="G50" s="16">
        <v>0</v>
      </c>
      <c r="H50" s="16">
        <v>0</v>
      </c>
      <c r="I50" s="16">
        <v>0</v>
      </c>
      <c r="J50" s="16">
        <v>0</v>
      </c>
      <c r="K50" s="16">
        <v>0</v>
      </c>
      <c r="L50" s="16">
        <v>14</v>
      </c>
      <c r="M50" s="16">
        <v>13</v>
      </c>
      <c r="N50" s="16">
        <v>1</v>
      </c>
      <c r="O50" s="16">
        <v>0</v>
      </c>
      <c r="P50" s="16">
        <f t="shared" si="1"/>
        <v>14</v>
      </c>
      <c r="Q50" s="16">
        <v>3</v>
      </c>
      <c r="R50" s="16">
        <v>0</v>
      </c>
      <c r="S50" s="16">
        <v>9</v>
      </c>
      <c r="T50" s="16">
        <v>2</v>
      </c>
      <c r="U50" s="16">
        <v>0</v>
      </c>
      <c r="V50" s="16">
        <v>0</v>
      </c>
      <c r="W50" s="16">
        <v>0</v>
      </c>
      <c r="X50" s="16">
        <v>14</v>
      </c>
      <c r="Y50" s="16">
        <v>86</v>
      </c>
      <c r="Z50" s="16">
        <v>16</v>
      </c>
      <c r="AA50" s="16">
        <v>8</v>
      </c>
      <c r="AB50" s="16">
        <v>4</v>
      </c>
      <c r="AC50" s="16">
        <v>4</v>
      </c>
      <c r="AD50" s="16">
        <v>2</v>
      </c>
      <c r="AE50" s="16">
        <v>16</v>
      </c>
      <c r="AF50" s="16">
        <v>136</v>
      </c>
      <c r="AG50" s="16">
        <v>0</v>
      </c>
      <c r="AH50" s="16">
        <v>1</v>
      </c>
      <c r="AI50" s="16">
        <v>2</v>
      </c>
      <c r="AJ50" s="16">
        <v>3</v>
      </c>
      <c r="AK50" s="16">
        <v>11</v>
      </c>
      <c r="AL50" s="16">
        <v>5</v>
      </c>
      <c r="AM50" s="16">
        <v>16</v>
      </c>
      <c r="AN50" s="16">
        <v>860</v>
      </c>
      <c r="AO50" s="16">
        <v>10</v>
      </c>
      <c r="AP50" s="16">
        <v>0</v>
      </c>
      <c r="AQ50" s="16">
        <v>0</v>
      </c>
      <c r="AR50" s="16">
        <v>0</v>
      </c>
      <c r="AS50" s="16">
        <v>0</v>
      </c>
      <c r="AT50" s="16">
        <v>3</v>
      </c>
      <c r="AU50" s="16">
        <v>1</v>
      </c>
      <c r="AV50" s="16">
        <v>14</v>
      </c>
      <c r="AW50" s="16">
        <v>4</v>
      </c>
      <c r="AX50" s="16">
        <v>0</v>
      </c>
      <c r="AY50" s="16">
        <v>2</v>
      </c>
      <c r="AZ50" s="16">
        <v>8</v>
      </c>
      <c r="BA50" s="16">
        <v>0</v>
      </c>
      <c r="BB50" s="16">
        <v>14</v>
      </c>
    </row>
    <row r="51" spans="1:54">
      <c r="A51" s="58" t="s">
        <v>101</v>
      </c>
      <c r="B51" s="59">
        <v>52671</v>
      </c>
      <c r="C51" s="59">
        <v>186</v>
      </c>
      <c r="D51" s="59">
        <v>8</v>
      </c>
      <c r="E51" s="60">
        <v>2</v>
      </c>
      <c r="F51" s="60">
        <v>0</v>
      </c>
      <c r="G51" s="60">
        <v>4</v>
      </c>
      <c r="H51" s="60">
        <v>0</v>
      </c>
      <c r="I51" s="60">
        <v>0</v>
      </c>
      <c r="J51" s="60">
        <v>2</v>
      </c>
      <c r="K51" s="60">
        <v>0</v>
      </c>
      <c r="L51" s="60">
        <v>8</v>
      </c>
      <c r="M51" s="60">
        <v>8</v>
      </c>
      <c r="N51" s="60">
        <v>0</v>
      </c>
      <c r="O51" s="60">
        <v>0</v>
      </c>
      <c r="P51" s="60">
        <f t="shared" si="1"/>
        <v>8</v>
      </c>
      <c r="Q51" s="60">
        <v>1</v>
      </c>
      <c r="R51" s="60">
        <v>1</v>
      </c>
      <c r="S51" s="60">
        <v>2</v>
      </c>
      <c r="T51" s="60">
        <v>2</v>
      </c>
      <c r="U51" s="60">
        <v>0</v>
      </c>
      <c r="V51" s="60">
        <v>0</v>
      </c>
      <c r="W51" s="60">
        <v>2</v>
      </c>
      <c r="X51" s="60">
        <v>8</v>
      </c>
      <c r="Y51" s="60">
        <v>8</v>
      </c>
      <c r="Z51" s="60">
        <v>8</v>
      </c>
      <c r="AA51" s="60">
        <v>8</v>
      </c>
      <c r="AB51" s="60">
        <v>2</v>
      </c>
      <c r="AC51" s="60">
        <v>0</v>
      </c>
      <c r="AD51" s="60">
        <v>1</v>
      </c>
      <c r="AE51" s="60">
        <v>4</v>
      </c>
      <c r="AF51" s="60">
        <v>31</v>
      </c>
      <c r="AG51" s="60">
        <v>1</v>
      </c>
      <c r="AH51" s="60">
        <v>48</v>
      </c>
      <c r="AI51" s="60">
        <v>6</v>
      </c>
      <c r="AJ51" s="60">
        <v>54</v>
      </c>
      <c r="AK51" s="60">
        <v>24</v>
      </c>
      <c r="AL51" s="60">
        <v>2</v>
      </c>
      <c r="AM51" s="60">
        <v>26</v>
      </c>
      <c r="AN51" s="60">
        <v>570.5</v>
      </c>
      <c r="AO51" s="60">
        <v>2</v>
      </c>
      <c r="AP51" s="60">
        <v>0</v>
      </c>
      <c r="AQ51" s="60">
        <v>0</v>
      </c>
      <c r="AR51" s="60">
        <v>2</v>
      </c>
      <c r="AS51" s="60">
        <v>1</v>
      </c>
      <c r="AT51" s="60">
        <v>0</v>
      </c>
      <c r="AU51" s="60">
        <v>3</v>
      </c>
      <c r="AV51" s="60">
        <v>8</v>
      </c>
      <c r="AW51" s="60">
        <v>0</v>
      </c>
      <c r="AX51" s="60">
        <v>4</v>
      </c>
      <c r="AY51" s="60">
        <v>1</v>
      </c>
      <c r="AZ51" s="60">
        <v>0</v>
      </c>
      <c r="BA51" s="60">
        <v>3</v>
      </c>
      <c r="BB51" s="60">
        <v>8</v>
      </c>
    </row>
    <row r="52" spans="1:54">
      <c r="A52" s="14" t="s">
        <v>102</v>
      </c>
      <c r="B52" s="57">
        <v>5526</v>
      </c>
      <c r="C52" s="57">
        <v>349</v>
      </c>
      <c r="D52" s="57">
        <v>85</v>
      </c>
      <c r="E52" s="16">
        <v>49</v>
      </c>
      <c r="F52" s="16">
        <v>31</v>
      </c>
      <c r="G52" s="16">
        <v>4</v>
      </c>
      <c r="H52" s="16">
        <v>0</v>
      </c>
      <c r="I52" s="16">
        <v>0</v>
      </c>
      <c r="J52" s="16">
        <v>0</v>
      </c>
      <c r="K52" s="16">
        <v>1</v>
      </c>
      <c r="L52" s="16">
        <v>85</v>
      </c>
      <c r="M52" s="16">
        <v>81</v>
      </c>
      <c r="N52" s="16">
        <v>4</v>
      </c>
      <c r="O52" s="16">
        <v>0</v>
      </c>
      <c r="P52" s="16">
        <f t="shared" si="1"/>
        <v>85</v>
      </c>
      <c r="Q52" s="16">
        <v>2</v>
      </c>
      <c r="R52" s="16">
        <v>1</v>
      </c>
      <c r="S52" s="16">
        <v>11</v>
      </c>
      <c r="T52" s="16">
        <v>36</v>
      </c>
      <c r="U52" s="16">
        <v>31</v>
      </c>
      <c r="V52" s="16">
        <v>1</v>
      </c>
      <c r="W52" s="16">
        <v>3</v>
      </c>
      <c r="X52" s="16">
        <v>85</v>
      </c>
      <c r="Y52" s="16">
        <v>200</v>
      </c>
      <c r="Z52" s="16">
        <v>118</v>
      </c>
      <c r="AA52" s="16">
        <v>104</v>
      </c>
      <c r="AB52" s="16">
        <v>28</v>
      </c>
      <c r="AC52" s="16">
        <v>152</v>
      </c>
      <c r="AD52" s="16">
        <v>2</v>
      </c>
      <c r="AE52" s="16">
        <v>22</v>
      </c>
      <c r="AF52" s="16">
        <v>626</v>
      </c>
      <c r="AG52" s="16">
        <v>0</v>
      </c>
      <c r="AH52" s="16">
        <v>28</v>
      </c>
      <c r="AI52" s="16">
        <v>19</v>
      </c>
      <c r="AJ52" s="16">
        <v>47</v>
      </c>
      <c r="AK52" s="16">
        <v>113</v>
      </c>
      <c r="AL52" s="16">
        <v>110</v>
      </c>
      <c r="AM52" s="16">
        <v>223</v>
      </c>
      <c r="AN52" s="16">
        <v>2110.4</v>
      </c>
      <c r="AO52" s="16">
        <v>21</v>
      </c>
      <c r="AP52" s="16">
        <v>3</v>
      </c>
      <c r="AQ52" s="16">
        <v>44</v>
      </c>
      <c r="AR52" s="16">
        <v>1</v>
      </c>
      <c r="AS52" s="16">
        <v>10</v>
      </c>
      <c r="AT52" s="16">
        <v>0</v>
      </c>
      <c r="AU52" s="16">
        <v>6</v>
      </c>
      <c r="AV52" s="16">
        <v>85</v>
      </c>
      <c r="AW52" s="16">
        <v>46</v>
      </c>
      <c r="AX52" s="16">
        <v>24</v>
      </c>
      <c r="AY52" s="16">
        <v>5</v>
      </c>
      <c r="AZ52" s="16">
        <v>2</v>
      </c>
      <c r="BA52" s="16">
        <v>8</v>
      </c>
      <c r="BB52" s="16">
        <v>85</v>
      </c>
    </row>
    <row r="53" spans="1:54">
      <c r="A53" s="58" t="s">
        <v>103</v>
      </c>
      <c r="B53" s="59">
        <v>169866</v>
      </c>
      <c r="C53" s="59">
        <v>69</v>
      </c>
      <c r="D53" s="59">
        <v>99</v>
      </c>
      <c r="E53" s="60">
        <v>71</v>
      </c>
      <c r="F53" s="60">
        <v>16</v>
      </c>
      <c r="G53" s="60">
        <v>10</v>
      </c>
      <c r="H53" s="60">
        <v>0</v>
      </c>
      <c r="I53" s="60">
        <v>1</v>
      </c>
      <c r="J53" s="60">
        <v>0</v>
      </c>
      <c r="K53" s="60">
        <v>1</v>
      </c>
      <c r="L53" s="60">
        <v>99</v>
      </c>
      <c r="M53" s="60">
        <v>96</v>
      </c>
      <c r="N53" s="60">
        <v>3</v>
      </c>
      <c r="O53" s="60">
        <v>0</v>
      </c>
      <c r="P53" s="60">
        <f t="shared" si="1"/>
        <v>99</v>
      </c>
      <c r="Q53" s="60">
        <v>0</v>
      </c>
      <c r="R53" s="60">
        <v>3</v>
      </c>
      <c r="S53" s="60">
        <v>21</v>
      </c>
      <c r="T53" s="60">
        <v>38</v>
      </c>
      <c r="U53" s="60">
        <v>34</v>
      </c>
      <c r="V53" s="60">
        <v>0</v>
      </c>
      <c r="W53" s="60">
        <v>3</v>
      </c>
      <c r="X53" s="60">
        <v>99</v>
      </c>
      <c r="Y53" s="60">
        <v>51</v>
      </c>
      <c r="Z53" s="60">
        <v>49</v>
      </c>
      <c r="AA53" s="60">
        <v>23</v>
      </c>
      <c r="AB53" s="60">
        <v>13</v>
      </c>
      <c r="AC53" s="60">
        <v>213</v>
      </c>
      <c r="AD53" s="60">
        <v>0</v>
      </c>
      <c r="AE53" s="60">
        <v>92</v>
      </c>
      <c r="AF53" s="60">
        <v>441</v>
      </c>
      <c r="AG53" s="60">
        <v>0</v>
      </c>
      <c r="AH53" s="60">
        <v>52</v>
      </c>
      <c r="AI53" s="60">
        <v>0</v>
      </c>
      <c r="AJ53" s="60">
        <v>52</v>
      </c>
      <c r="AK53" s="60">
        <v>34</v>
      </c>
      <c r="AL53" s="60">
        <v>4</v>
      </c>
      <c r="AM53" s="60">
        <v>38</v>
      </c>
      <c r="AN53" s="60">
        <v>27</v>
      </c>
      <c r="AO53" s="60">
        <v>17</v>
      </c>
      <c r="AP53" s="60">
        <v>0</v>
      </c>
      <c r="AQ53" s="60">
        <v>26</v>
      </c>
      <c r="AR53" s="60">
        <v>52</v>
      </c>
      <c r="AS53" s="60">
        <v>4</v>
      </c>
      <c r="AT53" s="60">
        <v>0</v>
      </c>
      <c r="AU53" s="60">
        <v>0</v>
      </c>
      <c r="AV53" s="60">
        <v>99</v>
      </c>
      <c r="AW53" s="60">
        <v>77</v>
      </c>
      <c r="AX53" s="60">
        <v>7</v>
      </c>
      <c r="AY53" s="60">
        <v>14</v>
      </c>
      <c r="AZ53" s="60">
        <v>1</v>
      </c>
      <c r="BA53" s="60">
        <v>0</v>
      </c>
      <c r="BB53" s="60">
        <v>99</v>
      </c>
    </row>
    <row r="54" spans="1:54">
      <c r="A54" s="14" t="s">
        <v>104</v>
      </c>
      <c r="B54" s="57">
        <v>41265</v>
      </c>
      <c r="C54" s="57">
        <v>42</v>
      </c>
      <c r="D54" s="57">
        <v>24</v>
      </c>
      <c r="E54" s="16">
        <v>21</v>
      </c>
      <c r="F54" s="16">
        <v>1</v>
      </c>
      <c r="G54" s="16">
        <v>1</v>
      </c>
      <c r="H54" s="16">
        <v>0</v>
      </c>
      <c r="I54" s="16">
        <v>0</v>
      </c>
      <c r="J54" s="16">
        <v>1</v>
      </c>
      <c r="K54" s="16">
        <v>0</v>
      </c>
      <c r="L54" s="16">
        <v>24</v>
      </c>
      <c r="M54" s="16">
        <v>24</v>
      </c>
      <c r="N54" s="16">
        <v>0</v>
      </c>
      <c r="O54" s="16">
        <v>0</v>
      </c>
      <c r="P54" s="16">
        <f t="shared" si="1"/>
        <v>24</v>
      </c>
      <c r="Q54" s="16">
        <v>2</v>
      </c>
      <c r="R54" s="16">
        <v>1</v>
      </c>
      <c r="S54" s="16">
        <v>2</v>
      </c>
      <c r="T54" s="16">
        <v>11</v>
      </c>
      <c r="U54" s="16">
        <v>6</v>
      </c>
      <c r="V54" s="16">
        <v>1</v>
      </c>
      <c r="W54" s="16">
        <v>1</v>
      </c>
      <c r="X54" s="16">
        <v>24</v>
      </c>
      <c r="Y54" s="16">
        <v>80</v>
      </c>
      <c r="Z54" s="16">
        <v>192</v>
      </c>
      <c r="AA54" s="16">
        <v>53</v>
      </c>
      <c r="AB54" s="16">
        <v>6</v>
      </c>
      <c r="AC54" s="16">
        <v>85</v>
      </c>
      <c r="AD54" s="16">
        <v>0</v>
      </c>
      <c r="AE54" s="16">
        <v>7</v>
      </c>
      <c r="AF54" s="16">
        <v>423</v>
      </c>
      <c r="AG54" s="16">
        <v>2</v>
      </c>
      <c r="AH54" s="16">
        <v>0</v>
      </c>
      <c r="AI54" s="16">
        <v>0</v>
      </c>
      <c r="AJ54" s="16">
        <v>0</v>
      </c>
      <c r="AK54" s="16">
        <v>29</v>
      </c>
      <c r="AL54" s="16">
        <v>7</v>
      </c>
      <c r="AM54" s="16">
        <v>36</v>
      </c>
      <c r="AN54" s="16">
        <v>2650.25</v>
      </c>
      <c r="AO54" s="16">
        <v>3</v>
      </c>
      <c r="AP54" s="16">
        <v>0</v>
      </c>
      <c r="AQ54" s="16">
        <v>9</v>
      </c>
      <c r="AR54" s="16">
        <v>0</v>
      </c>
      <c r="AS54" s="16">
        <v>1</v>
      </c>
      <c r="AT54" s="16">
        <v>0</v>
      </c>
      <c r="AU54" s="16">
        <v>11</v>
      </c>
      <c r="AV54" s="16">
        <v>24</v>
      </c>
      <c r="AW54" s="16">
        <v>2</v>
      </c>
      <c r="AX54" s="16">
        <v>2</v>
      </c>
      <c r="AY54" s="16">
        <v>3</v>
      </c>
      <c r="AZ54" s="16">
        <v>0</v>
      </c>
      <c r="BA54" s="16">
        <v>17</v>
      </c>
      <c r="BB54" s="16">
        <v>24</v>
      </c>
    </row>
    <row r="55" spans="1:54">
      <c r="A55" s="58" t="s">
        <v>105</v>
      </c>
      <c r="B55" s="59">
        <v>185660</v>
      </c>
      <c r="C55" s="59">
        <v>11</v>
      </c>
      <c r="D55" s="59">
        <v>22</v>
      </c>
      <c r="E55" s="60">
        <v>13</v>
      </c>
      <c r="F55" s="60">
        <v>4</v>
      </c>
      <c r="G55" s="60">
        <v>4</v>
      </c>
      <c r="H55" s="60">
        <v>0</v>
      </c>
      <c r="I55" s="60">
        <v>1</v>
      </c>
      <c r="J55" s="60">
        <v>0</v>
      </c>
      <c r="K55" s="60">
        <v>0</v>
      </c>
      <c r="L55" s="60">
        <v>22</v>
      </c>
      <c r="M55" s="60">
        <v>21</v>
      </c>
      <c r="N55" s="60">
        <v>1</v>
      </c>
      <c r="O55" s="60">
        <v>0</v>
      </c>
      <c r="P55" s="60">
        <f t="shared" si="1"/>
        <v>22</v>
      </c>
      <c r="Q55" s="60">
        <v>0</v>
      </c>
      <c r="R55" s="60">
        <v>1</v>
      </c>
      <c r="S55" s="60">
        <v>4</v>
      </c>
      <c r="T55" s="60">
        <v>12</v>
      </c>
      <c r="U55" s="60">
        <v>4</v>
      </c>
      <c r="V55" s="60">
        <v>1</v>
      </c>
      <c r="W55" s="60">
        <v>0</v>
      </c>
      <c r="X55" s="60">
        <v>22</v>
      </c>
      <c r="Y55" s="60">
        <v>32</v>
      </c>
      <c r="Z55" s="60">
        <v>16</v>
      </c>
      <c r="AA55" s="60">
        <v>8</v>
      </c>
      <c r="AB55" s="60">
        <v>0</v>
      </c>
      <c r="AC55" s="60">
        <v>2</v>
      </c>
      <c r="AD55" s="60">
        <v>1</v>
      </c>
      <c r="AE55" s="60">
        <v>22</v>
      </c>
      <c r="AF55" s="60">
        <v>81</v>
      </c>
      <c r="AG55" s="60">
        <v>1</v>
      </c>
      <c r="AH55" s="60">
        <v>10</v>
      </c>
      <c r="AI55" s="60">
        <v>1</v>
      </c>
      <c r="AJ55" s="60">
        <v>11</v>
      </c>
      <c r="AK55" s="60">
        <v>1</v>
      </c>
      <c r="AL55" s="60">
        <v>11</v>
      </c>
      <c r="AM55" s="60">
        <v>12</v>
      </c>
      <c r="AN55" s="60">
        <v>941</v>
      </c>
      <c r="AO55" s="60">
        <v>5</v>
      </c>
      <c r="AP55" s="60">
        <v>3</v>
      </c>
      <c r="AQ55" s="60">
        <v>10</v>
      </c>
      <c r="AR55" s="60">
        <v>2</v>
      </c>
      <c r="AS55" s="60">
        <v>0</v>
      </c>
      <c r="AT55" s="60">
        <v>1</v>
      </c>
      <c r="AU55" s="60">
        <v>1</v>
      </c>
      <c r="AV55" s="60">
        <v>22</v>
      </c>
      <c r="AW55" s="60">
        <v>8</v>
      </c>
      <c r="AX55" s="60">
        <v>8</v>
      </c>
      <c r="AY55" s="60">
        <v>4</v>
      </c>
      <c r="AZ55" s="60">
        <v>2</v>
      </c>
      <c r="BA55" s="60">
        <v>0</v>
      </c>
      <c r="BB55" s="60">
        <v>22</v>
      </c>
    </row>
    <row r="56" spans="1:54">
      <c r="A56" s="14" t="s">
        <v>106</v>
      </c>
      <c r="B56" s="57">
        <v>10013</v>
      </c>
      <c r="C56" s="57">
        <v>35</v>
      </c>
      <c r="D56" s="57">
        <v>25</v>
      </c>
      <c r="E56" s="16">
        <v>15</v>
      </c>
      <c r="F56" s="16">
        <v>10</v>
      </c>
      <c r="G56" s="16">
        <v>0</v>
      </c>
      <c r="H56" s="16">
        <v>0</v>
      </c>
      <c r="I56" s="16">
        <v>0</v>
      </c>
      <c r="J56" s="16">
        <v>0</v>
      </c>
      <c r="K56" s="16">
        <v>0</v>
      </c>
      <c r="L56" s="16">
        <v>25</v>
      </c>
      <c r="M56" s="16">
        <v>18</v>
      </c>
      <c r="N56" s="16">
        <v>7</v>
      </c>
      <c r="O56" s="16">
        <v>0</v>
      </c>
      <c r="P56" s="16">
        <f t="shared" si="1"/>
        <v>25</v>
      </c>
      <c r="Q56" s="16">
        <v>4</v>
      </c>
      <c r="R56" s="16">
        <v>7</v>
      </c>
      <c r="S56" s="16">
        <v>9</v>
      </c>
      <c r="T56" s="16">
        <v>3</v>
      </c>
      <c r="U56" s="16">
        <v>1</v>
      </c>
      <c r="V56" s="16">
        <v>1</v>
      </c>
      <c r="W56" s="16">
        <v>0</v>
      </c>
      <c r="X56" s="16">
        <v>25</v>
      </c>
      <c r="Y56" s="16">
        <v>162</v>
      </c>
      <c r="Z56" s="16">
        <v>207</v>
      </c>
      <c r="AA56" s="16">
        <v>97</v>
      </c>
      <c r="AB56" s="16">
        <v>19</v>
      </c>
      <c r="AC56" s="16">
        <v>301</v>
      </c>
      <c r="AD56" s="16">
        <v>3</v>
      </c>
      <c r="AE56" s="16">
        <v>32</v>
      </c>
      <c r="AF56" s="16">
        <v>821</v>
      </c>
      <c r="AG56" s="16">
        <v>7</v>
      </c>
      <c r="AH56" s="16">
        <v>0</v>
      </c>
      <c r="AI56" s="16">
        <v>0</v>
      </c>
      <c r="AJ56" s="16">
        <v>0</v>
      </c>
      <c r="AK56" s="16">
        <v>4</v>
      </c>
      <c r="AL56" s="16">
        <v>9</v>
      </c>
      <c r="AM56" s="16">
        <v>13</v>
      </c>
      <c r="AN56" s="16">
        <v>880</v>
      </c>
      <c r="AO56" s="16">
        <v>2</v>
      </c>
      <c r="AP56" s="16">
        <v>1</v>
      </c>
      <c r="AQ56" s="16">
        <v>8</v>
      </c>
      <c r="AR56" s="16">
        <v>0</v>
      </c>
      <c r="AS56" s="16">
        <v>7</v>
      </c>
      <c r="AT56" s="16">
        <v>1</v>
      </c>
      <c r="AU56" s="16">
        <v>6</v>
      </c>
      <c r="AV56" s="16">
        <v>25</v>
      </c>
      <c r="AW56" s="16">
        <v>17</v>
      </c>
      <c r="AX56" s="16">
        <v>7</v>
      </c>
      <c r="AY56" s="16">
        <v>1</v>
      </c>
      <c r="AZ56" s="16">
        <v>0</v>
      </c>
      <c r="BA56" s="16">
        <v>0</v>
      </c>
      <c r="BB56" s="16">
        <v>25</v>
      </c>
    </row>
    <row r="57" spans="1:54">
      <c r="A57" s="58" t="s">
        <v>107</v>
      </c>
      <c r="B57" s="59">
        <v>59660</v>
      </c>
      <c r="C57" s="59">
        <v>44</v>
      </c>
      <c r="D57" s="59">
        <v>25</v>
      </c>
      <c r="E57" s="60">
        <v>12</v>
      </c>
      <c r="F57" s="60">
        <v>13</v>
      </c>
      <c r="G57" s="60">
        <v>0</v>
      </c>
      <c r="H57" s="60">
        <v>0</v>
      </c>
      <c r="I57" s="60">
        <v>0</v>
      </c>
      <c r="J57" s="60">
        <v>0</v>
      </c>
      <c r="K57" s="60">
        <v>0</v>
      </c>
      <c r="L57" s="60">
        <v>25</v>
      </c>
      <c r="M57" s="60">
        <v>25</v>
      </c>
      <c r="N57" s="60">
        <v>0</v>
      </c>
      <c r="O57" s="60">
        <v>0</v>
      </c>
      <c r="P57" s="60">
        <f t="shared" si="1"/>
        <v>25</v>
      </c>
      <c r="Q57" s="60">
        <v>0</v>
      </c>
      <c r="R57" s="60">
        <v>0</v>
      </c>
      <c r="S57" s="60">
        <v>6</v>
      </c>
      <c r="T57" s="60">
        <v>15</v>
      </c>
      <c r="U57" s="60">
        <v>4</v>
      </c>
      <c r="V57" s="60">
        <v>0</v>
      </c>
      <c r="W57" s="60">
        <v>0</v>
      </c>
      <c r="X57" s="60">
        <v>25</v>
      </c>
      <c r="Y57" s="60">
        <v>42</v>
      </c>
      <c r="Z57" s="60">
        <v>42</v>
      </c>
      <c r="AA57" s="60">
        <v>42</v>
      </c>
      <c r="AB57" s="60">
        <v>8</v>
      </c>
      <c r="AC57" s="60">
        <v>25</v>
      </c>
      <c r="AD57" s="60">
        <v>20</v>
      </c>
      <c r="AE57" s="60">
        <v>30</v>
      </c>
      <c r="AF57" s="60">
        <v>209</v>
      </c>
      <c r="AG57" s="60">
        <v>3</v>
      </c>
      <c r="AH57" s="60">
        <v>23</v>
      </c>
      <c r="AI57" s="60">
        <v>2</v>
      </c>
      <c r="AJ57" s="60">
        <v>25</v>
      </c>
      <c r="AK57" s="60">
        <v>6</v>
      </c>
      <c r="AL57" s="60">
        <v>12</v>
      </c>
      <c r="AM57" s="60">
        <v>18</v>
      </c>
      <c r="AN57" s="60">
        <v>4081</v>
      </c>
      <c r="AO57" s="60">
        <v>12</v>
      </c>
      <c r="AP57" s="60">
        <v>1</v>
      </c>
      <c r="AQ57" s="60">
        <v>2</v>
      </c>
      <c r="AR57" s="60">
        <v>2</v>
      </c>
      <c r="AS57" s="60">
        <v>3</v>
      </c>
      <c r="AT57" s="60">
        <v>0</v>
      </c>
      <c r="AU57" s="60">
        <v>5</v>
      </c>
      <c r="AV57" s="60">
        <v>25</v>
      </c>
      <c r="AW57" s="60">
        <v>18</v>
      </c>
      <c r="AX57" s="60">
        <v>1</v>
      </c>
      <c r="AY57" s="60">
        <v>5</v>
      </c>
      <c r="AZ57" s="60">
        <v>1</v>
      </c>
      <c r="BA57" s="60">
        <v>0</v>
      </c>
      <c r="BB57" s="60">
        <v>25</v>
      </c>
    </row>
    <row r="58" spans="1:54">
      <c r="A58" s="14" t="s">
        <v>108</v>
      </c>
      <c r="B58" s="57">
        <v>58106</v>
      </c>
      <c r="C58" s="57">
        <v>113</v>
      </c>
      <c r="D58" s="57">
        <v>40</v>
      </c>
      <c r="E58" s="16">
        <v>20</v>
      </c>
      <c r="F58" s="16">
        <v>19</v>
      </c>
      <c r="G58" s="16">
        <v>1</v>
      </c>
      <c r="H58" s="16">
        <v>0</v>
      </c>
      <c r="I58" s="16">
        <v>0</v>
      </c>
      <c r="J58" s="16">
        <v>0</v>
      </c>
      <c r="K58" s="16">
        <v>0</v>
      </c>
      <c r="L58" s="16">
        <v>40</v>
      </c>
      <c r="M58" s="16">
        <v>40</v>
      </c>
      <c r="N58" s="16">
        <v>0</v>
      </c>
      <c r="O58" s="16">
        <v>0</v>
      </c>
      <c r="P58" s="16">
        <f t="shared" si="1"/>
        <v>40</v>
      </c>
      <c r="Q58" s="16">
        <v>5</v>
      </c>
      <c r="R58" s="16">
        <v>4</v>
      </c>
      <c r="S58" s="16">
        <v>6</v>
      </c>
      <c r="T58" s="16">
        <v>16</v>
      </c>
      <c r="U58" s="16">
        <v>8</v>
      </c>
      <c r="V58" s="16">
        <v>0</v>
      </c>
      <c r="W58" s="16">
        <v>1</v>
      </c>
      <c r="X58" s="16">
        <v>40</v>
      </c>
      <c r="Y58" s="16">
        <v>40</v>
      </c>
      <c r="Z58" s="16">
        <v>102</v>
      </c>
      <c r="AA58" s="16">
        <v>52</v>
      </c>
      <c r="AB58" s="16">
        <v>3</v>
      </c>
      <c r="AC58" s="16">
        <v>20</v>
      </c>
      <c r="AD58" s="16">
        <v>3</v>
      </c>
      <c r="AE58" s="16">
        <v>14</v>
      </c>
      <c r="AF58" s="16">
        <v>234</v>
      </c>
      <c r="AG58" s="16">
        <v>0</v>
      </c>
      <c r="AH58" s="16">
        <v>3</v>
      </c>
      <c r="AI58" s="16">
        <v>0</v>
      </c>
      <c r="AJ58" s="16">
        <v>3</v>
      </c>
      <c r="AK58" s="16">
        <v>10</v>
      </c>
      <c r="AL58" s="16">
        <v>1</v>
      </c>
      <c r="AM58" s="16">
        <v>11</v>
      </c>
      <c r="AN58" s="16">
        <v>2713</v>
      </c>
      <c r="AO58" s="16">
        <v>12</v>
      </c>
      <c r="AP58" s="16">
        <v>2</v>
      </c>
      <c r="AQ58" s="16">
        <v>11</v>
      </c>
      <c r="AR58" s="16">
        <v>9</v>
      </c>
      <c r="AS58" s="16">
        <v>1</v>
      </c>
      <c r="AT58" s="16">
        <v>5</v>
      </c>
      <c r="AU58" s="16">
        <v>0</v>
      </c>
      <c r="AV58" s="16">
        <v>40</v>
      </c>
      <c r="AW58" s="16">
        <v>17</v>
      </c>
      <c r="AX58" s="16">
        <v>9</v>
      </c>
      <c r="AY58" s="16">
        <v>11</v>
      </c>
      <c r="AZ58" s="16">
        <v>3</v>
      </c>
      <c r="BA58" s="16">
        <v>0</v>
      </c>
      <c r="BB58" s="16">
        <v>40</v>
      </c>
    </row>
    <row r="59" spans="1:54">
      <c r="A59" s="58" t="s">
        <v>188</v>
      </c>
      <c r="B59" s="59">
        <v>81035</v>
      </c>
      <c r="C59" s="59">
        <v>6</v>
      </c>
      <c r="D59" s="59">
        <v>28</v>
      </c>
      <c r="E59" s="60">
        <v>24</v>
      </c>
      <c r="F59" s="60">
        <v>3</v>
      </c>
      <c r="G59" s="60">
        <v>0</v>
      </c>
      <c r="H59" s="60">
        <v>0</v>
      </c>
      <c r="I59" s="60">
        <v>0</v>
      </c>
      <c r="J59" s="60">
        <v>0</v>
      </c>
      <c r="K59" s="60">
        <v>1</v>
      </c>
      <c r="L59" s="60">
        <v>28</v>
      </c>
      <c r="M59" s="60">
        <v>20</v>
      </c>
      <c r="N59" s="60">
        <v>8</v>
      </c>
      <c r="O59" s="60">
        <v>0</v>
      </c>
      <c r="P59" s="60">
        <f t="shared" si="1"/>
        <v>28</v>
      </c>
      <c r="Q59" s="60">
        <v>0</v>
      </c>
      <c r="R59" s="60">
        <v>3</v>
      </c>
      <c r="S59" s="60">
        <v>4</v>
      </c>
      <c r="T59" s="60">
        <v>15</v>
      </c>
      <c r="U59" s="60">
        <v>5</v>
      </c>
      <c r="V59" s="60">
        <v>1</v>
      </c>
      <c r="W59" s="60">
        <v>0</v>
      </c>
      <c r="X59" s="60">
        <v>28</v>
      </c>
      <c r="Y59" s="60">
        <v>28</v>
      </c>
      <c r="Z59" s="60">
        <v>3</v>
      </c>
      <c r="AA59" s="60">
        <v>8</v>
      </c>
      <c r="AB59" s="60">
        <v>0</v>
      </c>
      <c r="AC59" s="60">
        <v>28</v>
      </c>
      <c r="AD59" s="60">
        <v>0</v>
      </c>
      <c r="AE59" s="60">
        <v>0</v>
      </c>
      <c r="AF59" s="60">
        <v>67</v>
      </c>
      <c r="AG59" s="60">
        <v>2</v>
      </c>
      <c r="AH59" s="60">
        <v>25</v>
      </c>
      <c r="AI59" s="60">
        <v>3</v>
      </c>
      <c r="AJ59" s="60">
        <v>28</v>
      </c>
      <c r="AK59" s="60">
        <v>1</v>
      </c>
      <c r="AL59" s="60">
        <v>1</v>
      </c>
      <c r="AM59" s="60">
        <v>2</v>
      </c>
      <c r="AN59" s="60">
        <v>0</v>
      </c>
      <c r="AO59" s="60">
        <v>2</v>
      </c>
      <c r="AP59" s="60">
        <v>0</v>
      </c>
      <c r="AQ59" s="60">
        <v>19</v>
      </c>
      <c r="AR59" s="60">
        <v>3</v>
      </c>
      <c r="AS59" s="60">
        <v>3</v>
      </c>
      <c r="AT59" s="60">
        <v>1</v>
      </c>
      <c r="AU59" s="60">
        <v>0</v>
      </c>
      <c r="AV59" s="60">
        <v>28</v>
      </c>
      <c r="AW59" s="60">
        <v>23</v>
      </c>
      <c r="AX59" s="60">
        <v>2</v>
      </c>
      <c r="AY59" s="60">
        <v>3</v>
      </c>
      <c r="AZ59" s="60">
        <v>0</v>
      </c>
      <c r="BA59" s="60">
        <v>0</v>
      </c>
      <c r="BB59" s="60">
        <v>28</v>
      </c>
    </row>
    <row r="60" spans="1:54">
      <c r="A60" s="14" t="s">
        <v>189</v>
      </c>
      <c r="B60" s="57">
        <v>34201</v>
      </c>
      <c r="C60" s="57">
        <v>70</v>
      </c>
      <c r="D60" s="57">
        <v>114</v>
      </c>
      <c r="E60" s="16">
        <v>83</v>
      </c>
      <c r="F60" s="16">
        <v>0</v>
      </c>
      <c r="G60" s="16">
        <v>24</v>
      </c>
      <c r="H60" s="16">
        <v>0</v>
      </c>
      <c r="I60" s="16">
        <v>1</v>
      </c>
      <c r="J60" s="16">
        <v>3</v>
      </c>
      <c r="K60" s="16">
        <v>3</v>
      </c>
      <c r="L60" s="16">
        <v>114</v>
      </c>
      <c r="M60" s="16">
        <v>92</v>
      </c>
      <c r="N60" s="16">
        <v>22</v>
      </c>
      <c r="O60" s="16">
        <v>0</v>
      </c>
      <c r="P60" s="16">
        <f t="shared" si="1"/>
        <v>114</v>
      </c>
      <c r="Q60" s="16">
        <v>39</v>
      </c>
      <c r="R60" s="16">
        <v>9</v>
      </c>
      <c r="S60" s="16">
        <v>14</v>
      </c>
      <c r="T60" s="16">
        <v>28</v>
      </c>
      <c r="U60" s="16">
        <v>21</v>
      </c>
      <c r="V60" s="16">
        <v>3</v>
      </c>
      <c r="W60" s="16">
        <v>0</v>
      </c>
      <c r="X60" s="16">
        <v>114</v>
      </c>
      <c r="Y60" s="16">
        <v>280</v>
      </c>
      <c r="Z60" s="16">
        <v>514</v>
      </c>
      <c r="AA60" s="16">
        <v>132</v>
      </c>
      <c r="AB60" s="16">
        <v>9</v>
      </c>
      <c r="AC60" s="16">
        <v>275</v>
      </c>
      <c r="AD60" s="16">
        <v>17</v>
      </c>
      <c r="AE60" s="16">
        <v>169</v>
      </c>
      <c r="AF60" s="16">
        <v>1396</v>
      </c>
      <c r="AG60" s="16">
        <v>1</v>
      </c>
      <c r="AH60" s="16">
        <v>0</v>
      </c>
      <c r="AI60" s="16">
        <v>0</v>
      </c>
      <c r="AJ60" s="16">
        <v>0</v>
      </c>
      <c r="AK60" s="16">
        <v>29</v>
      </c>
      <c r="AL60" s="16">
        <v>7</v>
      </c>
      <c r="AM60" s="16">
        <v>36</v>
      </c>
      <c r="AN60" s="16">
        <v>2650.25</v>
      </c>
      <c r="AO60" s="16">
        <v>4</v>
      </c>
      <c r="AP60" s="16">
        <v>1</v>
      </c>
      <c r="AQ60" s="16">
        <v>15</v>
      </c>
      <c r="AR60" s="16">
        <v>15</v>
      </c>
      <c r="AS60" s="16">
        <v>16</v>
      </c>
      <c r="AT60" s="16">
        <v>5</v>
      </c>
      <c r="AU60" s="16">
        <v>58</v>
      </c>
      <c r="AV60" s="16">
        <v>114</v>
      </c>
      <c r="AW60" s="16">
        <v>8</v>
      </c>
      <c r="AX60" s="16">
        <v>2</v>
      </c>
      <c r="AY60" s="16">
        <v>8</v>
      </c>
      <c r="AZ60" s="16">
        <v>0</v>
      </c>
      <c r="BA60" s="16">
        <v>96</v>
      </c>
      <c r="BB60" s="16">
        <v>114</v>
      </c>
    </row>
    <row r="61" spans="1:54">
      <c r="A61" s="58" t="s">
        <v>111</v>
      </c>
      <c r="B61" s="59">
        <v>21139</v>
      </c>
      <c r="C61" s="59">
        <v>129</v>
      </c>
      <c r="D61" s="59">
        <v>137</v>
      </c>
      <c r="E61" s="60">
        <v>115</v>
      </c>
      <c r="F61" s="60">
        <v>6</v>
      </c>
      <c r="G61" s="60">
        <v>7</v>
      </c>
      <c r="H61" s="60">
        <v>1</v>
      </c>
      <c r="I61" s="60">
        <v>5</v>
      </c>
      <c r="J61" s="60">
        <v>1</v>
      </c>
      <c r="K61" s="60">
        <v>2</v>
      </c>
      <c r="L61" s="60">
        <v>137</v>
      </c>
      <c r="M61" s="60">
        <v>114</v>
      </c>
      <c r="N61" s="60">
        <v>23</v>
      </c>
      <c r="O61" s="60">
        <v>0</v>
      </c>
      <c r="P61" s="60">
        <f t="shared" si="1"/>
        <v>137</v>
      </c>
      <c r="Q61" s="60">
        <v>8</v>
      </c>
      <c r="R61" s="60">
        <v>36</v>
      </c>
      <c r="S61" s="60">
        <v>76</v>
      </c>
      <c r="T61" s="60">
        <v>11</v>
      </c>
      <c r="U61" s="60">
        <v>3</v>
      </c>
      <c r="V61" s="60">
        <v>3</v>
      </c>
      <c r="W61" s="60">
        <v>0</v>
      </c>
      <c r="X61" s="60">
        <v>137</v>
      </c>
      <c r="Y61" s="60">
        <v>105</v>
      </c>
      <c r="Z61" s="60">
        <v>41</v>
      </c>
      <c r="AA61" s="60">
        <v>7</v>
      </c>
      <c r="AB61" s="60">
        <v>7</v>
      </c>
      <c r="AC61" s="60">
        <v>123</v>
      </c>
      <c r="AD61" s="60">
        <v>11</v>
      </c>
      <c r="AE61" s="60">
        <v>6</v>
      </c>
      <c r="AF61" s="60">
        <v>300</v>
      </c>
      <c r="AG61" s="60">
        <v>7</v>
      </c>
      <c r="AH61" s="60">
        <v>44</v>
      </c>
      <c r="AI61" s="60">
        <v>44</v>
      </c>
      <c r="AJ61" s="60">
        <v>88</v>
      </c>
      <c r="AK61" s="60">
        <v>23</v>
      </c>
      <c r="AL61" s="60">
        <v>11</v>
      </c>
      <c r="AM61" s="60">
        <v>34</v>
      </c>
      <c r="AN61" s="60">
        <v>6039</v>
      </c>
      <c r="AO61" s="60">
        <v>45</v>
      </c>
      <c r="AP61" s="60">
        <v>20</v>
      </c>
      <c r="AQ61" s="60">
        <v>22</v>
      </c>
      <c r="AR61" s="60">
        <v>14</v>
      </c>
      <c r="AS61" s="60">
        <v>10</v>
      </c>
      <c r="AT61" s="60">
        <v>22</v>
      </c>
      <c r="AU61" s="60">
        <v>4</v>
      </c>
      <c r="AV61" s="60">
        <v>137</v>
      </c>
      <c r="AW61" s="60">
        <v>29</v>
      </c>
      <c r="AX61" s="60">
        <v>17</v>
      </c>
      <c r="AY61" s="60">
        <v>87</v>
      </c>
      <c r="AZ61" s="60">
        <v>3</v>
      </c>
      <c r="BA61" s="60">
        <v>1</v>
      </c>
      <c r="BB61" s="60">
        <v>137</v>
      </c>
    </row>
    <row r="62" spans="1:54">
      <c r="A62" s="14" t="s">
        <v>112</v>
      </c>
      <c r="B62" s="57">
        <v>23357</v>
      </c>
      <c r="C62" s="57">
        <v>136</v>
      </c>
      <c r="D62" s="57">
        <v>14</v>
      </c>
      <c r="E62" s="16">
        <v>11</v>
      </c>
      <c r="F62" s="16">
        <v>3</v>
      </c>
      <c r="G62" s="16">
        <v>0</v>
      </c>
      <c r="H62" s="16">
        <v>0</v>
      </c>
      <c r="I62" s="16">
        <v>0</v>
      </c>
      <c r="J62" s="16">
        <v>0</v>
      </c>
      <c r="K62" s="16">
        <v>0</v>
      </c>
      <c r="L62" s="16">
        <v>14</v>
      </c>
      <c r="M62" s="16">
        <v>14</v>
      </c>
      <c r="N62" s="16">
        <v>0</v>
      </c>
      <c r="O62" s="16">
        <v>0</v>
      </c>
      <c r="P62" s="16">
        <f t="shared" si="1"/>
        <v>14</v>
      </c>
      <c r="Q62" s="16">
        <v>1</v>
      </c>
      <c r="R62" s="16">
        <v>3</v>
      </c>
      <c r="S62" s="16">
        <v>0</v>
      </c>
      <c r="T62" s="16">
        <v>4</v>
      </c>
      <c r="U62" s="16">
        <v>6</v>
      </c>
      <c r="V62" s="16">
        <v>0</v>
      </c>
      <c r="W62" s="16">
        <v>0</v>
      </c>
      <c r="X62" s="16">
        <v>14</v>
      </c>
      <c r="Y62" s="16">
        <v>69</v>
      </c>
      <c r="Z62" s="16">
        <v>125</v>
      </c>
      <c r="AA62" s="16">
        <v>4</v>
      </c>
      <c r="AB62" s="16">
        <v>0</v>
      </c>
      <c r="AC62" s="16">
        <v>10</v>
      </c>
      <c r="AD62" s="16">
        <v>4</v>
      </c>
      <c r="AE62" s="16">
        <v>0</v>
      </c>
      <c r="AF62" s="16">
        <v>212</v>
      </c>
      <c r="AG62" s="16">
        <v>0</v>
      </c>
      <c r="AH62" s="16">
        <v>0</v>
      </c>
      <c r="AI62" s="16">
        <v>0</v>
      </c>
      <c r="AJ62" s="16">
        <v>0</v>
      </c>
      <c r="AK62" s="16">
        <v>34</v>
      </c>
      <c r="AL62" s="16">
        <v>9</v>
      </c>
      <c r="AM62" s="16">
        <v>43</v>
      </c>
      <c r="AN62" s="16">
        <v>386</v>
      </c>
      <c r="AO62" s="16">
        <v>6</v>
      </c>
      <c r="AP62" s="16">
        <v>0</v>
      </c>
      <c r="AQ62" s="16">
        <v>0</v>
      </c>
      <c r="AR62" s="16">
        <v>2</v>
      </c>
      <c r="AS62" s="16">
        <v>5</v>
      </c>
      <c r="AT62" s="16">
        <v>0</v>
      </c>
      <c r="AU62" s="16">
        <v>1</v>
      </c>
      <c r="AV62" s="16">
        <v>14</v>
      </c>
      <c r="AW62" s="16">
        <v>2</v>
      </c>
      <c r="AX62" s="16">
        <v>12</v>
      </c>
      <c r="AY62" s="16">
        <v>0</v>
      </c>
      <c r="AZ62" s="16">
        <v>0</v>
      </c>
      <c r="BA62" s="16">
        <v>0</v>
      </c>
      <c r="BB62" s="16">
        <v>14</v>
      </c>
    </row>
    <row r="63" spans="1:54">
      <c r="A63" s="58" t="s">
        <v>113</v>
      </c>
      <c r="B63" s="59">
        <v>44989</v>
      </c>
      <c r="C63" s="59">
        <v>57</v>
      </c>
      <c r="D63" s="59">
        <v>43</v>
      </c>
      <c r="E63" s="60">
        <v>38</v>
      </c>
      <c r="F63" s="60">
        <v>1</v>
      </c>
      <c r="G63" s="60">
        <v>3</v>
      </c>
      <c r="H63" s="60">
        <v>1</v>
      </c>
      <c r="I63" s="60">
        <v>0</v>
      </c>
      <c r="J63" s="60">
        <v>0</v>
      </c>
      <c r="K63" s="60">
        <v>0</v>
      </c>
      <c r="L63" s="60">
        <v>43</v>
      </c>
      <c r="M63" s="60">
        <v>40</v>
      </c>
      <c r="N63" s="60">
        <v>3</v>
      </c>
      <c r="O63" s="60">
        <v>0</v>
      </c>
      <c r="P63" s="60">
        <f t="shared" si="1"/>
        <v>43</v>
      </c>
      <c r="Q63" s="60">
        <v>0</v>
      </c>
      <c r="R63" s="60">
        <v>1</v>
      </c>
      <c r="S63" s="60">
        <v>11</v>
      </c>
      <c r="T63" s="60">
        <v>18</v>
      </c>
      <c r="U63" s="60">
        <v>12</v>
      </c>
      <c r="V63" s="60">
        <v>1</v>
      </c>
      <c r="W63" s="60">
        <v>0</v>
      </c>
      <c r="X63" s="60">
        <v>43</v>
      </c>
      <c r="Y63" s="60">
        <v>44</v>
      </c>
      <c r="Z63" s="60">
        <v>4</v>
      </c>
      <c r="AA63" s="60">
        <v>42</v>
      </c>
      <c r="AB63" s="60">
        <v>0</v>
      </c>
      <c r="AC63" s="60">
        <v>38</v>
      </c>
      <c r="AD63" s="60">
        <v>0</v>
      </c>
      <c r="AE63" s="60">
        <v>30</v>
      </c>
      <c r="AF63" s="60">
        <v>158</v>
      </c>
      <c r="AG63" s="60">
        <v>3</v>
      </c>
      <c r="AH63" s="60">
        <v>60</v>
      </c>
      <c r="AI63" s="60">
        <v>3</v>
      </c>
      <c r="AJ63" s="60">
        <v>63</v>
      </c>
      <c r="AK63" s="60">
        <v>13</v>
      </c>
      <c r="AL63" s="60">
        <v>4</v>
      </c>
      <c r="AM63" s="60">
        <v>17</v>
      </c>
      <c r="AN63" s="60">
        <v>1144.5</v>
      </c>
      <c r="AO63" s="60">
        <v>9</v>
      </c>
      <c r="AP63" s="60">
        <v>1</v>
      </c>
      <c r="AQ63" s="60">
        <v>20</v>
      </c>
      <c r="AR63" s="60">
        <v>2</v>
      </c>
      <c r="AS63" s="60">
        <v>4</v>
      </c>
      <c r="AT63" s="60">
        <v>4</v>
      </c>
      <c r="AU63" s="60">
        <v>3</v>
      </c>
      <c r="AV63" s="60">
        <v>43</v>
      </c>
      <c r="AW63" s="60">
        <v>18</v>
      </c>
      <c r="AX63" s="60">
        <v>11</v>
      </c>
      <c r="AY63" s="60">
        <v>6</v>
      </c>
      <c r="AZ63" s="60">
        <v>2</v>
      </c>
      <c r="BA63" s="60">
        <v>6</v>
      </c>
      <c r="BB63" s="60">
        <v>43</v>
      </c>
    </row>
    <row r="64" spans="1:54">
      <c r="A64" s="14" t="s">
        <v>190</v>
      </c>
      <c r="B64" s="57">
        <v>1034070</v>
      </c>
      <c r="C64" s="57">
        <v>273</v>
      </c>
      <c r="D64" s="57">
        <v>626</v>
      </c>
      <c r="E64" s="16">
        <v>191</v>
      </c>
      <c r="F64" s="16">
        <v>149</v>
      </c>
      <c r="G64" s="16">
        <v>94</v>
      </c>
      <c r="H64" s="16">
        <v>0</v>
      </c>
      <c r="I64" s="16">
        <v>6</v>
      </c>
      <c r="J64" s="16">
        <v>164</v>
      </c>
      <c r="K64" s="16">
        <v>22</v>
      </c>
      <c r="L64" s="16">
        <v>626</v>
      </c>
      <c r="M64" s="16">
        <v>538</v>
      </c>
      <c r="N64" s="16">
        <v>88</v>
      </c>
      <c r="O64" s="16">
        <v>0</v>
      </c>
      <c r="P64" s="16">
        <f t="shared" si="1"/>
        <v>626</v>
      </c>
      <c r="Q64" s="16">
        <v>13</v>
      </c>
      <c r="R64" s="16">
        <v>45</v>
      </c>
      <c r="S64" s="16">
        <v>114</v>
      </c>
      <c r="T64" s="16">
        <v>155</v>
      </c>
      <c r="U64" s="16">
        <v>114</v>
      </c>
      <c r="V64" s="16">
        <v>11</v>
      </c>
      <c r="W64" s="16">
        <v>174</v>
      </c>
      <c r="X64" s="16">
        <v>626</v>
      </c>
      <c r="Y64" s="16">
        <v>1225</v>
      </c>
      <c r="Z64" s="16">
        <v>1266</v>
      </c>
      <c r="AA64" s="16">
        <v>572</v>
      </c>
      <c r="AB64" s="16">
        <v>21</v>
      </c>
      <c r="AC64" s="16">
        <v>1447</v>
      </c>
      <c r="AD64" s="16">
        <v>100</v>
      </c>
      <c r="AE64" s="16">
        <v>3</v>
      </c>
      <c r="AF64" s="16">
        <v>4634</v>
      </c>
      <c r="AG64" s="16">
        <v>13</v>
      </c>
      <c r="AH64" s="16">
        <v>27</v>
      </c>
      <c r="AI64" s="16">
        <v>10</v>
      </c>
      <c r="AJ64" s="16">
        <v>37</v>
      </c>
      <c r="AK64" s="16">
        <v>69</v>
      </c>
      <c r="AL64" s="16">
        <v>15</v>
      </c>
      <c r="AM64" s="16">
        <v>84</v>
      </c>
      <c r="AN64" s="16">
        <v>468.36</v>
      </c>
      <c r="AO64" s="16">
        <v>373</v>
      </c>
      <c r="AP64" s="16">
        <v>1</v>
      </c>
      <c r="AQ64" s="16">
        <v>25</v>
      </c>
      <c r="AR64" s="16">
        <v>2</v>
      </c>
      <c r="AS64" s="16">
        <v>121</v>
      </c>
      <c r="AT64" s="16">
        <v>7</v>
      </c>
      <c r="AU64" s="16">
        <v>97</v>
      </c>
      <c r="AV64" s="16">
        <v>626</v>
      </c>
      <c r="AW64" s="16">
        <v>74</v>
      </c>
      <c r="AX64" s="16">
        <v>193</v>
      </c>
      <c r="AY64" s="16">
        <v>66</v>
      </c>
      <c r="AZ64" s="16">
        <v>54</v>
      </c>
      <c r="BA64" s="16">
        <v>193</v>
      </c>
      <c r="BB64" s="16">
        <v>580</v>
      </c>
    </row>
    <row r="65" spans="1:54">
      <c r="A65" s="58" t="s">
        <v>116</v>
      </c>
      <c r="B65" s="59">
        <v>15246</v>
      </c>
      <c r="C65" s="59">
        <v>157</v>
      </c>
      <c r="D65" s="59">
        <v>87</v>
      </c>
      <c r="E65" s="60">
        <v>76</v>
      </c>
      <c r="F65" s="60">
        <v>1</v>
      </c>
      <c r="G65" s="60">
        <v>10</v>
      </c>
      <c r="H65" s="60">
        <v>0</v>
      </c>
      <c r="I65" s="60">
        <v>0</v>
      </c>
      <c r="J65" s="60">
        <v>0</v>
      </c>
      <c r="K65" s="60">
        <v>0</v>
      </c>
      <c r="L65" s="60">
        <v>87</v>
      </c>
      <c r="M65" s="60">
        <v>83</v>
      </c>
      <c r="N65" s="60">
        <v>4</v>
      </c>
      <c r="O65" s="60">
        <v>0</v>
      </c>
      <c r="P65" s="60">
        <f t="shared" si="1"/>
        <v>87</v>
      </c>
      <c r="Q65" s="60">
        <v>0</v>
      </c>
      <c r="R65" s="60">
        <v>3</v>
      </c>
      <c r="S65" s="60">
        <v>53</v>
      </c>
      <c r="T65" s="60">
        <v>28</v>
      </c>
      <c r="U65" s="60">
        <v>3</v>
      </c>
      <c r="V65" s="60">
        <v>0</v>
      </c>
      <c r="W65" s="60">
        <v>0</v>
      </c>
      <c r="X65" s="60">
        <v>87</v>
      </c>
      <c r="Y65" s="60">
        <v>1521</v>
      </c>
      <c r="Z65" s="60">
        <v>433</v>
      </c>
      <c r="AA65" s="60">
        <v>607</v>
      </c>
      <c r="AB65" s="60">
        <v>7</v>
      </c>
      <c r="AC65" s="60">
        <v>61</v>
      </c>
      <c r="AD65" s="60">
        <v>32</v>
      </c>
      <c r="AE65" s="60">
        <v>8</v>
      </c>
      <c r="AF65" s="60">
        <v>2669</v>
      </c>
      <c r="AG65" s="60">
        <v>0</v>
      </c>
      <c r="AH65" s="60">
        <v>52</v>
      </c>
      <c r="AI65" s="60">
        <v>0</v>
      </c>
      <c r="AJ65" s="60">
        <v>52</v>
      </c>
      <c r="AK65" s="60">
        <v>54</v>
      </c>
      <c r="AL65" s="60">
        <v>2</v>
      </c>
      <c r="AM65" s="60">
        <v>56</v>
      </c>
      <c r="AN65" s="60">
        <v>1219</v>
      </c>
      <c r="AO65" s="60">
        <v>10</v>
      </c>
      <c r="AP65" s="60">
        <v>20</v>
      </c>
      <c r="AQ65" s="60">
        <v>34</v>
      </c>
      <c r="AR65" s="60">
        <v>23</v>
      </c>
      <c r="AS65" s="60">
        <v>0</v>
      </c>
      <c r="AT65" s="60">
        <v>0</v>
      </c>
      <c r="AU65" s="60">
        <v>0</v>
      </c>
      <c r="AV65" s="60">
        <v>87</v>
      </c>
      <c r="AW65" s="60">
        <v>47</v>
      </c>
      <c r="AX65" s="60">
        <v>64</v>
      </c>
      <c r="AY65" s="60">
        <v>37</v>
      </c>
      <c r="AZ65" s="60">
        <v>2</v>
      </c>
      <c r="BA65" s="60">
        <v>0</v>
      </c>
      <c r="BB65" s="60">
        <v>150</v>
      </c>
    </row>
    <row r="66" spans="1:54">
      <c r="A66" s="14" t="s">
        <v>191</v>
      </c>
      <c r="B66" s="57">
        <v>27548</v>
      </c>
      <c r="C66" s="57">
        <v>2</v>
      </c>
      <c r="D66" s="57">
        <v>23</v>
      </c>
      <c r="E66" s="16">
        <v>14</v>
      </c>
      <c r="F66" s="16">
        <v>8</v>
      </c>
      <c r="G66" s="16">
        <v>1</v>
      </c>
      <c r="H66" s="16">
        <v>0</v>
      </c>
      <c r="I66" s="16">
        <v>0</v>
      </c>
      <c r="J66" s="16">
        <v>0</v>
      </c>
      <c r="K66" s="16">
        <v>0</v>
      </c>
      <c r="L66" s="16">
        <v>23</v>
      </c>
      <c r="M66" s="16">
        <v>21</v>
      </c>
      <c r="N66" s="16">
        <v>2</v>
      </c>
      <c r="O66" s="16">
        <v>0</v>
      </c>
      <c r="P66" s="16">
        <f t="shared" si="1"/>
        <v>23</v>
      </c>
      <c r="Q66" s="16">
        <v>1</v>
      </c>
      <c r="R66" s="16">
        <v>1</v>
      </c>
      <c r="S66" s="16">
        <v>4</v>
      </c>
      <c r="T66" s="16">
        <v>6</v>
      </c>
      <c r="U66" s="16">
        <v>9</v>
      </c>
      <c r="V66" s="16">
        <v>2</v>
      </c>
      <c r="W66" s="16">
        <v>0</v>
      </c>
      <c r="X66" s="16">
        <v>23</v>
      </c>
      <c r="Y66" s="16">
        <v>26</v>
      </c>
      <c r="Z66" s="16">
        <v>14</v>
      </c>
      <c r="AA66" s="16">
        <v>2</v>
      </c>
      <c r="AB66" s="16">
        <v>0</v>
      </c>
      <c r="AC66" s="16">
        <v>0</v>
      </c>
      <c r="AD66" s="16">
        <v>0</v>
      </c>
      <c r="AE66" s="16">
        <v>12</v>
      </c>
      <c r="AF66" s="16">
        <v>54</v>
      </c>
      <c r="AG66" s="16">
        <v>0</v>
      </c>
      <c r="AH66" s="16">
        <v>0</v>
      </c>
      <c r="AI66" s="16">
        <v>0</v>
      </c>
      <c r="AJ66" s="16">
        <v>0</v>
      </c>
      <c r="AK66" s="16">
        <v>10</v>
      </c>
      <c r="AL66" s="16">
        <v>23</v>
      </c>
      <c r="AM66" s="16">
        <v>33</v>
      </c>
      <c r="AN66" s="16">
        <v>18</v>
      </c>
      <c r="AO66" s="16">
        <v>3</v>
      </c>
      <c r="AP66" s="16">
        <v>3</v>
      </c>
      <c r="AQ66" s="16">
        <v>11</v>
      </c>
      <c r="AR66" s="16">
        <v>1</v>
      </c>
      <c r="AS66" s="16">
        <v>0</v>
      </c>
      <c r="AT66" s="16">
        <v>5</v>
      </c>
      <c r="AU66" s="16">
        <v>0</v>
      </c>
      <c r="AV66" s="16">
        <v>23</v>
      </c>
      <c r="AW66" s="16">
        <v>10</v>
      </c>
      <c r="AX66" s="16">
        <v>4</v>
      </c>
      <c r="AY66" s="16">
        <v>3</v>
      </c>
      <c r="AZ66" s="16">
        <v>0</v>
      </c>
      <c r="BA66" s="16">
        <v>6</v>
      </c>
      <c r="BB66" s="16">
        <v>23</v>
      </c>
    </row>
    <row r="67" spans="1:54">
      <c r="A67" s="58" t="s">
        <v>118</v>
      </c>
      <c r="B67" s="59">
        <v>94352</v>
      </c>
      <c r="C67" s="59">
        <v>14</v>
      </c>
      <c r="D67" s="59">
        <v>15</v>
      </c>
      <c r="E67" s="60">
        <v>6</v>
      </c>
      <c r="F67" s="60">
        <v>7</v>
      </c>
      <c r="G67" s="60">
        <v>2</v>
      </c>
      <c r="H67" s="60">
        <v>0</v>
      </c>
      <c r="I67" s="60">
        <v>0</v>
      </c>
      <c r="J67" s="60">
        <v>0</v>
      </c>
      <c r="K67" s="60">
        <v>0</v>
      </c>
      <c r="L67" s="60">
        <v>15</v>
      </c>
      <c r="M67" s="60">
        <v>15</v>
      </c>
      <c r="N67" s="60">
        <v>0</v>
      </c>
      <c r="O67" s="60">
        <v>0</v>
      </c>
      <c r="P67" s="60">
        <f t="shared" si="1"/>
        <v>15</v>
      </c>
      <c r="Q67" s="60">
        <v>1</v>
      </c>
      <c r="R67" s="60">
        <v>2</v>
      </c>
      <c r="S67" s="60">
        <v>10</v>
      </c>
      <c r="T67" s="60">
        <v>1</v>
      </c>
      <c r="U67" s="60">
        <v>0</v>
      </c>
      <c r="V67" s="60">
        <v>0</v>
      </c>
      <c r="W67" s="60">
        <v>1</v>
      </c>
      <c r="X67" s="60">
        <v>15</v>
      </c>
      <c r="Y67" s="60">
        <v>25</v>
      </c>
      <c r="Z67" s="60">
        <v>28</v>
      </c>
      <c r="AA67" s="60">
        <v>21</v>
      </c>
      <c r="AB67" s="60">
        <v>7</v>
      </c>
      <c r="AC67" s="60">
        <v>94</v>
      </c>
      <c r="AD67" s="60">
        <v>11</v>
      </c>
      <c r="AE67" s="60">
        <v>6</v>
      </c>
      <c r="AF67" s="60">
        <v>192</v>
      </c>
      <c r="AG67" s="60">
        <v>1</v>
      </c>
      <c r="AH67" s="60">
        <v>201</v>
      </c>
      <c r="AI67" s="60">
        <v>0</v>
      </c>
      <c r="AJ67" s="60">
        <v>201</v>
      </c>
      <c r="AK67" s="60">
        <v>6</v>
      </c>
      <c r="AL67" s="60">
        <v>0</v>
      </c>
      <c r="AM67" s="60">
        <v>6</v>
      </c>
      <c r="AN67" s="60">
        <v>2016</v>
      </c>
      <c r="AO67" s="60">
        <v>12</v>
      </c>
      <c r="AP67" s="60">
        <v>0</v>
      </c>
      <c r="AQ67" s="60">
        <v>0</v>
      </c>
      <c r="AR67" s="60">
        <v>0</v>
      </c>
      <c r="AS67" s="60">
        <v>2</v>
      </c>
      <c r="AT67" s="60">
        <v>0</v>
      </c>
      <c r="AU67" s="60">
        <v>1</v>
      </c>
      <c r="AV67" s="60">
        <v>15</v>
      </c>
      <c r="AW67" s="60">
        <v>3</v>
      </c>
      <c r="AX67" s="60">
        <v>9</v>
      </c>
      <c r="AY67" s="60">
        <v>0</v>
      </c>
      <c r="AZ67" s="60">
        <v>1</v>
      </c>
      <c r="BA67" s="60">
        <v>2</v>
      </c>
      <c r="BB67" s="60">
        <v>15</v>
      </c>
    </row>
    <row r="68" spans="1:54">
      <c r="A68" s="14" t="s">
        <v>119</v>
      </c>
      <c r="B68" s="57">
        <v>93919</v>
      </c>
      <c r="C68" s="57">
        <v>13</v>
      </c>
      <c r="D68" s="57">
        <v>40</v>
      </c>
      <c r="E68" s="16">
        <v>13</v>
      </c>
      <c r="F68" s="16">
        <v>19</v>
      </c>
      <c r="G68" s="16">
        <v>8</v>
      </c>
      <c r="H68" s="16">
        <v>0</v>
      </c>
      <c r="I68" s="16">
        <v>0</v>
      </c>
      <c r="J68" s="16">
        <v>0</v>
      </c>
      <c r="K68" s="16">
        <v>0</v>
      </c>
      <c r="L68" s="16">
        <v>40</v>
      </c>
      <c r="M68" s="16">
        <v>33</v>
      </c>
      <c r="N68" s="16">
        <v>7</v>
      </c>
      <c r="O68" s="16">
        <v>0</v>
      </c>
      <c r="P68" s="16">
        <f t="shared" ref="P68:P104" si="2">SUM(M68:O68)</f>
        <v>40</v>
      </c>
      <c r="Q68" s="16">
        <v>6</v>
      </c>
      <c r="R68" s="16">
        <v>4</v>
      </c>
      <c r="S68" s="16">
        <v>5</v>
      </c>
      <c r="T68" s="16">
        <v>15</v>
      </c>
      <c r="U68" s="16">
        <v>8</v>
      </c>
      <c r="V68" s="16">
        <v>2</v>
      </c>
      <c r="W68" s="16">
        <v>0</v>
      </c>
      <c r="X68" s="16">
        <v>40</v>
      </c>
      <c r="Y68" s="16">
        <v>307</v>
      </c>
      <c r="Z68" s="16">
        <v>292</v>
      </c>
      <c r="AA68" s="16">
        <v>199</v>
      </c>
      <c r="AB68" s="16">
        <v>1</v>
      </c>
      <c r="AC68" s="16">
        <v>82</v>
      </c>
      <c r="AD68" s="16">
        <v>0</v>
      </c>
      <c r="AE68" s="16">
        <v>43</v>
      </c>
      <c r="AF68" s="16">
        <v>924</v>
      </c>
      <c r="AG68" s="16">
        <v>0</v>
      </c>
      <c r="AH68" s="16">
        <v>33</v>
      </c>
      <c r="AI68" s="16">
        <v>0</v>
      </c>
      <c r="AJ68" s="16">
        <v>33</v>
      </c>
      <c r="AK68" s="16">
        <v>23</v>
      </c>
      <c r="AL68" s="16">
        <v>7</v>
      </c>
      <c r="AM68" s="16">
        <v>30</v>
      </c>
      <c r="AN68" s="16">
        <v>4549</v>
      </c>
      <c r="AO68" s="16">
        <v>19</v>
      </c>
      <c r="AP68" s="16">
        <v>2</v>
      </c>
      <c r="AQ68" s="16">
        <v>0</v>
      </c>
      <c r="AR68" s="16">
        <v>2</v>
      </c>
      <c r="AS68" s="16">
        <v>2</v>
      </c>
      <c r="AT68" s="16">
        <v>6</v>
      </c>
      <c r="AU68" s="16">
        <v>9</v>
      </c>
      <c r="AV68" s="16">
        <v>40</v>
      </c>
      <c r="AW68" s="16">
        <v>13</v>
      </c>
      <c r="AX68" s="16">
        <v>8</v>
      </c>
      <c r="AY68" s="16">
        <v>6</v>
      </c>
      <c r="AZ68" s="16">
        <v>0</v>
      </c>
      <c r="BA68" s="16">
        <v>5</v>
      </c>
      <c r="BB68" s="16">
        <v>32</v>
      </c>
    </row>
    <row r="69" spans="1:54">
      <c r="A69" s="58" t="s">
        <v>120</v>
      </c>
      <c r="B69" s="59">
        <v>220358</v>
      </c>
      <c r="C69" s="59">
        <v>1199</v>
      </c>
      <c r="D69" s="59">
        <v>396</v>
      </c>
      <c r="E69" s="60">
        <v>255</v>
      </c>
      <c r="F69" s="60">
        <v>71</v>
      </c>
      <c r="G69" s="60">
        <v>17</v>
      </c>
      <c r="H69" s="60">
        <v>0</v>
      </c>
      <c r="I69" s="60">
        <v>2</v>
      </c>
      <c r="J69" s="60">
        <v>43</v>
      </c>
      <c r="K69" s="60">
        <v>8</v>
      </c>
      <c r="L69" s="60">
        <v>396</v>
      </c>
      <c r="M69" s="60">
        <v>334</v>
      </c>
      <c r="N69" s="60">
        <v>62</v>
      </c>
      <c r="O69" s="60">
        <v>0</v>
      </c>
      <c r="P69" s="60">
        <f t="shared" si="2"/>
        <v>396</v>
      </c>
      <c r="Q69" s="60">
        <v>23</v>
      </c>
      <c r="R69" s="60">
        <v>39</v>
      </c>
      <c r="S69" s="60">
        <v>90</v>
      </c>
      <c r="T69" s="60">
        <v>162</v>
      </c>
      <c r="U69" s="60">
        <v>65</v>
      </c>
      <c r="V69" s="60">
        <v>7</v>
      </c>
      <c r="W69" s="60">
        <v>10</v>
      </c>
      <c r="X69" s="60">
        <v>396</v>
      </c>
      <c r="Y69" s="60">
        <v>407</v>
      </c>
      <c r="Z69" s="60">
        <v>1076</v>
      </c>
      <c r="AA69" s="60">
        <v>336</v>
      </c>
      <c r="AB69" s="60">
        <v>119</v>
      </c>
      <c r="AC69" s="60">
        <v>1431</v>
      </c>
      <c r="AD69" s="60">
        <v>135</v>
      </c>
      <c r="AE69" s="60">
        <v>37</v>
      </c>
      <c r="AF69" s="60">
        <v>3541</v>
      </c>
      <c r="AG69" s="60">
        <v>5</v>
      </c>
      <c r="AH69" s="60">
        <v>50</v>
      </c>
      <c r="AI69" s="60">
        <v>52</v>
      </c>
      <c r="AJ69" s="60">
        <v>102</v>
      </c>
      <c r="AK69" s="60">
        <v>68</v>
      </c>
      <c r="AL69" s="60">
        <v>19</v>
      </c>
      <c r="AM69" s="60">
        <v>87</v>
      </c>
      <c r="AN69" s="60">
        <v>7357</v>
      </c>
      <c r="AO69" s="60">
        <v>186</v>
      </c>
      <c r="AP69" s="60">
        <v>12</v>
      </c>
      <c r="AQ69" s="60">
        <v>19</v>
      </c>
      <c r="AR69" s="60">
        <v>21</v>
      </c>
      <c r="AS69" s="60">
        <v>127</v>
      </c>
      <c r="AT69" s="60">
        <v>7</v>
      </c>
      <c r="AU69" s="60">
        <v>24</v>
      </c>
      <c r="AV69" s="60">
        <v>396</v>
      </c>
      <c r="AW69" s="60">
        <v>64</v>
      </c>
      <c r="AX69" s="60">
        <v>132</v>
      </c>
      <c r="AY69" s="60">
        <v>51</v>
      </c>
      <c r="AZ69" s="60">
        <v>49</v>
      </c>
      <c r="BA69" s="60">
        <v>100</v>
      </c>
      <c r="BB69" s="60">
        <v>396</v>
      </c>
    </row>
    <row r="70" spans="1:54">
      <c r="A70" s="14" t="s">
        <v>121</v>
      </c>
      <c r="B70" s="57">
        <v>20426</v>
      </c>
      <c r="C70" s="57">
        <v>110</v>
      </c>
      <c r="D70" s="57">
        <v>9</v>
      </c>
      <c r="E70" s="16">
        <v>1</v>
      </c>
      <c r="F70" s="16">
        <v>8</v>
      </c>
      <c r="G70" s="16">
        <v>0</v>
      </c>
      <c r="H70" s="16">
        <v>0</v>
      </c>
      <c r="I70" s="16">
        <v>0</v>
      </c>
      <c r="J70" s="16">
        <v>0</v>
      </c>
      <c r="K70" s="16">
        <v>0</v>
      </c>
      <c r="L70" s="16">
        <v>9</v>
      </c>
      <c r="M70" s="16">
        <v>8</v>
      </c>
      <c r="N70" s="16">
        <v>1</v>
      </c>
      <c r="O70" s="16">
        <v>0</v>
      </c>
      <c r="P70" s="16">
        <f t="shared" si="2"/>
        <v>9</v>
      </c>
      <c r="Q70" s="16">
        <v>3</v>
      </c>
      <c r="R70" s="16">
        <v>1</v>
      </c>
      <c r="S70" s="16">
        <v>4</v>
      </c>
      <c r="T70" s="16">
        <v>1</v>
      </c>
      <c r="U70" s="16">
        <v>0</v>
      </c>
      <c r="V70" s="16">
        <v>0</v>
      </c>
      <c r="W70" s="16">
        <v>0</v>
      </c>
      <c r="X70" s="16">
        <v>9</v>
      </c>
      <c r="Y70" s="16">
        <v>58</v>
      </c>
      <c r="Z70" s="16">
        <v>14</v>
      </c>
      <c r="AA70" s="16">
        <v>9</v>
      </c>
      <c r="AB70" s="16">
        <v>2</v>
      </c>
      <c r="AC70" s="16">
        <v>5</v>
      </c>
      <c r="AD70" s="16">
        <v>0</v>
      </c>
      <c r="AE70" s="16">
        <v>10</v>
      </c>
      <c r="AF70" s="16">
        <v>98</v>
      </c>
      <c r="AG70" s="16">
        <v>0</v>
      </c>
      <c r="AH70" s="16">
        <v>2</v>
      </c>
      <c r="AI70" s="16">
        <v>2</v>
      </c>
      <c r="AJ70" s="16">
        <v>4</v>
      </c>
      <c r="AK70" s="16">
        <v>8</v>
      </c>
      <c r="AL70" s="16">
        <v>5</v>
      </c>
      <c r="AM70" s="16">
        <v>13</v>
      </c>
      <c r="AN70" s="16">
        <v>860</v>
      </c>
      <c r="AO70" s="16">
        <v>4</v>
      </c>
      <c r="AP70" s="16">
        <v>0</v>
      </c>
      <c r="AQ70" s="16">
        <v>0</v>
      </c>
      <c r="AR70" s="16">
        <v>1</v>
      </c>
      <c r="AS70" s="16">
        <v>1</v>
      </c>
      <c r="AT70" s="16">
        <v>3</v>
      </c>
      <c r="AU70" s="16">
        <v>0</v>
      </c>
      <c r="AV70" s="16">
        <v>9</v>
      </c>
      <c r="AW70" s="16">
        <v>4</v>
      </c>
      <c r="AX70" s="16">
        <v>0</v>
      </c>
      <c r="AY70" s="16">
        <v>2</v>
      </c>
      <c r="AZ70" s="16">
        <v>3</v>
      </c>
      <c r="BA70" s="16">
        <v>0</v>
      </c>
      <c r="BB70" s="16">
        <v>9</v>
      </c>
    </row>
    <row r="71" spans="1:54">
      <c r="A71" s="58" t="s">
        <v>122</v>
      </c>
      <c r="B71" s="59">
        <v>186311</v>
      </c>
      <c r="C71" s="59">
        <v>35</v>
      </c>
      <c r="D71" s="59">
        <v>17</v>
      </c>
      <c r="E71" s="60">
        <v>7</v>
      </c>
      <c r="F71" s="60">
        <v>4</v>
      </c>
      <c r="G71" s="60">
        <v>4</v>
      </c>
      <c r="H71" s="60">
        <v>0</v>
      </c>
      <c r="I71" s="60">
        <v>1</v>
      </c>
      <c r="J71" s="60">
        <v>1</v>
      </c>
      <c r="K71" s="60">
        <v>0</v>
      </c>
      <c r="L71" s="60">
        <v>17</v>
      </c>
      <c r="M71" s="60">
        <v>16</v>
      </c>
      <c r="N71" s="60">
        <v>1</v>
      </c>
      <c r="O71" s="60">
        <v>0</v>
      </c>
      <c r="P71" s="60">
        <f t="shared" si="2"/>
        <v>17</v>
      </c>
      <c r="Q71" s="60">
        <v>0</v>
      </c>
      <c r="R71" s="60">
        <v>0</v>
      </c>
      <c r="S71" s="60">
        <v>7</v>
      </c>
      <c r="T71" s="60">
        <v>5</v>
      </c>
      <c r="U71" s="60">
        <v>1</v>
      </c>
      <c r="V71" s="60">
        <v>0</v>
      </c>
      <c r="W71" s="60">
        <v>4</v>
      </c>
      <c r="X71" s="60">
        <v>17</v>
      </c>
      <c r="Y71" s="60">
        <v>35</v>
      </c>
      <c r="Z71" s="60">
        <v>14</v>
      </c>
      <c r="AA71" s="60">
        <v>12</v>
      </c>
      <c r="AB71" s="60">
        <v>3</v>
      </c>
      <c r="AC71" s="60">
        <v>9</v>
      </c>
      <c r="AD71" s="60">
        <v>10</v>
      </c>
      <c r="AE71" s="60">
        <v>4</v>
      </c>
      <c r="AF71" s="60">
        <v>87</v>
      </c>
      <c r="AG71" s="60">
        <v>1</v>
      </c>
      <c r="AH71" s="60">
        <v>1</v>
      </c>
      <c r="AI71" s="60">
        <v>0</v>
      </c>
      <c r="AJ71" s="60">
        <v>1</v>
      </c>
      <c r="AK71" s="60">
        <v>2</v>
      </c>
      <c r="AL71" s="60">
        <v>3</v>
      </c>
      <c r="AM71" s="60">
        <v>5</v>
      </c>
      <c r="AN71" s="60">
        <v>1415</v>
      </c>
      <c r="AO71" s="60">
        <v>17</v>
      </c>
      <c r="AP71" s="60">
        <v>0</v>
      </c>
      <c r="AQ71" s="60">
        <v>0</v>
      </c>
      <c r="AR71" s="60">
        <v>0</v>
      </c>
      <c r="AS71" s="60">
        <v>0</v>
      </c>
      <c r="AT71" s="60">
        <v>0</v>
      </c>
      <c r="AU71" s="60">
        <v>0</v>
      </c>
      <c r="AV71" s="60">
        <v>17</v>
      </c>
      <c r="AW71" s="60">
        <v>2</v>
      </c>
      <c r="AX71" s="60">
        <v>6</v>
      </c>
      <c r="AY71" s="60">
        <v>5</v>
      </c>
      <c r="AZ71" s="60">
        <v>1</v>
      </c>
      <c r="BA71" s="60">
        <v>3</v>
      </c>
      <c r="BB71" s="60">
        <v>17</v>
      </c>
    </row>
    <row r="72" spans="1:54">
      <c r="A72" s="14" t="s">
        <v>123</v>
      </c>
      <c r="B72" s="57">
        <v>141354</v>
      </c>
      <c r="C72" s="57">
        <v>2909</v>
      </c>
      <c r="D72" s="57">
        <v>137</v>
      </c>
      <c r="E72" s="16">
        <v>64</v>
      </c>
      <c r="F72" s="16">
        <v>12</v>
      </c>
      <c r="G72" s="16">
        <v>14</v>
      </c>
      <c r="H72" s="16">
        <v>0</v>
      </c>
      <c r="I72" s="16">
        <v>1</v>
      </c>
      <c r="J72" s="16">
        <v>45</v>
      </c>
      <c r="K72" s="16">
        <v>1</v>
      </c>
      <c r="L72" s="16">
        <v>137</v>
      </c>
      <c r="M72" s="16">
        <v>120</v>
      </c>
      <c r="N72" s="16">
        <v>17</v>
      </c>
      <c r="O72" s="16">
        <v>0</v>
      </c>
      <c r="P72" s="16">
        <f t="shared" si="2"/>
        <v>137</v>
      </c>
      <c r="Q72" s="16">
        <v>0</v>
      </c>
      <c r="R72" s="16">
        <v>8</v>
      </c>
      <c r="S72" s="16">
        <v>15</v>
      </c>
      <c r="T72" s="16">
        <v>25</v>
      </c>
      <c r="U72" s="16">
        <v>26</v>
      </c>
      <c r="V72" s="16">
        <v>2</v>
      </c>
      <c r="W72" s="16">
        <v>61</v>
      </c>
      <c r="X72" s="16">
        <v>137</v>
      </c>
      <c r="Y72" s="16">
        <v>923</v>
      </c>
      <c r="Z72" s="16">
        <v>505</v>
      </c>
      <c r="AA72" s="16">
        <v>273</v>
      </c>
      <c r="AB72" s="16">
        <v>6</v>
      </c>
      <c r="AC72" s="16">
        <v>486</v>
      </c>
      <c r="AD72" s="16">
        <v>34</v>
      </c>
      <c r="AE72" s="16">
        <v>30</v>
      </c>
      <c r="AF72" s="16">
        <v>2257</v>
      </c>
      <c r="AG72" s="16">
        <v>0</v>
      </c>
      <c r="AH72" s="16">
        <v>96</v>
      </c>
      <c r="AI72" s="16">
        <v>0</v>
      </c>
      <c r="AJ72" s="16">
        <v>96</v>
      </c>
      <c r="AK72" s="16">
        <v>900</v>
      </c>
      <c r="AL72" s="16">
        <v>95</v>
      </c>
      <c r="AM72" s="16">
        <v>995</v>
      </c>
      <c r="AN72" s="16">
        <v>1289</v>
      </c>
      <c r="AO72" s="16">
        <v>58</v>
      </c>
      <c r="AP72" s="16">
        <v>1</v>
      </c>
      <c r="AQ72" s="16">
        <v>15</v>
      </c>
      <c r="AR72" s="16">
        <v>4</v>
      </c>
      <c r="AS72" s="16">
        <v>13</v>
      </c>
      <c r="AT72" s="16">
        <v>7</v>
      </c>
      <c r="AU72" s="16">
        <v>39</v>
      </c>
      <c r="AV72" s="16">
        <v>137</v>
      </c>
      <c r="AW72" s="16">
        <v>18</v>
      </c>
      <c r="AX72" s="16">
        <v>40</v>
      </c>
      <c r="AY72" s="16">
        <v>3</v>
      </c>
      <c r="AZ72" s="16">
        <v>6</v>
      </c>
      <c r="BA72" s="16">
        <v>70</v>
      </c>
      <c r="BB72" s="16">
        <v>137</v>
      </c>
    </row>
    <row r="73" spans="1:54">
      <c r="A73" s="58" t="s">
        <v>124</v>
      </c>
      <c r="B73" s="59">
        <v>12781</v>
      </c>
      <c r="C73" s="59">
        <v>56</v>
      </c>
      <c r="D73" s="59">
        <v>31</v>
      </c>
      <c r="E73" s="60">
        <v>17</v>
      </c>
      <c r="F73" s="60">
        <v>13</v>
      </c>
      <c r="G73" s="60">
        <v>1</v>
      </c>
      <c r="H73" s="60">
        <v>0</v>
      </c>
      <c r="I73" s="60">
        <v>0</v>
      </c>
      <c r="J73" s="60">
        <v>0</v>
      </c>
      <c r="K73" s="60">
        <v>0</v>
      </c>
      <c r="L73" s="60">
        <v>31</v>
      </c>
      <c r="M73" s="60">
        <v>21</v>
      </c>
      <c r="N73" s="60">
        <v>10</v>
      </c>
      <c r="O73" s="60">
        <v>0</v>
      </c>
      <c r="P73" s="60">
        <f t="shared" si="2"/>
        <v>31</v>
      </c>
      <c r="Q73" s="60">
        <v>6</v>
      </c>
      <c r="R73" s="60">
        <v>12</v>
      </c>
      <c r="S73" s="60">
        <v>6</v>
      </c>
      <c r="T73" s="60">
        <v>4</v>
      </c>
      <c r="U73" s="60">
        <v>3</v>
      </c>
      <c r="V73" s="60">
        <v>0</v>
      </c>
      <c r="W73" s="60">
        <v>0</v>
      </c>
      <c r="X73" s="60">
        <v>31</v>
      </c>
      <c r="Y73" s="60">
        <v>193</v>
      </c>
      <c r="Z73" s="60">
        <v>243</v>
      </c>
      <c r="AA73" s="60">
        <v>53</v>
      </c>
      <c r="AB73" s="60">
        <v>42</v>
      </c>
      <c r="AC73" s="60">
        <v>744</v>
      </c>
      <c r="AD73" s="60">
        <v>6</v>
      </c>
      <c r="AE73" s="60">
        <v>27</v>
      </c>
      <c r="AF73" s="60">
        <v>1308</v>
      </c>
      <c r="AG73" s="60">
        <v>0</v>
      </c>
      <c r="AH73" s="60">
        <v>1</v>
      </c>
      <c r="AI73" s="60">
        <v>2</v>
      </c>
      <c r="AJ73" s="60">
        <v>3</v>
      </c>
      <c r="AK73" s="60">
        <v>5</v>
      </c>
      <c r="AL73" s="60">
        <v>10</v>
      </c>
      <c r="AM73" s="60">
        <v>15</v>
      </c>
      <c r="AN73" s="60">
        <v>917</v>
      </c>
      <c r="AO73" s="60">
        <v>2</v>
      </c>
      <c r="AP73" s="60">
        <v>0</v>
      </c>
      <c r="AQ73" s="60">
        <v>8</v>
      </c>
      <c r="AR73" s="60">
        <v>0</v>
      </c>
      <c r="AS73" s="60">
        <v>16</v>
      </c>
      <c r="AT73" s="60">
        <v>1</v>
      </c>
      <c r="AU73" s="60">
        <v>4</v>
      </c>
      <c r="AV73" s="60">
        <v>31</v>
      </c>
      <c r="AW73" s="60">
        <v>21</v>
      </c>
      <c r="AX73" s="60">
        <v>9</v>
      </c>
      <c r="AY73" s="60">
        <v>1</v>
      </c>
      <c r="AZ73" s="60">
        <v>0</v>
      </c>
      <c r="BA73" s="60">
        <v>0</v>
      </c>
      <c r="BB73" s="60">
        <v>31</v>
      </c>
    </row>
    <row r="74" spans="1:54">
      <c r="A74" s="14" t="s">
        <v>125</v>
      </c>
      <c r="B74" s="57">
        <v>39829</v>
      </c>
      <c r="C74" s="57">
        <v>60</v>
      </c>
      <c r="D74" s="57">
        <v>121</v>
      </c>
      <c r="E74" s="16">
        <v>65</v>
      </c>
      <c r="F74" s="16">
        <v>38</v>
      </c>
      <c r="G74" s="16">
        <v>6</v>
      </c>
      <c r="H74" s="16">
        <v>0</v>
      </c>
      <c r="I74" s="16">
        <v>0</v>
      </c>
      <c r="J74" s="16">
        <v>0</v>
      </c>
      <c r="K74" s="16">
        <v>12</v>
      </c>
      <c r="L74" s="16">
        <v>121</v>
      </c>
      <c r="M74" s="16">
        <v>104</v>
      </c>
      <c r="N74" s="16">
        <v>17</v>
      </c>
      <c r="O74" s="16">
        <v>0</v>
      </c>
      <c r="P74" s="16">
        <f t="shared" si="2"/>
        <v>121</v>
      </c>
      <c r="Q74" s="16">
        <v>15</v>
      </c>
      <c r="R74" s="16">
        <v>17</v>
      </c>
      <c r="S74" s="16">
        <v>14</v>
      </c>
      <c r="T74" s="16">
        <v>51</v>
      </c>
      <c r="U74" s="16">
        <v>23</v>
      </c>
      <c r="V74" s="16">
        <v>1</v>
      </c>
      <c r="W74" s="16">
        <v>0</v>
      </c>
      <c r="X74" s="16">
        <v>121</v>
      </c>
      <c r="Y74" s="16">
        <v>331</v>
      </c>
      <c r="Z74" s="16">
        <v>75</v>
      </c>
      <c r="AA74" s="16">
        <v>173</v>
      </c>
      <c r="AB74" s="16">
        <v>9</v>
      </c>
      <c r="AC74" s="16">
        <v>367</v>
      </c>
      <c r="AD74" s="16">
        <v>7</v>
      </c>
      <c r="AE74" s="16">
        <v>57</v>
      </c>
      <c r="AF74" s="16">
        <v>1019</v>
      </c>
      <c r="AG74" s="16">
        <v>0</v>
      </c>
      <c r="AH74" s="16">
        <v>15</v>
      </c>
      <c r="AI74" s="16">
        <v>5</v>
      </c>
      <c r="AJ74" s="16">
        <v>20</v>
      </c>
      <c r="AK74" s="16">
        <v>66</v>
      </c>
      <c r="AL74" s="16">
        <v>53</v>
      </c>
      <c r="AM74" s="16">
        <v>119</v>
      </c>
      <c r="AN74" s="16">
        <v>1600</v>
      </c>
      <c r="AO74" s="16">
        <v>27</v>
      </c>
      <c r="AP74" s="16">
        <v>10</v>
      </c>
      <c r="AQ74" s="16">
        <v>61</v>
      </c>
      <c r="AR74" s="16">
        <v>14</v>
      </c>
      <c r="AS74" s="16">
        <v>0</v>
      </c>
      <c r="AT74" s="16">
        <v>3</v>
      </c>
      <c r="AU74" s="16">
        <v>6</v>
      </c>
      <c r="AV74" s="16">
        <v>121</v>
      </c>
      <c r="AW74" s="16">
        <v>45</v>
      </c>
      <c r="AX74" s="16">
        <v>35</v>
      </c>
      <c r="AY74" s="16">
        <v>14</v>
      </c>
      <c r="AZ74" s="16">
        <v>4</v>
      </c>
      <c r="BA74" s="16">
        <v>5</v>
      </c>
      <c r="BB74" s="16">
        <v>103</v>
      </c>
    </row>
    <row r="75" spans="1:54">
      <c r="A75" s="58" t="s">
        <v>126</v>
      </c>
      <c r="B75" s="59">
        <v>57611</v>
      </c>
      <c r="C75" s="59">
        <v>82</v>
      </c>
      <c r="D75" s="59">
        <v>46</v>
      </c>
      <c r="E75" s="60">
        <v>22</v>
      </c>
      <c r="F75" s="60">
        <v>10</v>
      </c>
      <c r="G75" s="60">
        <v>5</v>
      </c>
      <c r="H75" s="60">
        <v>0</v>
      </c>
      <c r="I75" s="60">
        <v>0</v>
      </c>
      <c r="J75" s="60">
        <v>0</v>
      </c>
      <c r="K75" s="60">
        <v>9</v>
      </c>
      <c r="L75" s="60">
        <v>46</v>
      </c>
      <c r="M75" s="60">
        <v>46</v>
      </c>
      <c r="N75" s="60">
        <v>0</v>
      </c>
      <c r="O75" s="60">
        <v>0</v>
      </c>
      <c r="P75" s="60">
        <f t="shared" si="2"/>
        <v>46</v>
      </c>
      <c r="Q75" s="60">
        <v>0</v>
      </c>
      <c r="R75" s="60">
        <v>0</v>
      </c>
      <c r="S75" s="60">
        <v>0</v>
      </c>
      <c r="T75" s="60">
        <v>36</v>
      </c>
      <c r="U75" s="60">
        <v>10</v>
      </c>
      <c r="V75" s="60">
        <v>0</v>
      </c>
      <c r="W75" s="60">
        <v>0</v>
      </c>
      <c r="X75" s="60">
        <v>46</v>
      </c>
      <c r="Y75" s="60">
        <v>53</v>
      </c>
      <c r="Z75" s="60">
        <v>23</v>
      </c>
      <c r="AA75" s="60">
        <v>23</v>
      </c>
      <c r="AB75" s="60">
        <v>1</v>
      </c>
      <c r="AC75" s="60">
        <v>36</v>
      </c>
      <c r="AD75" s="60">
        <v>3</v>
      </c>
      <c r="AE75" s="60">
        <v>11</v>
      </c>
      <c r="AF75" s="60">
        <v>150</v>
      </c>
      <c r="AG75" s="60">
        <v>1</v>
      </c>
      <c r="AH75" s="60">
        <v>46</v>
      </c>
      <c r="AI75" s="60">
        <v>0</v>
      </c>
      <c r="AJ75" s="60">
        <v>46</v>
      </c>
      <c r="AK75" s="60">
        <v>0</v>
      </c>
      <c r="AL75" s="60">
        <v>6</v>
      </c>
      <c r="AM75" s="60">
        <v>6</v>
      </c>
      <c r="AN75" s="60">
        <v>324</v>
      </c>
      <c r="AO75" s="60">
        <v>13</v>
      </c>
      <c r="AP75" s="60">
        <v>22</v>
      </c>
      <c r="AQ75" s="60">
        <v>0</v>
      </c>
      <c r="AR75" s="60">
        <v>11</v>
      </c>
      <c r="AS75" s="60">
        <v>0</v>
      </c>
      <c r="AT75" s="60">
        <v>0</v>
      </c>
      <c r="AU75" s="60">
        <v>0</v>
      </c>
      <c r="AV75" s="60">
        <v>46</v>
      </c>
      <c r="AW75" s="60">
        <v>11</v>
      </c>
      <c r="AX75" s="60">
        <v>20</v>
      </c>
      <c r="AY75" s="60">
        <v>15</v>
      </c>
      <c r="AZ75" s="60">
        <v>0</v>
      </c>
      <c r="BA75" s="60">
        <v>0</v>
      </c>
      <c r="BB75" s="60">
        <v>46</v>
      </c>
    </row>
    <row r="76" spans="1:54">
      <c r="A76" s="14" t="s">
        <v>127</v>
      </c>
      <c r="B76" s="57">
        <v>13440</v>
      </c>
      <c r="C76" s="57">
        <v>5</v>
      </c>
      <c r="D76" s="57">
        <v>25</v>
      </c>
      <c r="E76" s="16">
        <v>19</v>
      </c>
      <c r="F76" s="16">
        <v>0</v>
      </c>
      <c r="G76" s="16">
        <v>0</v>
      </c>
      <c r="H76" s="16">
        <v>0</v>
      </c>
      <c r="I76" s="16">
        <v>0</v>
      </c>
      <c r="J76" s="16">
        <v>0</v>
      </c>
      <c r="K76" s="16">
        <v>6</v>
      </c>
      <c r="L76" s="16">
        <v>25</v>
      </c>
      <c r="M76" s="16">
        <v>21</v>
      </c>
      <c r="N76" s="16">
        <v>4</v>
      </c>
      <c r="O76" s="16">
        <v>0</v>
      </c>
      <c r="P76" s="16">
        <f t="shared" si="2"/>
        <v>25</v>
      </c>
      <c r="Q76" s="16">
        <v>8</v>
      </c>
      <c r="R76" s="16">
        <v>1</v>
      </c>
      <c r="S76" s="16">
        <v>4</v>
      </c>
      <c r="T76" s="16">
        <v>10</v>
      </c>
      <c r="U76" s="16">
        <v>2</v>
      </c>
      <c r="V76" s="16">
        <v>0</v>
      </c>
      <c r="W76" s="16">
        <v>0</v>
      </c>
      <c r="X76" s="16">
        <v>25</v>
      </c>
      <c r="Y76" s="16">
        <v>40</v>
      </c>
      <c r="Z76" s="16">
        <v>25</v>
      </c>
      <c r="AA76" s="16">
        <v>44</v>
      </c>
      <c r="AB76" s="16">
        <v>6</v>
      </c>
      <c r="AC76" s="16">
        <v>50</v>
      </c>
      <c r="AD76" s="16">
        <v>0</v>
      </c>
      <c r="AE76" s="16">
        <v>12</v>
      </c>
      <c r="AF76" s="16">
        <v>177</v>
      </c>
      <c r="AG76" s="16">
        <v>0</v>
      </c>
      <c r="AH76" s="16">
        <v>10</v>
      </c>
      <c r="AI76" s="16">
        <v>2</v>
      </c>
      <c r="AJ76" s="16">
        <v>12</v>
      </c>
      <c r="AK76" s="16">
        <v>11</v>
      </c>
      <c r="AL76" s="16">
        <v>18</v>
      </c>
      <c r="AM76" s="16">
        <v>29</v>
      </c>
      <c r="AN76" s="16">
        <v>325</v>
      </c>
      <c r="AO76" s="16">
        <v>5</v>
      </c>
      <c r="AP76" s="16">
        <v>9</v>
      </c>
      <c r="AQ76" s="16">
        <v>5</v>
      </c>
      <c r="AR76" s="16">
        <v>2</v>
      </c>
      <c r="AS76" s="16">
        <v>2</v>
      </c>
      <c r="AT76" s="16">
        <v>0</v>
      </c>
      <c r="AU76" s="16">
        <v>2</v>
      </c>
      <c r="AV76" s="16">
        <v>25</v>
      </c>
      <c r="AW76" s="16">
        <v>10</v>
      </c>
      <c r="AX76" s="16">
        <v>12</v>
      </c>
      <c r="AY76" s="16">
        <v>0</v>
      </c>
      <c r="AZ76" s="16">
        <v>0</v>
      </c>
      <c r="BA76" s="16">
        <v>1</v>
      </c>
      <c r="BB76" s="16">
        <v>23</v>
      </c>
    </row>
    <row r="77" spans="1:54">
      <c r="A77" s="58" t="s">
        <v>128</v>
      </c>
      <c r="B77" s="59">
        <v>39259</v>
      </c>
      <c r="C77" s="59">
        <v>8</v>
      </c>
      <c r="D77" s="59">
        <v>8</v>
      </c>
      <c r="E77" s="60">
        <v>5</v>
      </c>
      <c r="F77" s="60">
        <v>0</v>
      </c>
      <c r="G77" s="60">
        <v>2</v>
      </c>
      <c r="H77" s="60">
        <v>0</v>
      </c>
      <c r="I77" s="60">
        <v>0</v>
      </c>
      <c r="J77" s="60">
        <v>0</v>
      </c>
      <c r="K77" s="60">
        <v>1</v>
      </c>
      <c r="L77" s="60">
        <v>8</v>
      </c>
      <c r="M77" s="60">
        <v>6</v>
      </c>
      <c r="N77" s="60">
        <v>2</v>
      </c>
      <c r="O77" s="60">
        <v>0</v>
      </c>
      <c r="P77" s="60">
        <f t="shared" si="2"/>
        <v>8</v>
      </c>
      <c r="Q77" s="60">
        <v>3</v>
      </c>
      <c r="R77" s="60">
        <v>1</v>
      </c>
      <c r="S77" s="60">
        <v>1</v>
      </c>
      <c r="T77" s="60">
        <v>2</v>
      </c>
      <c r="U77" s="60">
        <v>1</v>
      </c>
      <c r="V77" s="60">
        <v>0</v>
      </c>
      <c r="W77" s="60">
        <v>0</v>
      </c>
      <c r="X77" s="60">
        <v>8</v>
      </c>
      <c r="Y77" s="60">
        <v>89</v>
      </c>
      <c r="Z77" s="60">
        <v>6</v>
      </c>
      <c r="AA77" s="60">
        <v>4</v>
      </c>
      <c r="AB77" s="60">
        <v>1</v>
      </c>
      <c r="AC77" s="60">
        <v>2</v>
      </c>
      <c r="AD77" s="60">
        <v>0</v>
      </c>
      <c r="AE77" s="60">
        <v>4</v>
      </c>
      <c r="AF77" s="60">
        <v>106</v>
      </c>
      <c r="AG77" s="60">
        <v>4</v>
      </c>
      <c r="AH77" s="60">
        <v>2</v>
      </c>
      <c r="AI77" s="60">
        <v>0</v>
      </c>
      <c r="AJ77" s="60">
        <v>2</v>
      </c>
      <c r="AK77" s="60">
        <v>11</v>
      </c>
      <c r="AL77" s="60">
        <v>14</v>
      </c>
      <c r="AM77" s="60">
        <v>25</v>
      </c>
      <c r="AN77" s="60">
        <v>157</v>
      </c>
      <c r="AO77" s="60">
        <v>2</v>
      </c>
      <c r="AP77" s="60">
        <v>0</v>
      </c>
      <c r="AQ77" s="60">
        <v>0</v>
      </c>
      <c r="AR77" s="60">
        <v>1</v>
      </c>
      <c r="AS77" s="60">
        <v>4</v>
      </c>
      <c r="AT77" s="60">
        <v>0</v>
      </c>
      <c r="AU77" s="60">
        <v>1</v>
      </c>
      <c r="AV77" s="60">
        <v>8</v>
      </c>
      <c r="AW77" s="60">
        <v>7</v>
      </c>
      <c r="AX77" s="60">
        <v>1</v>
      </c>
      <c r="AY77" s="60">
        <v>0</v>
      </c>
      <c r="AZ77" s="60">
        <v>0</v>
      </c>
      <c r="BA77" s="60">
        <v>0</v>
      </c>
      <c r="BB77" s="60">
        <v>8</v>
      </c>
    </row>
    <row r="78" spans="1:54">
      <c r="A78" s="14" t="s">
        <v>129</v>
      </c>
      <c r="B78" s="57">
        <v>175842</v>
      </c>
      <c r="C78" s="57">
        <v>2178</v>
      </c>
      <c r="D78" s="57">
        <v>330</v>
      </c>
      <c r="E78" s="16">
        <v>208</v>
      </c>
      <c r="F78" s="16">
        <v>95</v>
      </c>
      <c r="G78" s="16">
        <v>14</v>
      </c>
      <c r="H78" s="16">
        <v>0</v>
      </c>
      <c r="I78" s="16">
        <v>0</v>
      </c>
      <c r="J78" s="16">
        <v>7</v>
      </c>
      <c r="K78" s="16">
        <v>6</v>
      </c>
      <c r="L78" s="16">
        <v>330</v>
      </c>
      <c r="M78" s="16">
        <v>307</v>
      </c>
      <c r="N78" s="16">
        <v>23</v>
      </c>
      <c r="O78" s="16">
        <v>0</v>
      </c>
      <c r="P78" s="16">
        <f t="shared" si="2"/>
        <v>330</v>
      </c>
      <c r="Q78" s="16">
        <v>9</v>
      </c>
      <c r="R78" s="16">
        <v>37</v>
      </c>
      <c r="S78" s="16">
        <v>156</v>
      </c>
      <c r="T78" s="16">
        <v>78</v>
      </c>
      <c r="U78" s="16">
        <v>42</v>
      </c>
      <c r="V78" s="16">
        <v>6</v>
      </c>
      <c r="W78" s="16">
        <v>2</v>
      </c>
      <c r="X78" s="16">
        <v>330</v>
      </c>
      <c r="Y78" s="16">
        <v>1060</v>
      </c>
      <c r="Z78" s="16">
        <v>1811</v>
      </c>
      <c r="AA78" s="16">
        <v>132</v>
      </c>
      <c r="AB78" s="16">
        <v>0</v>
      </c>
      <c r="AC78" s="16">
        <v>250</v>
      </c>
      <c r="AD78" s="16">
        <v>56</v>
      </c>
      <c r="AE78" s="16">
        <v>57</v>
      </c>
      <c r="AF78" s="16">
        <v>3366</v>
      </c>
      <c r="AG78" s="16">
        <v>1</v>
      </c>
      <c r="AH78" s="16">
        <v>0</v>
      </c>
      <c r="AI78" s="16">
        <v>0</v>
      </c>
      <c r="AJ78" s="16">
        <v>0</v>
      </c>
      <c r="AK78" s="16">
        <v>40</v>
      </c>
      <c r="AL78" s="16">
        <v>14</v>
      </c>
      <c r="AM78" s="16">
        <v>54</v>
      </c>
      <c r="AN78" s="16">
        <v>158</v>
      </c>
      <c r="AO78" s="16">
        <v>176</v>
      </c>
      <c r="AP78" s="16">
        <v>11</v>
      </c>
      <c r="AQ78" s="16">
        <v>14</v>
      </c>
      <c r="AR78" s="16">
        <v>9</v>
      </c>
      <c r="AS78" s="16">
        <v>43</v>
      </c>
      <c r="AT78" s="16">
        <v>11</v>
      </c>
      <c r="AU78" s="16">
        <v>66</v>
      </c>
      <c r="AV78" s="16">
        <v>330</v>
      </c>
      <c r="AW78" s="16">
        <v>47</v>
      </c>
      <c r="AX78" s="16">
        <v>120</v>
      </c>
      <c r="AY78" s="16">
        <v>18</v>
      </c>
      <c r="AZ78" s="16">
        <v>79</v>
      </c>
      <c r="BA78" s="16">
        <v>66</v>
      </c>
      <c r="BB78" s="16">
        <v>330</v>
      </c>
    </row>
    <row r="79" spans="1:54">
      <c r="A79" s="58" t="s">
        <v>130</v>
      </c>
      <c r="B79" s="59">
        <v>20366</v>
      </c>
      <c r="C79" s="59">
        <v>153</v>
      </c>
      <c r="D79" s="59">
        <v>13</v>
      </c>
      <c r="E79" s="60">
        <v>11</v>
      </c>
      <c r="F79" s="60">
        <v>1</v>
      </c>
      <c r="G79" s="60">
        <v>1</v>
      </c>
      <c r="H79" s="60">
        <v>0</v>
      </c>
      <c r="I79" s="60">
        <v>0</v>
      </c>
      <c r="J79" s="60">
        <v>0</v>
      </c>
      <c r="K79" s="60">
        <v>0</v>
      </c>
      <c r="L79" s="60">
        <v>13</v>
      </c>
      <c r="M79" s="60">
        <v>13</v>
      </c>
      <c r="N79" s="60">
        <v>0</v>
      </c>
      <c r="O79" s="60">
        <v>0</v>
      </c>
      <c r="P79" s="60">
        <f t="shared" si="2"/>
        <v>13</v>
      </c>
      <c r="Q79" s="60">
        <v>0</v>
      </c>
      <c r="R79" s="60">
        <v>0</v>
      </c>
      <c r="S79" s="60">
        <v>3</v>
      </c>
      <c r="T79" s="60">
        <v>8</v>
      </c>
      <c r="U79" s="60">
        <v>1</v>
      </c>
      <c r="V79" s="60">
        <v>0</v>
      </c>
      <c r="W79" s="60">
        <v>1</v>
      </c>
      <c r="X79" s="60">
        <v>13</v>
      </c>
      <c r="Y79" s="60">
        <v>74</v>
      </c>
      <c r="Z79" s="60">
        <v>23</v>
      </c>
      <c r="AA79" s="60">
        <v>13</v>
      </c>
      <c r="AB79" s="60">
        <v>5</v>
      </c>
      <c r="AC79" s="60">
        <v>6</v>
      </c>
      <c r="AD79" s="60">
        <v>2</v>
      </c>
      <c r="AE79" s="60">
        <v>20</v>
      </c>
      <c r="AF79" s="60">
        <v>143</v>
      </c>
      <c r="AG79" s="60">
        <v>0</v>
      </c>
      <c r="AH79" s="60">
        <v>4</v>
      </c>
      <c r="AI79" s="60">
        <v>9</v>
      </c>
      <c r="AJ79" s="60">
        <v>13</v>
      </c>
      <c r="AK79" s="60">
        <v>4</v>
      </c>
      <c r="AL79" s="60">
        <v>0</v>
      </c>
      <c r="AM79" s="60">
        <v>4</v>
      </c>
      <c r="AN79" s="60">
        <v>1399</v>
      </c>
      <c r="AO79" s="60">
        <v>1</v>
      </c>
      <c r="AP79" s="60">
        <v>4</v>
      </c>
      <c r="AQ79" s="60">
        <v>0</v>
      </c>
      <c r="AR79" s="60">
        <v>2</v>
      </c>
      <c r="AS79" s="60">
        <v>2</v>
      </c>
      <c r="AT79" s="60">
        <v>2</v>
      </c>
      <c r="AU79" s="60">
        <v>2</v>
      </c>
      <c r="AV79" s="60">
        <v>13</v>
      </c>
      <c r="AW79" s="60">
        <v>5</v>
      </c>
      <c r="AX79" s="60">
        <v>3</v>
      </c>
      <c r="AY79" s="60">
        <v>5</v>
      </c>
      <c r="AZ79" s="60">
        <v>0</v>
      </c>
      <c r="BA79" s="60">
        <v>0</v>
      </c>
      <c r="BB79" s="60">
        <v>13</v>
      </c>
    </row>
    <row r="80" spans="1:54">
      <c r="A80" s="14" t="s">
        <v>192</v>
      </c>
      <c r="B80" s="57">
        <v>142799</v>
      </c>
      <c r="C80" s="57">
        <v>5</v>
      </c>
      <c r="D80" s="57">
        <v>18</v>
      </c>
      <c r="E80" s="16">
        <v>11</v>
      </c>
      <c r="F80" s="16">
        <v>6</v>
      </c>
      <c r="G80" s="16">
        <v>0</v>
      </c>
      <c r="H80" s="16">
        <v>0</v>
      </c>
      <c r="I80" s="16">
        <v>1</v>
      </c>
      <c r="J80" s="16">
        <v>0</v>
      </c>
      <c r="K80" s="16">
        <v>0</v>
      </c>
      <c r="L80" s="16">
        <v>18</v>
      </c>
      <c r="M80" s="16">
        <v>18</v>
      </c>
      <c r="N80" s="16">
        <v>0</v>
      </c>
      <c r="O80" s="16">
        <v>0</v>
      </c>
      <c r="P80" s="16">
        <f t="shared" si="2"/>
        <v>18</v>
      </c>
      <c r="Q80" s="16">
        <v>0</v>
      </c>
      <c r="R80" s="16">
        <v>0</v>
      </c>
      <c r="S80" s="16">
        <v>3</v>
      </c>
      <c r="T80" s="16">
        <v>7</v>
      </c>
      <c r="U80" s="16">
        <v>8</v>
      </c>
      <c r="V80" s="16">
        <v>0</v>
      </c>
      <c r="W80" s="16">
        <v>0</v>
      </c>
      <c r="X80" s="16">
        <v>18</v>
      </c>
      <c r="Y80" s="16">
        <v>317</v>
      </c>
      <c r="Z80" s="16">
        <v>328</v>
      </c>
      <c r="AA80" s="16">
        <v>48</v>
      </c>
      <c r="AB80" s="16">
        <v>71</v>
      </c>
      <c r="AC80" s="16">
        <v>59</v>
      </c>
      <c r="AD80" s="16">
        <v>1</v>
      </c>
      <c r="AE80" s="16">
        <v>3</v>
      </c>
      <c r="AF80" s="16">
        <v>827</v>
      </c>
      <c r="AG80" s="16">
        <v>0</v>
      </c>
      <c r="AH80" s="16">
        <v>0</v>
      </c>
      <c r="AI80" s="16">
        <v>0</v>
      </c>
      <c r="AJ80" s="16">
        <v>0</v>
      </c>
      <c r="AK80" s="16">
        <v>13</v>
      </c>
      <c r="AL80" s="16">
        <v>0</v>
      </c>
      <c r="AM80" s="16">
        <v>13</v>
      </c>
      <c r="AN80" s="16">
        <v>173.25</v>
      </c>
      <c r="AO80" s="16">
        <v>5</v>
      </c>
      <c r="AP80" s="16">
        <v>0</v>
      </c>
      <c r="AQ80" s="16">
        <v>5</v>
      </c>
      <c r="AR80" s="16">
        <v>1</v>
      </c>
      <c r="AS80" s="16">
        <v>2</v>
      </c>
      <c r="AT80" s="16">
        <v>2</v>
      </c>
      <c r="AU80" s="16">
        <v>3</v>
      </c>
      <c r="AV80" s="16">
        <v>18</v>
      </c>
      <c r="AW80" s="16">
        <v>5</v>
      </c>
      <c r="AX80" s="16">
        <v>2</v>
      </c>
      <c r="AY80" s="16">
        <v>3</v>
      </c>
      <c r="AZ80" s="16">
        <v>1</v>
      </c>
      <c r="BA80" s="16">
        <v>7</v>
      </c>
      <c r="BB80" s="16">
        <v>18</v>
      </c>
    </row>
    <row r="81" spans="1:54">
      <c r="A81" s="58" t="s">
        <v>132</v>
      </c>
      <c r="B81" s="62" t="s">
        <v>86</v>
      </c>
      <c r="C81" s="59">
        <v>20</v>
      </c>
      <c r="D81" s="59">
        <v>108</v>
      </c>
      <c r="E81" s="60">
        <v>78</v>
      </c>
      <c r="F81" s="60">
        <v>14</v>
      </c>
      <c r="G81" s="60">
        <v>14</v>
      </c>
      <c r="H81" s="60">
        <v>1</v>
      </c>
      <c r="I81" s="60">
        <v>0</v>
      </c>
      <c r="J81" s="60">
        <v>0</v>
      </c>
      <c r="K81" s="60">
        <v>1</v>
      </c>
      <c r="L81" s="60">
        <v>108</v>
      </c>
      <c r="M81" s="60">
        <v>106</v>
      </c>
      <c r="N81" s="60">
        <v>2</v>
      </c>
      <c r="O81" s="60">
        <v>0</v>
      </c>
      <c r="P81" s="60">
        <f t="shared" si="2"/>
        <v>108</v>
      </c>
      <c r="Q81" s="60">
        <v>1</v>
      </c>
      <c r="R81" s="60">
        <v>6</v>
      </c>
      <c r="S81" s="60">
        <v>17</v>
      </c>
      <c r="T81" s="60">
        <v>49</v>
      </c>
      <c r="U81" s="60">
        <v>35</v>
      </c>
      <c r="V81" s="60">
        <v>0</v>
      </c>
      <c r="W81" s="60">
        <v>0</v>
      </c>
      <c r="X81" s="60">
        <v>108</v>
      </c>
      <c r="Y81" s="60">
        <v>315</v>
      </c>
      <c r="Z81" s="60">
        <v>305</v>
      </c>
      <c r="AA81" s="60">
        <v>50</v>
      </c>
      <c r="AB81" s="60">
        <v>62</v>
      </c>
      <c r="AC81" s="60">
        <v>20</v>
      </c>
      <c r="AD81" s="60">
        <v>8</v>
      </c>
      <c r="AE81" s="60">
        <v>37</v>
      </c>
      <c r="AF81" s="60">
        <v>797</v>
      </c>
      <c r="AG81" s="60">
        <v>1</v>
      </c>
      <c r="AH81" s="60">
        <v>0</v>
      </c>
      <c r="AI81" s="60">
        <v>0</v>
      </c>
      <c r="AJ81" s="60">
        <v>0</v>
      </c>
      <c r="AK81" s="60">
        <v>13</v>
      </c>
      <c r="AL81" s="60">
        <v>9</v>
      </c>
      <c r="AM81" s="60">
        <v>22</v>
      </c>
      <c r="AN81" s="60">
        <v>329</v>
      </c>
      <c r="AO81" s="60">
        <v>22</v>
      </c>
      <c r="AP81" s="60">
        <v>5</v>
      </c>
      <c r="AQ81" s="60">
        <v>23</v>
      </c>
      <c r="AR81" s="60">
        <v>14</v>
      </c>
      <c r="AS81" s="60">
        <v>7</v>
      </c>
      <c r="AT81" s="60">
        <v>11</v>
      </c>
      <c r="AU81" s="60">
        <v>26</v>
      </c>
      <c r="AV81" s="60">
        <v>108</v>
      </c>
      <c r="AW81" s="60">
        <v>26</v>
      </c>
      <c r="AX81" s="60">
        <v>12</v>
      </c>
      <c r="AY81" s="60">
        <v>20</v>
      </c>
      <c r="AZ81" s="60">
        <v>2</v>
      </c>
      <c r="BA81" s="60">
        <v>48</v>
      </c>
      <c r="BB81" s="60">
        <v>108</v>
      </c>
    </row>
    <row r="82" spans="1:54">
      <c r="A82" s="14" t="s">
        <v>133</v>
      </c>
      <c r="B82" s="57">
        <v>45437</v>
      </c>
      <c r="C82" s="57">
        <v>46</v>
      </c>
      <c r="D82" s="57">
        <v>53</v>
      </c>
      <c r="E82" s="16">
        <v>18</v>
      </c>
      <c r="F82" s="16">
        <v>34</v>
      </c>
      <c r="G82" s="16">
        <v>0</v>
      </c>
      <c r="H82" s="16">
        <v>1</v>
      </c>
      <c r="I82" s="16">
        <v>0</v>
      </c>
      <c r="J82" s="16">
        <v>0</v>
      </c>
      <c r="K82" s="16">
        <v>0</v>
      </c>
      <c r="L82" s="16">
        <v>53</v>
      </c>
      <c r="M82" s="16">
        <v>53</v>
      </c>
      <c r="N82" s="16">
        <v>0</v>
      </c>
      <c r="O82" s="16">
        <v>0</v>
      </c>
      <c r="P82" s="16">
        <f t="shared" si="2"/>
        <v>53</v>
      </c>
      <c r="Q82" s="16">
        <v>0</v>
      </c>
      <c r="R82" s="16">
        <v>0</v>
      </c>
      <c r="S82" s="16">
        <v>4</v>
      </c>
      <c r="T82" s="16">
        <v>37</v>
      </c>
      <c r="U82" s="16">
        <v>10</v>
      </c>
      <c r="V82" s="16">
        <v>2</v>
      </c>
      <c r="W82" s="16">
        <v>0</v>
      </c>
      <c r="X82" s="16">
        <v>53</v>
      </c>
      <c r="Y82" s="16">
        <v>305</v>
      </c>
      <c r="Z82" s="16">
        <v>158</v>
      </c>
      <c r="AA82" s="16">
        <v>160</v>
      </c>
      <c r="AB82" s="16">
        <v>11</v>
      </c>
      <c r="AC82" s="16">
        <v>154</v>
      </c>
      <c r="AD82" s="16">
        <v>1</v>
      </c>
      <c r="AE82" s="16">
        <v>0</v>
      </c>
      <c r="AF82" s="16">
        <v>789</v>
      </c>
      <c r="AG82" s="16">
        <v>1</v>
      </c>
      <c r="AH82" s="16">
        <v>37</v>
      </c>
      <c r="AI82" s="16">
        <v>0</v>
      </c>
      <c r="AJ82" s="16">
        <v>37</v>
      </c>
      <c r="AK82" s="16">
        <v>13</v>
      </c>
      <c r="AL82" s="16">
        <v>13</v>
      </c>
      <c r="AM82" s="16">
        <v>26</v>
      </c>
      <c r="AN82" s="16">
        <v>1070</v>
      </c>
      <c r="AO82" s="16">
        <v>23</v>
      </c>
      <c r="AP82" s="16">
        <v>4</v>
      </c>
      <c r="AQ82" s="16">
        <v>19</v>
      </c>
      <c r="AR82" s="16">
        <v>5</v>
      </c>
      <c r="AS82" s="16">
        <v>0</v>
      </c>
      <c r="AT82" s="16">
        <v>2</v>
      </c>
      <c r="AU82" s="16">
        <v>0</v>
      </c>
      <c r="AV82" s="16">
        <v>53</v>
      </c>
      <c r="AW82" s="16">
        <v>10</v>
      </c>
      <c r="AX82" s="16">
        <v>19</v>
      </c>
      <c r="AY82" s="16">
        <v>9</v>
      </c>
      <c r="AZ82" s="16">
        <v>15</v>
      </c>
      <c r="BA82" s="16">
        <v>0</v>
      </c>
      <c r="BB82" s="16">
        <v>53</v>
      </c>
    </row>
    <row r="83" spans="1:54">
      <c r="A83" s="58" t="s">
        <v>193</v>
      </c>
      <c r="B83" s="59">
        <v>134197</v>
      </c>
      <c r="C83" s="59">
        <v>340</v>
      </c>
      <c r="D83" s="59">
        <v>173</v>
      </c>
      <c r="E83" s="60">
        <v>38</v>
      </c>
      <c r="F83" s="60">
        <v>36</v>
      </c>
      <c r="G83" s="60">
        <v>11</v>
      </c>
      <c r="H83" s="60">
        <v>58</v>
      </c>
      <c r="I83" s="60">
        <v>0</v>
      </c>
      <c r="J83" s="60">
        <v>15</v>
      </c>
      <c r="K83" s="60">
        <v>15</v>
      </c>
      <c r="L83" s="60">
        <v>173</v>
      </c>
      <c r="M83" s="60">
        <v>157</v>
      </c>
      <c r="N83" s="60">
        <v>16</v>
      </c>
      <c r="O83" s="60">
        <v>0</v>
      </c>
      <c r="P83" s="60">
        <f t="shared" si="2"/>
        <v>173</v>
      </c>
      <c r="Q83" s="60">
        <v>16</v>
      </c>
      <c r="R83" s="60">
        <v>51</v>
      </c>
      <c r="S83" s="60">
        <v>68</v>
      </c>
      <c r="T83" s="60">
        <v>21</v>
      </c>
      <c r="U83" s="60">
        <v>4</v>
      </c>
      <c r="V83" s="60">
        <v>0</v>
      </c>
      <c r="W83" s="60">
        <v>13</v>
      </c>
      <c r="X83" s="60">
        <v>173</v>
      </c>
      <c r="Y83" s="60">
        <v>161</v>
      </c>
      <c r="Z83" s="60">
        <v>173</v>
      </c>
      <c r="AA83" s="60">
        <v>107</v>
      </c>
      <c r="AB83" s="60">
        <v>1</v>
      </c>
      <c r="AC83" s="60">
        <v>0</v>
      </c>
      <c r="AD83" s="60">
        <v>34</v>
      </c>
      <c r="AE83" s="60">
        <v>23</v>
      </c>
      <c r="AF83" s="60">
        <v>499</v>
      </c>
      <c r="AG83" s="60">
        <v>3</v>
      </c>
      <c r="AH83" s="60">
        <v>0</v>
      </c>
      <c r="AI83" s="60">
        <v>0</v>
      </c>
      <c r="AJ83" s="60">
        <v>0</v>
      </c>
      <c r="AK83" s="60">
        <v>40</v>
      </c>
      <c r="AL83" s="60">
        <v>3</v>
      </c>
      <c r="AM83" s="60">
        <v>43</v>
      </c>
      <c r="AN83" s="60">
        <v>5792</v>
      </c>
      <c r="AO83" s="60">
        <v>39</v>
      </c>
      <c r="AP83" s="60">
        <v>0</v>
      </c>
      <c r="AQ83" s="60">
        <v>7</v>
      </c>
      <c r="AR83" s="60">
        <v>4</v>
      </c>
      <c r="AS83" s="60">
        <v>24</v>
      </c>
      <c r="AT83" s="60">
        <v>13</v>
      </c>
      <c r="AU83" s="60">
        <v>86</v>
      </c>
      <c r="AV83" s="60">
        <v>173</v>
      </c>
      <c r="AW83" s="60">
        <v>38</v>
      </c>
      <c r="AX83" s="60">
        <v>66</v>
      </c>
      <c r="AY83" s="60">
        <v>4</v>
      </c>
      <c r="AZ83" s="60">
        <v>9</v>
      </c>
      <c r="BA83" s="60">
        <v>0</v>
      </c>
      <c r="BB83" s="60">
        <v>117</v>
      </c>
    </row>
    <row r="84" spans="1:54">
      <c r="A84" s="14" t="s">
        <v>135</v>
      </c>
      <c r="B84" s="57">
        <v>91758</v>
      </c>
      <c r="C84" s="57">
        <v>368</v>
      </c>
      <c r="D84" s="57">
        <v>437</v>
      </c>
      <c r="E84" s="16">
        <v>322</v>
      </c>
      <c r="F84" s="16">
        <v>64</v>
      </c>
      <c r="G84" s="16">
        <v>38</v>
      </c>
      <c r="H84" s="16">
        <v>0</v>
      </c>
      <c r="I84" s="16">
        <v>0</v>
      </c>
      <c r="J84" s="16">
        <v>5</v>
      </c>
      <c r="K84" s="16">
        <v>8</v>
      </c>
      <c r="L84" s="16">
        <v>437</v>
      </c>
      <c r="M84" s="16">
        <v>344</v>
      </c>
      <c r="N84" s="16">
        <v>93</v>
      </c>
      <c r="O84" s="16">
        <v>0</v>
      </c>
      <c r="P84" s="16">
        <f t="shared" si="2"/>
        <v>437</v>
      </c>
      <c r="Q84" s="16">
        <v>122</v>
      </c>
      <c r="R84" s="16">
        <v>59</v>
      </c>
      <c r="S84" s="16">
        <v>21</v>
      </c>
      <c r="T84" s="16">
        <v>99</v>
      </c>
      <c r="U84" s="16">
        <v>94</v>
      </c>
      <c r="V84" s="16">
        <v>26</v>
      </c>
      <c r="W84" s="16">
        <v>16</v>
      </c>
      <c r="X84" s="16">
        <v>437</v>
      </c>
      <c r="Y84" s="16">
        <v>1166</v>
      </c>
      <c r="Z84" s="16">
        <v>5129</v>
      </c>
      <c r="AA84" s="16">
        <v>1071</v>
      </c>
      <c r="AB84" s="16">
        <v>175</v>
      </c>
      <c r="AC84" s="16">
        <v>626</v>
      </c>
      <c r="AD84" s="16">
        <v>9</v>
      </c>
      <c r="AE84" s="16">
        <v>170</v>
      </c>
      <c r="AF84" s="16">
        <v>8346</v>
      </c>
      <c r="AG84" s="16">
        <v>11</v>
      </c>
      <c r="AH84" s="16">
        <v>45</v>
      </c>
      <c r="AI84" s="16">
        <v>7</v>
      </c>
      <c r="AJ84" s="16">
        <v>52</v>
      </c>
      <c r="AK84" s="16">
        <v>83</v>
      </c>
      <c r="AL84" s="16">
        <v>4</v>
      </c>
      <c r="AM84" s="16">
        <v>87</v>
      </c>
      <c r="AN84" s="16">
        <v>1331</v>
      </c>
      <c r="AO84" s="16">
        <v>46</v>
      </c>
      <c r="AP84" s="16">
        <v>9</v>
      </c>
      <c r="AQ84" s="16">
        <v>6</v>
      </c>
      <c r="AR84" s="16">
        <v>15</v>
      </c>
      <c r="AS84" s="16">
        <v>270</v>
      </c>
      <c r="AT84" s="16">
        <v>5</v>
      </c>
      <c r="AU84" s="16">
        <v>86</v>
      </c>
      <c r="AV84" s="16">
        <v>437</v>
      </c>
      <c r="AW84" s="16">
        <v>183</v>
      </c>
      <c r="AX84" s="16">
        <v>141</v>
      </c>
      <c r="AY84" s="16">
        <v>20</v>
      </c>
      <c r="AZ84" s="16">
        <v>17</v>
      </c>
      <c r="BA84" s="16">
        <v>76</v>
      </c>
      <c r="BB84" s="16">
        <v>437</v>
      </c>
    </row>
    <row r="85" spans="1:54">
      <c r="A85" s="58" t="s">
        <v>136</v>
      </c>
      <c r="B85" s="59">
        <v>139142</v>
      </c>
      <c r="C85" s="59">
        <v>50</v>
      </c>
      <c r="D85" s="59">
        <v>73</v>
      </c>
      <c r="E85" s="60">
        <v>46</v>
      </c>
      <c r="F85" s="60">
        <v>16</v>
      </c>
      <c r="G85" s="60">
        <v>7</v>
      </c>
      <c r="H85" s="60">
        <v>1</v>
      </c>
      <c r="I85" s="60">
        <v>0</v>
      </c>
      <c r="J85" s="60">
        <v>0</v>
      </c>
      <c r="K85" s="60">
        <v>3</v>
      </c>
      <c r="L85" s="60">
        <v>73</v>
      </c>
      <c r="M85" s="60">
        <v>65</v>
      </c>
      <c r="N85" s="60">
        <v>8</v>
      </c>
      <c r="O85" s="60">
        <v>0</v>
      </c>
      <c r="P85" s="60">
        <f t="shared" si="2"/>
        <v>73</v>
      </c>
      <c r="Q85" s="60">
        <v>1</v>
      </c>
      <c r="R85" s="60">
        <v>6</v>
      </c>
      <c r="S85" s="60">
        <v>21</v>
      </c>
      <c r="T85" s="60">
        <v>19</v>
      </c>
      <c r="U85" s="60">
        <v>23</v>
      </c>
      <c r="V85" s="60">
        <v>3</v>
      </c>
      <c r="W85" s="60">
        <v>0</v>
      </c>
      <c r="X85" s="60">
        <v>73</v>
      </c>
      <c r="Y85" s="60">
        <v>304</v>
      </c>
      <c r="Z85" s="60">
        <v>245</v>
      </c>
      <c r="AA85" s="60">
        <v>236</v>
      </c>
      <c r="AB85" s="60">
        <v>1</v>
      </c>
      <c r="AC85" s="60">
        <v>95</v>
      </c>
      <c r="AD85" s="60">
        <v>16</v>
      </c>
      <c r="AE85" s="60">
        <v>11</v>
      </c>
      <c r="AF85" s="60">
        <v>908</v>
      </c>
      <c r="AG85" s="60">
        <v>0</v>
      </c>
      <c r="AH85" s="60">
        <v>61</v>
      </c>
      <c r="AI85" s="60">
        <v>0</v>
      </c>
      <c r="AJ85" s="60">
        <v>61</v>
      </c>
      <c r="AK85" s="60">
        <v>19</v>
      </c>
      <c r="AL85" s="60">
        <v>10</v>
      </c>
      <c r="AM85" s="60">
        <v>29</v>
      </c>
      <c r="AN85" s="60">
        <v>188</v>
      </c>
      <c r="AO85" s="60">
        <v>29</v>
      </c>
      <c r="AP85" s="60">
        <v>6</v>
      </c>
      <c r="AQ85" s="60">
        <v>21</v>
      </c>
      <c r="AR85" s="60">
        <v>4</v>
      </c>
      <c r="AS85" s="60">
        <v>2</v>
      </c>
      <c r="AT85" s="60">
        <v>6</v>
      </c>
      <c r="AU85" s="60">
        <v>5</v>
      </c>
      <c r="AV85" s="60">
        <v>73</v>
      </c>
      <c r="AW85" s="60">
        <v>28</v>
      </c>
      <c r="AX85" s="60">
        <v>19</v>
      </c>
      <c r="AY85" s="60">
        <v>11</v>
      </c>
      <c r="AZ85" s="60">
        <v>11</v>
      </c>
      <c r="BA85" s="60">
        <v>4</v>
      </c>
      <c r="BB85" s="60">
        <v>73</v>
      </c>
    </row>
    <row r="86" spans="1:54">
      <c r="A86" s="14" t="s">
        <v>137</v>
      </c>
      <c r="B86" s="57">
        <v>66390</v>
      </c>
      <c r="C86" s="57">
        <v>37</v>
      </c>
      <c r="D86" s="57">
        <v>25</v>
      </c>
      <c r="E86" s="16">
        <v>23</v>
      </c>
      <c r="F86" s="16">
        <v>1</v>
      </c>
      <c r="G86" s="16">
        <v>0</v>
      </c>
      <c r="H86" s="16">
        <v>0</v>
      </c>
      <c r="I86" s="16">
        <v>0</v>
      </c>
      <c r="J86" s="16">
        <v>0</v>
      </c>
      <c r="K86" s="16">
        <v>1</v>
      </c>
      <c r="L86" s="16">
        <v>25</v>
      </c>
      <c r="M86" s="16">
        <v>25</v>
      </c>
      <c r="N86" s="16">
        <v>0</v>
      </c>
      <c r="O86" s="16">
        <v>0</v>
      </c>
      <c r="P86" s="16">
        <f t="shared" si="2"/>
        <v>25</v>
      </c>
      <c r="Q86" s="16">
        <v>0</v>
      </c>
      <c r="R86" s="16">
        <v>5</v>
      </c>
      <c r="S86" s="16">
        <v>17</v>
      </c>
      <c r="T86" s="16">
        <v>3</v>
      </c>
      <c r="U86" s="16">
        <v>0</v>
      </c>
      <c r="V86" s="16">
        <v>0</v>
      </c>
      <c r="W86" s="16">
        <v>0</v>
      </c>
      <c r="X86" s="16">
        <v>25</v>
      </c>
      <c r="Y86" s="16">
        <v>70</v>
      </c>
      <c r="Z86" s="16">
        <v>42</v>
      </c>
      <c r="AA86" s="16">
        <v>56</v>
      </c>
      <c r="AB86" s="16">
        <v>18</v>
      </c>
      <c r="AC86" s="16">
        <v>86</v>
      </c>
      <c r="AD86" s="16">
        <v>10</v>
      </c>
      <c r="AE86" s="16">
        <v>17</v>
      </c>
      <c r="AF86" s="16">
        <v>299</v>
      </c>
      <c r="AG86" s="16">
        <v>0</v>
      </c>
      <c r="AH86" s="16">
        <v>22</v>
      </c>
      <c r="AI86" s="16">
        <v>0</v>
      </c>
      <c r="AJ86" s="16">
        <v>22</v>
      </c>
      <c r="AK86" s="16">
        <v>9</v>
      </c>
      <c r="AL86" s="16">
        <v>6</v>
      </c>
      <c r="AM86" s="16">
        <v>15</v>
      </c>
      <c r="AN86" s="16">
        <v>67</v>
      </c>
      <c r="AO86" s="16">
        <v>7</v>
      </c>
      <c r="AP86" s="16">
        <v>9</v>
      </c>
      <c r="AQ86" s="16">
        <v>4</v>
      </c>
      <c r="AR86" s="16">
        <v>5</v>
      </c>
      <c r="AS86" s="16">
        <v>0</v>
      </c>
      <c r="AT86" s="16">
        <v>0</v>
      </c>
      <c r="AU86" s="16">
        <v>0</v>
      </c>
      <c r="AV86" s="16">
        <v>25</v>
      </c>
      <c r="AW86" s="16">
        <v>9</v>
      </c>
      <c r="AX86" s="16">
        <v>7</v>
      </c>
      <c r="AY86" s="16">
        <v>9</v>
      </c>
      <c r="AZ86" s="16">
        <v>0</v>
      </c>
      <c r="BA86" s="16">
        <v>0</v>
      </c>
      <c r="BB86" s="16">
        <v>25</v>
      </c>
    </row>
    <row r="87" spans="1:54">
      <c r="A87" s="58" t="s">
        <v>138</v>
      </c>
      <c r="B87" s="59">
        <v>63724</v>
      </c>
      <c r="C87" s="59">
        <v>25</v>
      </c>
      <c r="D87" s="59">
        <v>24</v>
      </c>
      <c r="E87" s="60">
        <v>11</v>
      </c>
      <c r="F87" s="60">
        <v>5</v>
      </c>
      <c r="G87" s="60">
        <v>7</v>
      </c>
      <c r="H87" s="60">
        <v>1</v>
      </c>
      <c r="I87" s="60">
        <v>0</v>
      </c>
      <c r="J87" s="60">
        <v>0</v>
      </c>
      <c r="K87" s="60">
        <v>0</v>
      </c>
      <c r="L87" s="60">
        <v>24</v>
      </c>
      <c r="M87" s="60">
        <v>23</v>
      </c>
      <c r="N87" s="60">
        <v>1</v>
      </c>
      <c r="O87" s="60">
        <v>0</v>
      </c>
      <c r="P87" s="60">
        <f t="shared" si="2"/>
        <v>24</v>
      </c>
      <c r="Q87" s="60">
        <v>1</v>
      </c>
      <c r="R87" s="60">
        <v>0</v>
      </c>
      <c r="S87" s="60">
        <v>4</v>
      </c>
      <c r="T87" s="60">
        <v>13</v>
      </c>
      <c r="U87" s="60">
        <v>6</v>
      </c>
      <c r="V87" s="60">
        <v>0</v>
      </c>
      <c r="W87" s="60">
        <v>0</v>
      </c>
      <c r="X87" s="60">
        <v>24</v>
      </c>
      <c r="Y87" s="60">
        <v>55</v>
      </c>
      <c r="Z87" s="60">
        <v>92</v>
      </c>
      <c r="AA87" s="60">
        <v>9</v>
      </c>
      <c r="AB87" s="60">
        <v>16</v>
      </c>
      <c r="AC87" s="60">
        <v>78</v>
      </c>
      <c r="AD87" s="60">
        <v>1</v>
      </c>
      <c r="AE87" s="60">
        <v>20</v>
      </c>
      <c r="AF87" s="60">
        <v>271</v>
      </c>
      <c r="AG87" s="60">
        <v>0</v>
      </c>
      <c r="AH87" s="60">
        <v>364</v>
      </c>
      <c r="AI87" s="60">
        <v>0</v>
      </c>
      <c r="AJ87" s="60">
        <v>364</v>
      </c>
      <c r="AK87" s="60">
        <v>18</v>
      </c>
      <c r="AL87" s="60">
        <v>2</v>
      </c>
      <c r="AM87" s="60">
        <v>20</v>
      </c>
      <c r="AN87" s="60">
        <v>509.25</v>
      </c>
      <c r="AO87" s="60">
        <v>5</v>
      </c>
      <c r="AP87" s="60">
        <v>0</v>
      </c>
      <c r="AQ87" s="60">
        <v>6</v>
      </c>
      <c r="AR87" s="60">
        <v>3</v>
      </c>
      <c r="AS87" s="60">
        <v>4</v>
      </c>
      <c r="AT87" s="60">
        <v>0</v>
      </c>
      <c r="AU87" s="60">
        <v>6</v>
      </c>
      <c r="AV87" s="60">
        <v>24</v>
      </c>
      <c r="AW87" s="60">
        <v>9</v>
      </c>
      <c r="AX87" s="60">
        <v>3</v>
      </c>
      <c r="AY87" s="60">
        <v>4</v>
      </c>
      <c r="AZ87" s="60">
        <v>0</v>
      </c>
      <c r="BA87" s="60">
        <v>8</v>
      </c>
      <c r="BB87" s="60">
        <v>24</v>
      </c>
    </row>
    <row r="88" spans="1:54">
      <c r="A88" s="14" t="s">
        <v>194</v>
      </c>
      <c r="B88" s="57">
        <v>35509</v>
      </c>
      <c r="C88" s="57">
        <v>16</v>
      </c>
      <c r="D88" s="57">
        <v>16</v>
      </c>
      <c r="E88" s="16">
        <v>4</v>
      </c>
      <c r="F88" s="16">
        <v>11</v>
      </c>
      <c r="G88" s="16">
        <v>0</v>
      </c>
      <c r="H88" s="16">
        <v>1</v>
      </c>
      <c r="I88" s="16">
        <v>0</v>
      </c>
      <c r="J88" s="16">
        <v>0</v>
      </c>
      <c r="K88" s="16">
        <v>0</v>
      </c>
      <c r="L88" s="16">
        <v>16</v>
      </c>
      <c r="M88" s="16">
        <v>15</v>
      </c>
      <c r="N88" s="16">
        <v>1</v>
      </c>
      <c r="O88" s="16">
        <v>0</v>
      </c>
      <c r="P88" s="16">
        <f t="shared" si="2"/>
        <v>16</v>
      </c>
      <c r="Q88" s="16">
        <v>0</v>
      </c>
      <c r="R88" s="16">
        <v>0</v>
      </c>
      <c r="S88" s="16">
        <v>4</v>
      </c>
      <c r="T88" s="16">
        <v>8</v>
      </c>
      <c r="U88" s="16">
        <v>4</v>
      </c>
      <c r="V88" s="16">
        <v>0</v>
      </c>
      <c r="W88" s="16">
        <v>0</v>
      </c>
      <c r="X88" s="16">
        <v>16</v>
      </c>
      <c r="Y88" s="16">
        <v>19</v>
      </c>
      <c r="Z88" s="16">
        <v>37</v>
      </c>
      <c r="AA88" s="16">
        <v>16</v>
      </c>
      <c r="AB88" s="16">
        <v>83</v>
      </c>
      <c r="AC88" s="16">
        <v>28</v>
      </c>
      <c r="AD88" s="16">
        <v>2</v>
      </c>
      <c r="AE88" s="16">
        <v>5</v>
      </c>
      <c r="AF88" s="16">
        <v>190</v>
      </c>
      <c r="AG88" s="16">
        <v>3</v>
      </c>
      <c r="AH88" s="16">
        <v>0</v>
      </c>
      <c r="AI88" s="16">
        <v>0</v>
      </c>
      <c r="AJ88" s="16">
        <v>0</v>
      </c>
      <c r="AK88" s="16">
        <v>4</v>
      </c>
      <c r="AL88" s="16">
        <v>0</v>
      </c>
      <c r="AM88" s="16">
        <v>4</v>
      </c>
      <c r="AN88" s="16">
        <v>559.95000000000005</v>
      </c>
      <c r="AO88" s="16">
        <v>6</v>
      </c>
      <c r="AP88" s="16">
        <v>3</v>
      </c>
      <c r="AQ88" s="16">
        <v>0</v>
      </c>
      <c r="AR88" s="16">
        <v>0</v>
      </c>
      <c r="AS88" s="16">
        <v>4</v>
      </c>
      <c r="AT88" s="16">
        <v>3</v>
      </c>
      <c r="AU88" s="16">
        <v>0</v>
      </c>
      <c r="AV88" s="16">
        <v>16</v>
      </c>
      <c r="AW88" s="16">
        <v>3</v>
      </c>
      <c r="AX88" s="16">
        <v>6</v>
      </c>
      <c r="AY88" s="16">
        <v>4</v>
      </c>
      <c r="AZ88" s="16">
        <v>3</v>
      </c>
      <c r="BA88" s="16">
        <v>0</v>
      </c>
      <c r="BB88" s="16">
        <v>16</v>
      </c>
    </row>
    <row r="89" spans="1:54">
      <c r="A89" s="58" t="s">
        <v>140</v>
      </c>
      <c r="B89" s="59">
        <v>60714</v>
      </c>
      <c r="C89" s="59">
        <v>22</v>
      </c>
      <c r="D89" s="59">
        <v>20</v>
      </c>
      <c r="E89" s="60">
        <v>12</v>
      </c>
      <c r="F89" s="60">
        <v>8</v>
      </c>
      <c r="G89" s="60">
        <v>0</v>
      </c>
      <c r="H89" s="60">
        <v>0</v>
      </c>
      <c r="I89" s="60">
        <v>0</v>
      </c>
      <c r="J89" s="60">
        <v>0</v>
      </c>
      <c r="K89" s="60">
        <v>0</v>
      </c>
      <c r="L89" s="60">
        <v>20</v>
      </c>
      <c r="M89" s="60">
        <v>18</v>
      </c>
      <c r="N89" s="60">
        <v>2</v>
      </c>
      <c r="O89" s="60">
        <v>0</v>
      </c>
      <c r="P89" s="60">
        <f t="shared" si="2"/>
        <v>20</v>
      </c>
      <c r="Q89" s="60">
        <v>3</v>
      </c>
      <c r="R89" s="60">
        <v>1</v>
      </c>
      <c r="S89" s="60">
        <v>7</v>
      </c>
      <c r="T89" s="60">
        <v>8</v>
      </c>
      <c r="U89" s="60">
        <v>1</v>
      </c>
      <c r="V89" s="60">
        <v>0</v>
      </c>
      <c r="W89" s="60">
        <v>0</v>
      </c>
      <c r="X89" s="60">
        <v>20</v>
      </c>
      <c r="Y89" s="60">
        <v>85</v>
      </c>
      <c r="Z89" s="60">
        <v>55</v>
      </c>
      <c r="AA89" s="60">
        <v>50</v>
      </c>
      <c r="AB89" s="60">
        <v>27</v>
      </c>
      <c r="AC89" s="60">
        <v>16</v>
      </c>
      <c r="AD89" s="60">
        <v>13</v>
      </c>
      <c r="AE89" s="60">
        <v>15</v>
      </c>
      <c r="AF89" s="60">
        <v>261</v>
      </c>
      <c r="AG89" s="60">
        <v>1</v>
      </c>
      <c r="AH89" s="60">
        <v>0</v>
      </c>
      <c r="AI89" s="60">
        <v>0</v>
      </c>
      <c r="AJ89" s="60">
        <v>0</v>
      </c>
      <c r="AK89" s="60">
        <v>22</v>
      </c>
      <c r="AL89" s="60">
        <v>1</v>
      </c>
      <c r="AM89" s="60">
        <v>23</v>
      </c>
      <c r="AN89" s="60">
        <v>199</v>
      </c>
      <c r="AO89" s="60">
        <v>11</v>
      </c>
      <c r="AP89" s="60">
        <v>0</v>
      </c>
      <c r="AQ89" s="60">
        <v>0</v>
      </c>
      <c r="AR89" s="60">
        <v>0</v>
      </c>
      <c r="AS89" s="60">
        <v>2</v>
      </c>
      <c r="AT89" s="60">
        <v>0</v>
      </c>
      <c r="AU89" s="60">
        <v>7</v>
      </c>
      <c r="AV89" s="60">
        <v>20</v>
      </c>
      <c r="AW89" s="60">
        <v>8</v>
      </c>
      <c r="AX89" s="60">
        <v>6</v>
      </c>
      <c r="AY89" s="60">
        <v>4</v>
      </c>
      <c r="AZ89" s="60">
        <v>0</v>
      </c>
      <c r="BA89" s="60">
        <v>0</v>
      </c>
      <c r="BB89" s="60">
        <v>18</v>
      </c>
    </row>
    <row r="90" spans="1:54">
      <c r="A90" s="14" t="s">
        <v>141</v>
      </c>
      <c r="B90" s="57">
        <v>46351</v>
      </c>
      <c r="C90" s="57">
        <v>7</v>
      </c>
      <c r="D90" s="57">
        <v>6</v>
      </c>
      <c r="E90" s="16">
        <v>6</v>
      </c>
      <c r="F90" s="16">
        <v>0</v>
      </c>
      <c r="G90" s="16">
        <v>0</v>
      </c>
      <c r="H90" s="16">
        <v>0</v>
      </c>
      <c r="I90" s="16">
        <v>0</v>
      </c>
      <c r="J90" s="16">
        <v>0</v>
      </c>
      <c r="K90" s="16">
        <v>0</v>
      </c>
      <c r="L90" s="16">
        <v>6</v>
      </c>
      <c r="M90" s="16">
        <v>4</v>
      </c>
      <c r="N90" s="16">
        <v>2</v>
      </c>
      <c r="O90" s="16">
        <v>0</v>
      </c>
      <c r="P90" s="16">
        <f t="shared" si="2"/>
        <v>6</v>
      </c>
      <c r="Q90" s="16">
        <v>0</v>
      </c>
      <c r="R90" s="16">
        <v>3</v>
      </c>
      <c r="S90" s="16">
        <v>3</v>
      </c>
      <c r="T90" s="16">
        <v>0</v>
      </c>
      <c r="U90" s="16">
        <v>0</v>
      </c>
      <c r="V90" s="16">
        <v>0</v>
      </c>
      <c r="W90" s="16">
        <v>0</v>
      </c>
      <c r="X90" s="16">
        <v>6</v>
      </c>
      <c r="Y90" s="16">
        <v>6</v>
      </c>
      <c r="Z90" s="16">
        <v>6</v>
      </c>
      <c r="AA90" s="16">
        <v>27</v>
      </c>
      <c r="AB90" s="16">
        <v>0</v>
      </c>
      <c r="AC90" s="16">
        <v>6</v>
      </c>
      <c r="AD90" s="16">
        <v>0</v>
      </c>
      <c r="AE90" s="16">
        <v>6</v>
      </c>
      <c r="AF90" s="16">
        <v>51</v>
      </c>
      <c r="AG90" s="16">
        <v>0</v>
      </c>
      <c r="AH90" s="16">
        <v>1</v>
      </c>
      <c r="AI90" s="16">
        <v>2</v>
      </c>
      <c r="AJ90" s="16">
        <v>3</v>
      </c>
      <c r="AK90" s="16">
        <v>168</v>
      </c>
      <c r="AL90" s="16">
        <v>0</v>
      </c>
      <c r="AM90" s="16">
        <v>168</v>
      </c>
      <c r="AN90" s="16">
        <v>327</v>
      </c>
      <c r="AO90" s="16">
        <v>0</v>
      </c>
      <c r="AP90" s="16">
        <v>0</v>
      </c>
      <c r="AQ90" s="16">
        <v>2</v>
      </c>
      <c r="AR90" s="16">
        <v>0</v>
      </c>
      <c r="AS90" s="16">
        <v>3</v>
      </c>
      <c r="AT90" s="16">
        <v>0</v>
      </c>
      <c r="AU90" s="16">
        <v>1</v>
      </c>
      <c r="AV90" s="16">
        <v>6</v>
      </c>
      <c r="AW90" s="16">
        <v>5</v>
      </c>
      <c r="AX90" s="16">
        <v>1</v>
      </c>
      <c r="AY90" s="16">
        <v>0</v>
      </c>
      <c r="AZ90" s="16">
        <v>0</v>
      </c>
      <c r="BA90" s="16">
        <v>0</v>
      </c>
      <c r="BB90" s="16">
        <v>6</v>
      </c>
    </row>
    <row r="91" spans="1:54">
      <c r="A91" s="58" t="s">
        <v>142</v>
      </c>
      <c r="B91" s="59">
        <v>72743</v>
      </c>
      <c r="C91" s="59">
        <v>64</v>
      </c>
      <c r="D91" s="59">
        <v>32</v>
      </c>
      <c r="E91" s="60">
        <v>30</v>
      </c>
      <c r="F91" s="60">
        <v>0</v>
      </c>
      <c r="G91" s="60">
        <v>2</v>
      </c>
      <c r="H91" s="60">
        <v>0</v>
      </c>
      <c r="I91" s="60">
        <v>0</v>
      </c>
      <c r="J91" s="60">
        <v>0</v>
      </c>
      <c r="K91" s="60">
        <v>0</v>
      </c>
      <c r="L91" s="60">
        <v>32</v>
      </c>
      <c r="M91" s="60">
        <v>30</v>
      </c>
      <c r="N91" s="60">
        <v>2</v>
      </c>
      <c r="O91" s="60">
        <v>0</v>
      </c>
      <c r="P91" s="60">
        <f t="shared" si="2"/>
        <v>32</v>
      </c>
      <c r="Q91" s="60">
        <v>2</v>
      </c>
      <c r="R91" s="60">
        <v>4</v>
      </c>
      <c r="S91" s="60">
        <v>7</v>
      </c>
      <c r="T91" s="60">
        <v>10</v>
      </c>
      <c r="U91" s="60">
        <v>8</v>
      </c>
      <c r="V91" s="60">
        <v>0</v>
      </c>
      <c r="W91" s="60">
        <v>1</v>
      </c>
      <c r="X91" s="60">
        <v>32</v>
      </c>
      <c r="Y91" s="60">
        <v>63</v>
      </c>
      <c r="Z91" s="60">
        <v>61</v>
      </c>
      <c r="AA91" s="60">
        <v>168</v>
      </c>
      <c r="AB91" s="60">
        <v>0</v>
      </c>
      <c r="AC91" s="60">
        <v>42</v>
      </c>
      <c r="AD91" s="60">
        <v>4</v>
      </c>
      <c r="AE91" s="60">
        <v>13</v>
      </c>
      <c r="AF91" s="60">
        <v>351</v>
      </c>
      <c r="AG91" s="60">
        <v>0</v>
      </c>
      <c r="AH91" s="60">
        <v>32</v>
      </c>
      <c r="AI91" s="60">
        <v>0</v>
      </c>
      <c r="AJ91" s="60">
        <v>32</v>
      </c>
      <c r="AK91" s="60">
        <v>206</v>
      </c>
      <c r="AL91" s="60">
        <v>0</v>
      </c>
      <c r="AM91" s="60">
        <v>206</v>
      </c>
      <c r="AN91" s="60">
        <v>434.5</v>
      </c>
      <c r="AO91" s="60">
        <v>6</v>
      </c>
      <c r="AP91" s="60">
        <v>9</v>
      </c>
      <c r="AQ91" s="60">
        <v>1</v>
      </c>
      <c r="AR91" s="60">
        <v>4</v>
      </c>
      <c r="AS91" s="60">
        <v>5</v>
      </c>
      <c r="AT91" s="60">
        <v>1</v>
      </c>
      <c r="AU91" s="60">
        <v>6</v>
      </c>
      <c r="AV91" s="60">
        <v>32</v>
      </c>
      <c r="AW91" s="60">
        <v>9</v>
      </c>
      <c r="AX91" s="60">
        <v>12</v>
      </c>
      <c r="AY91" s="60">
        <v>10</v>
      </c>
      <c r="AZ91" s="60">
        <v>1</v>
      </c>
      <c r="BA91" s="60">
        <v>0</v>
      </c>
      <c r="BB91" s="60">
        <v>32</v>
      </c>
    </row>
    <row r="92" spans="1:54">
      <c r="A92" s="14" t="s">
        <v>143</v>
      </c>
      <c r="B92" s="57">
        <v>14434</v>
      </c>
      <c r="C92" s="57">
        <v>40</v>
      </c>
      <c r="D92" s="57">
        <v>14</v>
      </c>
      <c r="E92" s="16">
        <v>14</v>
      </c>
      <c r="F92" s="16">
        <v>0</v>
      </c>
      <c r="G92" s="16">
        <v>0</v>
      </c>
      <c r="H92" s="16">
        <v>0</v>
      </c>
      <c r="I92" s="16">
        <v>0</v>
      </c>
      <c r="J92" s="16">
        <v>0</v>
      </c>
      <c r="K92" s="16">
        <v>0</v>
      </c>
      <c r="L92" s="16">
        <v>14</v>
      </c>
      <c r="M92" s="16">
        <v>11</v>
      </c>
      <c r="N92" s="16">
        <v>3</v>
      </c>
      <c r="O92" s="16">
        <v>0</v>
      </c>
      <c r="P92" s="16">
        <f t="shared" si="2"/>
        <v>14</v>
      </c>
      <c r="Q92" s="16">
        <v>3</v>
      </c>
      <c r="R92" s="16">
        <v>5</v>
      </c>
      <c r="S92" s="16">
        <v>4</v>
      </c>
      <c r="T92" s="16">
        <v>2</v>
      </c>
      <c r="U92" s="16">
        <v>0</v>
      </c>
      <c r="V92" s="16">
        <v>0</v>
      </c>
      <c r="W92" s="16">
        <v>0</v>
      </c>
      <c r="X92" s="16">
        <v>14</v>
      </c>
      <c r="Y92" s="16">
        <v>31</v>
      </c>
      <c r="Z92" s="16">
        <v>32</v>
      </c>
      <c r="AA92" s="16">
        <v>14</v>
      </c>
      <c r="AB92" s="16">
        <v>2</v>
      </c>
      <c r="AC92" s="16">
        <v>6</v>
      </c>
      <c r="AD92" s="16">
        <v>0</v>
      </c>
      <c r="AE92" s="16">
        <v>3</v>
      </c>
      <c r="AF92" s="16">
        <v>88</v>
      </c>
      <c r="AG92" s="16">
        <v>0</v>
      </c>
      <c r="AH92" s="16">
        <v>34</v>
      </c>
      <c r="AI92" s="16">
        <v>0</v>
      </c>
      <c r="AJ92" s="16">
        <v>34</v>
      </c>
      <c r="AK92" s="16">
        <v>12</v>
      </c>
      <c r="AL92" s="16">
        <v>12</v>
      </c>
      <c r="AM92" s="16">
        <v>24</v>
      </c>
      <c r="AN92" s="16">
        <v>3820</v>
      </c>
      <c r="AO92" s="16">
        <v>3</v>
      </c>
      <c r="AP92" s="16">
        <v>2</v>
      </c>
      <c r="AQ92" s="16">
        <v>4</v>
      </c>
      <c r="AR92" s="16">
        <v>0</v>
      </c>
      <c r="AS92" s="16">
        <v>3</v>
      </c>
      <c r="AT92" s="16">
        <v>1</v>
      </c>
      <c r="AU92" s="16">
        <v>1</v>
      </c>
      <c r="AV92" s="16">
        <v>14</v>
      </c>
      <c r="AW92" s="16">
        <v>2</v>
      </c>
      <c r="AX92" s="16">
        <v>5</v>
      </c>
      <c r="AY92" s="16">
        <v>4</v>
      </c>
      <c r="AZ92" s="16">
        <v>1</v>
      </c>
      <c r="BA92" s="16">
        <v>0</v>
      </c>
      <c r="BB92" s="16">
        <v>12</v>
      </c>
    </row>
    <row r="93" spans="1:54">
      <c r="A93" s="58" t="s">
        <v>144</v>
      </c>
      <c r="B93" s="59">
        <v>33211</v>
      </c>
      <c r="C93" s="59">
        <v>163</v>
      </c>
      <c r="D93" s="59">
        <v>31</v>
      </c>
      <c r="E93" s="60">
        <v>30</v>
      </c>
      <c r="F93" s="60">
        <v>1</v>
      </c>
      <c r="G93" s="60">
        <v>0</v>
      </c>
      <c r="H93" s="60">
        <v>0</v>
      </c>
      <c r="I93" s="60">
        <v>0</v>
      </c>
      <c r="J93" s="60">
        <v>0</v>
      </c>
      <c r="K93" s="60">
        <v>0</v>
      </c>
      <c r="L93" s="60">
        <v>31</v>
      </c>
      <c r="M93" s="60">
        <v>31</v>
      </c>
      <c r="N93" s="60">
        <v>0</v>
      </c>
      <c r="O93" s="60">
        <v>0</v>
      </c>
      <c r="P93" s="60">
        <f t="shared" si="2"/>
        <v>31</v>
      </c>
      <c r="Q93" s="60">
        <v>0</v>
      </c>
      <c r="R93" s="60">
        <v>1</v>
      </c>
      <c r="S93" s="60">
        <v>3</v>
      </c>
      <c r="T93" s="60">
        <v>10</v>
      </c>
      <c r="U93" s="60">
        <v>13</v>
      </c>
      <c r="V93" s="60">
        <v>4</v>
      </c>
      <c r="W93" s="60">
        <v>0</v>
      </c>
      <c r="X93" s="60">
        <v>31</v>
      </c>
      <c r="Y93" s="60">
        <v>142</v>
      </c>
      <c r="Z93" s="60">
        <v>43</v>
      </c>
      <c r="AA93" s="60">
        <v>40</v>
      </c>
      <c r="AB93" s="60">
        <v>1</v>
      </c>
      <c r="AC93" s="60">
        <v>107</v>
      </c>
      <c r="AD93" s="60">
        <v>2</v>
      </c>
      <c r="AE93" s="60">
        <v>13</v>
      </c>
      <c r="AF93" s="60">
        <v>348</v>
      </c>
      <c r="AG93" s="60">
        <v>1</v>
      </c>
      <c r="AH93" s="60">
        <v>28</v>
      </c>
      <c r="AI93" s="60">
        <v>23</v>
      </c>
      <c r="AJ93" s="60">
        <v>51</v>
      </c>
      <c r="AK93" s="60">
        <v>12</v>
      </c>
      <c r="AL93" s="60">
        <v>8</v>
      </c>
      <c r="AM93" s="60">
        <v>20</v>
      </c>
      <c r="AN93" s="60">
        <v>24004</v>
      </c>
      <c r="AO93" s="60">
        <v>7</v>
      </c>
      <c r="AP93" s="60">
        <v>0</v>
      </c>
      <c r="AQ93" s="60">
        <v>12</v>
      </c>
      <c r="AR93" s="60">
        <v>6</v>
      </c>
      <c r="AS93" s="60">
        <v>0</v>
      </c>
      <c r="AT93" s="60">
        <v>5</v>
      </c>
      <c r="AU93" s="60">
        <v>1</v>
      </c>
      <c r="AV93" s="60">
        <v>31</v>
      </c>
      <c r="AW93" s="60">
        <v>22</v>
      </c>
      <c r="AX93" s="60">
        <v>4</v>
      </c>
      <c r="AY93" s="60">
        <v>3</v>
      </c>
      <c r="AZ93" s="60">
        <v>2</v>
      </c>
      <c r="BA93" s="60">
        <v>0</v>
      </c>
      <c r="BB93" s="60">
        <v>31</v>
      </c>
    </row>
    <row r="94" spans="1:54">
      <c r="A94" s="14" t="s">
        <v>145</v>
      </c>
      <c r="B94" s="57">
        <v>4070</v>
      </c>
      <c r="C94" s="57">
        <v>50</v>
      </c>
      <c r="D94" s="57">
        <v>11</v>
      </c>
      <c r="E94" s="16">
        <v>7</v>
      </c>
      <c r="F94" s="16">
        <v>3</v>
      </c>
      <c r="G94" s="16">
        <v>1</v>
      </c>
      <c r="H94" s="16">
        <v>0</v>
      </c>
      <c r="I94" s="16">
        <v>0</v>
      </c>
      <c r="J94" s="16">
        <v>0</v>
      </c>
      <c r="K94" s="16">
        <v>0</v>
      </c>
      <c r="L94" s="16">
        <v>11</v>
      </c>
      <c r="M94" s="16">
        <v>11</v>
      </c>
      <c r="N94" s="16">
        <v>0</v>
      </c>
      <c r="O94" s="16">
        <v>0</v>
      </c>
      <c r="P94" s="16">
        <f t="shared" si="2"/>
        <v>11</v>
      </c>
      <c r="Q94" s="16">
        <v>0</v>
      </c>
      <c r="R94" s="16">
        <v>0</v>
      </c>
      <c r="S94" s="16">
        <v>3</v>
      </c>
      <c r="T94" s="16">
        <v>7</v>
      </c>
      <c r="U94" s="16">
        <v>1</v>
      </c>
      <c r="V94" s="16">
        <v>0</v>
      </c>
      <c r="W94" s="16">
        <v>0</v>
      </c>
      <c r="X94" s="16">
        <v>11</v>
      </c>
      <c r="Y94" s="16">
        <v>18915</v>
      </c>
      <c r="Z94" s="16">
        <v>256</v>
      </c>
      <c r="AA94" s="16">
        <v>1923</v>
      </c>
      <c r="AB94" s="16">
        <v>9</v>
      </c>
      <c r="AC94" s="16">
        <v>511</v>
      </c>
      <c r="AD94" s="16">
        <v>0</v>
      </c>
      <c r="AE94" s="16">
        <v>20</v>
      </c>
      <c r="AF94" s="16">
        <v>21634</v>
      </c>
      <c r="AG94" s="16">
        <v>0</v>
      </c>
      <c r="AH94" s="16">
        <v>0</v>
      </c>
      <c r="AI94" s="16">
        <v>18</v>
      </c>
      <c r="AJ94" s="16">
        <v>18</v>
      </c>
      <c r="AK94" s="16">
        <v>44</v>
      </c>
      <c r="AL94" s="16">
        <v>73</v>
      </c>
      <c r="AM94" s="16">
        <v>117</v>
      </c>
      <c r="AN94" s="16">
        <v>1811.42</v>
      </c>
      <c r="AO94" s="16">
        <v>2</v>
      </c>
      <c r="AP94" s="16">
        <v>0</v>
      </c>
      <c r="AQ94" s="16">
        <v>0</v>
      </c>
      <c r="AR94" s="16">
        <v>0</v>
      </c>
      <c r="AS94" s="16">
        <v>1</v>
      </c>
      <c r="AT94" s="16">
        <v>0</v>
      </c>
      <c r="AU94" s="16">
        <v>8</v>
      </c>
      <c r="AV94" s="16">
        <v>11</v>
      </c>
      <c r="AW94" s="16">
        <v>1</v>
      </c>
      <c r="AX94" s="16">
        <v>0</v>
      </c>
      <c r="AY94" s="16">
        <v>6</v>
      </c>
      <c r="AZ94" s="16">
        <v>1</v>
      </c>
      <c r="BA94" s="16">
        <v>3</v>
      </c>
      <c r="BB94" s="16">
        <v>11</v>
      </c>
    </row>
    <row r="95" spans="1:54">
      <c r="A95" s="58" t="s">
        <v>146</v>
      </c>
      <c r="B95" s="59">
        <v>222742</v>
      </c>
      <c r="C95" s="59">
        <v>145</v>
      </c>
      <c r="D95" s="59">
        <v>434</v>
      </c>
      <c r="E95" s="60">
        <v>210</v>
      </c>
      <c r="F95" s="60">
        <v>87</v>
      </c>
      <c r="G95" s="60">
        <v>61</v>
      </c>
      <c r="H95" s="60">
        <v>3</v>
      </c>
      <c r="I95" s="60">
        <v>2</v>
      </c>
      <c r="J95" s="60">
        <v>30</v>
      </c>
      <c r="K95" s="60">
        <v>41</v>
      </c>
      <c r="L95" s="60">
        <v>434</v>
      </c>
      <c r="M95" s="60">
        <v>334</v>
      </c>
      <c r="N95" s="60">
        <v>100</v>
      </c>
      <c r="O95" s="60">
        <v>0</v>
      </c>
      <c r="P95" s="60">
        <f t="shared" si="2"/>
        <v>434</v>
      </c>
      <c r="Q95" s="60">
        <v>261</v>
      </c>
      <c r="R95" s="60">
        <v>128</v>
      </c>
      <c r="S95" s="60">
        <v>17</v>
      </c>
      <c r="T95" s="60">
        <v>15</v>
      </c>
      <c r="U95" s="60">
        <v>10</v>
      </c>
      <c r="V95" s="60">
        <v>2</v>
      </c>
      <c r="W95" s="60">
        <v>1</v>
      </c>
      <c r="X95" s="60">
        <v>434</v>
      </c>
      <c r="Y95" s="60">
        <v>1119</v>
      </c>
      <c r="Z95" s="60">
        <v>645</v>
      </c>
      <c r="AA95" s="60">
        <v>623</v>
      </c>
      <c r="AB95" s="60">
        <v>14</v>
      </c>
      <c r="AC95" s="60">
        <v>585</v>
      </c>
      <c r="AD95" s="60">
        <v>52</v>
      </c>
      <c r="AE95" s="60">
        <v>22</v>
      </c>
      <c r="AF95" s="60">
        <v>3060</v>
      </c>
      <c r="AG95" s="60">
        <v>0</v>
      </c>
      <c r="AH95" s="60">
        <v>10</v>
      </c>
      <c r="AI95" s="60">
        <v>16</v>
      </c>
      <c r="AJ95" s="60">
        <v>26</v>
      </c>
      <c r="AK95" s="60">
        <v>48</v>
      </c>
      <c r="AL95" s="60">
        <v>13</v>
      </c>
      <c r="AM95" s="60">
        <v>61</v>
      </c>
      <c r="AN95" s="60">
        <v>2503</v>
      </c>
      <c r="AO95" s="60">
        <v>35</v>
      </c>
      <c r="AP95" s="60">
        <v>4</v>
      </c>
      <c r="AQ95" s="60">
        <v>6</v>
      </c>
      <c r="AR95" s="60">
        <v>2</v>
      </c>
      <c r="AS95" s="60">
        <v>301</v>
      </c>
      <c r="AT95" s="60">
        <v>14</v>
      </c>
      <c r="AU95" s="60">
        <v>72</v>
      </c>
      <c r="AV95" s="60">
        <v>434</v>
      </c>
      <c r="AW95" s="60">
        <v>143</v>
      </c>
      <c r="AX95" s="60">
        <v>60</v>
      </c>
      <c r="AY95" s="60">
        <v>171</v>
      </c>
      <c r="AZ95" s="60">
        <v>6</v>
      </c>
      <c r="BA95" s="60">
        <v>54</v>
      </c>
      <c r="BB95" s="60">
        <v>434</v>
      </c>
    </row>
    <row r="96" spans="1:54">
      <c r="A96" s="14" t="s">
        <v>148</v>
      </c>
      <c r="B96" s="57">
        <v>1024198</v>
      </c>
      <c r="C96" s="57">
        <v>319</v>
      </c>
      <c r="D96" s="57">
        <v>287</v>
      </c>
      <c r="E96" s="16">
        <v>129</v>
      </c>
      <c r="F96" s="16">
        <v>89</v>
      </c>
      <c r="G96" s="16">
        <v>22</v>
      </c>
      <c r="H96" s="16">
        <v>2</v>
      </c>
      <c r="I96" s="16">
        <v>1</v>
      </c>
      <c r="J96" s="16">
        <v>35</v>
      </c>
      <c r="K96" s="16">
        <v>9</v>
      </c>
      <c r="L96" s="16">
        <v>287</v>
      </c>
      <c r="M96" s="16">
        <v>280</v>
      </c>
      <c r="N96" s="16">
        <v>7</v>
      </c>
      <c r="O96" s="16">
        <v>0</v>
      </c>
      <c r="P96" s="16">
        <f t="shared" si="2"/>
        <v>287</v>
      </c>
      <c r="Q96" s="16">
        <v>0</v>
      </c>
      <c r="R96" s="16">
        <v>5</v>
      </c>
      <c r="S96" s="16">
        <v>90</v>
      </c>
      <c r="T96" s="16">
        <v>105</v>
      </c>
      <c r="U96" s="16">
        <v>55</v>
      </c>
      <c r="V96" s="16">
        <v>11</v>
      </c>
      <c r="W96" s="16">
        <v>21</v>
      </c>
      <c r="X96" s="16">
        <v>287</v>
      </c>
      <c r="Y96" s="16">
        <v>263</v>
      </c>
      <c r="Z96" s="16">
        <v>1349</v>
      </c>
      <c r="AA96" s="16">
        <v>250</v>
      </c>
      <c r="AB96" s="16">
        <v>9</v>
      </c>
      <c r="AC96" s="16">
        <v>324</v>
      </c>
      <c r="AD96" s="16">
        <v>44</v>
      </c>
      <c r="AE96" s="16">
        <v>78</v>
      </c>
      <c r="AF96" s="16">
        <v>2317</v>
      </c>
      <c r="AG96" s="16">
        <v>2</v>
      </c>
      <c r="AH96" s="16">
        <v>24</v>
      </c>
      <c r="AI96" s="16">
        <v>16</v>
      </c>
      <c r="AJ96" s="16">
        <v>40</v>
      </c>
      <c r="AK96" s="16">
        <v>197</v>
      </c>
      <c r="AL96" s="16">
        <v>1</v>
      </c>
      <c r="AM96" s="16">
        <v>198</v>
      </c>
      <c r="AN96" s="16">
        <v>5708</v>
      </c>
      <c r="AO96" s="16">
        <v>206</v>
      </c>
      <c r="AP96" s="16">
        <v>28</v>
      </c>
      <c r="AQ96" s="16">
        <v>15</v>
      </c>
      <c r="AR96" s="16">
        <v>11</v>
      </c>
      <c r="AS96" s="16">
        <v>8</v>
      </c>
      <c r="AT96" s="16">
        <v>7</v>
      </c>
      <c r="AU96" s="16">
        <v>12</v>
      </c>
      <c r="AV96" s="16">
        <v>287</v>
      </c>
      <c r="AW96" s="16">
        <v>21</v>
      </c>
      <c r="AX96" s="16">
        <v>43</v>
      </c>
      <c r="AY96" s="16">
        <v>61</v>
      </c>
      <c r="AZ96" s="16">
        <v>12</v>
      </c>
      <c r="BA96" s="16">
        <v>150</v>
      </c>
      <c r="BB96" s="16">
        <v>287</v>
      </c>
    </row>
    <row r="97" spans="1:54">
      <c r="A97" s="58" t="s">
        <v>195</v>
      </c>
      <c r="B97" s="59">
        <v>20155</v>
      </c>
      <c r="C97" s="59">
        <v>3</v>
      </c>
      <c r="D97" s="59">
        <v>4</v>
      </c>
      <c r="E97" s="60">
        <v>0</v>
      </c>
      <c r="F97" s="60">
        <v>3</v>
      </c>
      <c r="G97" s="60">
        <v>0</v>
      </c>
      <c r="H97" s="60">
        <v>0</v>
      </c>
      <c r="I97" s="60">
        <v>0</v>
      </c>
      <c r="J97" s="60">
        <v>1</v>
      </c>
      <c r="K97" s="60">
        <v>0</v>
      </c>
      <c r="L97" s="60">
        <v>4</v>
      </c>
      <c r="M97" s="60">
        <v>4</v>
      </c>
      <c r="N97" s="60">
        <v>0</v>
      </c>
      <c r="O97" s="60">
        <v>0</v>
      </c>
      <c r="P97" s="60">
        <f t="shared" si="2"/>
        <v>4</v>
      </c>
      <c r="Q97" s="60">
        <v>1</v>
      </c>
      <c r="R97" s="60">
        <v>1</v>
      </c>
      <c r="S97" s="60">
        <v>0</v>
      </c>
      <c r="T97" s="60">
        <v>1</v>
      </c>
      <c r="U97" s="60">
        <v>0</v>
      </c>
      <c r="V97" s="60">
        <v>0</v>
      </c>
      <c r="W97" s="60">
        <v>1</v>
      </c>
      <c r="X97" s="60">
        <v>4</v>
      </c>
      <c r="Y97" s="60">
        <v>1</v>
      </c>
      <c r="Z97" s="60">
        <v>4</v>
      </c>
      <c r="AA97" s="60">
        <v>1</v>
      </c>
      <c r="AB97" s="60">
        <v>0</v>
      </c>
      <c r="AC97" s="60">
        <v>0</v>
      </c>
      <c r="AD97" s="60">
        <v>0</v>
      </c>
      <c r="AE97" s="60">
        <v>3</v>
      </c>
      <c r="AF97" s="60">
        <v>9</v>
      </c>
      <c r="AG97" s="60">
        <v>0</v>
      </c>
      <c r="AH97" s="60">
        <v>4</v>
      </c>
      <c r="AI97" s="60">
        <v>0</v>
      </c>
      <c r="AJ97" s="60">
        <v>4</v>
      </c>
      <c r="AK97" s="60">
        <v>20.5</v>
      </c>
      <c r="AL97" s="60">
        <v>29</v>
      </c>
      <c r="AM97" s="60">
        <v>49.5</v>
      </c>
      <c r="AN97" s="60">
        <v>578.5</v>
      </c>
      <c r="AO97" s="60">
        <v>1</v>
      </c>
      <c r="AP97" s="60">
        <v>0</v>
      </c>
      <c r="AQ97" s="60">
        <v>0</v>
      </c>
      <c r="AR97" s="60">
        <v>1</v>
      </c>
      <c r="AS97" s="60">
        <v>1</v>
      </c>
      <c r="AT97" s="60">
        <v>0</v>
      </c>
      <c r="AU97" s="60">
        <v>1</v>
      </c>
      <c r="AV97" s="60">
        <v>4</v>
      </c>
      <c r="AW97" s="60">
        <v>2</v>
      </c>
      <c r="AX97" s="60">
        <v>0</v>
      </c>
      <c r="AY97" s="60">
        <v>0</v>
      </c>
      <c r="AZ97" s="60">
        <v>1</v>
      </c>
      <c r="BA97" s="60">
        <v>1</v>
      </c>
      <c r="BB97" s="60">
        <v>4</v>
      </c>
    </row>
    <row r="98" spans="1:54">
      <c r="A98" s="14" t="s">
        <v>150</v>
      </c>
      <c r="B98" s="57">
        <v>12385</v>
      </c>
      <c r="C98" s="57">
        <v>61</v>
      </c>
      <c r="D98" s="57">
        <v>5</v>
      </c>
      <c r="E98" s="16">
        <v>3</v>
      </c>
      <c r="F98" s="16">
        <v>1</v>
      </c>
      <c r="G98" s="16">
        <v>0</v>
      </c>
      <c r="H98" s="16">
        <v>0</v>
      </c>
      <c r="I98" s="16">
        <v>0</v>
      </c>
      <c r="J98" s="16">
        <v>1</v>
      </c>
      <c r="K98" s="16">
        <v>0</v>
      </c>
      <c r="L98" s="16">
        <v>5</v>
      </c>
      <c r="M98" s="16">
        <v>4</v>
      </c>
      <c r="N98" s="16">
        <v>1</v>
      </c>
      <c r="O98" s="16">
        <v>0</v>
      </c>
      <c r="P98" s="16">
        <f t="shared" si="2"/>
        <v>5</v>
      </c>
      <c r="Q98" s="16">
        <v>0</v>
      </c>
      <c r="R98" s="16">
        <v>0</v>
      </c>
      <c r="S98" s="16">
        <v>2</v>
      </c>
      <c r="T98" s="16">
        <v>0</v>
      </c>
      <c r="U98" s="16">
        <v>2</v>
      </c>
      <c r="V98" s="16">
        <v>0</v>
      </c>
      <c r="W98" s="16">
        <v>1</v>
      </c>
      <c r="X98" s="16">
        <v>5</v>
      </c>
      <c r="Y98" s="16">
        <v>16</v>
      </c>
      <c r="Z98" s="16">
        <v>42</v>
      </c>
      <c r="AA98" s="16">
        <v>4</v>
      </c>
      <c r="AB98" s="16">
        <v>0</v>
      </c>
      <c r="AC98" s="16">
        <v>4</v>
      </c>
      <c r="AD98" s="16">
        <v>2</v>
      </c>
      <c r="AE98" s="16">
        <v>0</v>
      </c>
      <c r="AF98" s="16">
        <v>68</v>
      </c>
      <c r="AG98" s="16">
        <v>0</v>
      </c>
      <c r="AH98" s="16">
        <v>0</v>
      </c>
      <c r="AI98" s="16">
        <v>0</v>
      </c>
      <c r="AJ98" s="16">
        <v>0</v>
      </c>
      <c r="AK98" s="16">
        <v>7</v>
      </c>
      <c r="AL98" s="16">
        <v>9</v>
      </c>
      <c r="AM98" s="16">
        <v>16</v>
      </c>
      <c r="AN98" s="16">
        <v>246</v>
      </c>
      <c r="AO98" s="16">
        <v>2</v>
      </c>
      <c r="AP98" s="16">
        <v>0</v>
      </c>
      <c r="AQ98" s="16">
        <v>1</v>
      </c>
      <c r="AR98" s="16">
        <v>0</v>
      </c>
      <c r="AS98" s="16">
        <v>1</v>
      </c>
      <c r="AT98" s="16">
        <v>0</v>
      </c>
      <c r="AU98" s="16">
        <v>1</v>
      </c>
      <c r="AV98" s="16">
        <v>5</v>
      </c>
      <c r="AW98" s="16">
        <v>2</v>
      </c>
      <c r="AX98" s="16">
        <v>3</v>
      </c>
      <c r="AY98" s="16">
        <v>0</v>
      </c>
      <c r="AZ98" s="16">
        <v>0</v>
      </c>
      <c r="BA98" s="16">
        <v>0</v>
      </c>
      <c r="BB98" s="16">
        <v>5</v>
      </c>
    </row>
    <row r="99" spans="1:54">
      <c r="A99" s="58" t="s">
        <v>151</v>
      </c>
      <c r="B99" s="59">
        <v>52906</v>
      </c>
      <c r="C99" s="59">
        <v>167</v>
      </c>
      <c r="D99" s="59">
        <v>32</v>
      </c>
      <c r="E99" s="60">
        <v>26</v>
      </c>
      <c r="F99" s="60">
        <v>0</v>
      </c>
      <c r="G99" s="60">
        <v>3</v>
      </c>
      <c r="H99" s="60">
        <v>0</v>
      </c>
      <c r="I99" s="60">
        <v>0</v>
      </c>
      <c r="J99" s="60">
        <v>2</v>
      </c>
      <c r="K99" s="60">
        <v>1</v>
      </c>
      <c r="L99" s="60">
        <v>32</v>
      </c>
      <c r="M99" s="60">
        <v>30</v>
      </c>
      <c r="N99" s="60">
        <v>2</v>
      </c>
      <c r="O99" s="60">
        <v>0</v>
      </c>
      <c r="P99" s="60">
        <f t="shared" si="2"/>
        <v>32</v>
      </c>
      <c r="Q99" s="60">
        <v>4</v>
      </c>
      <c r="R99" s="60">
        <v>1</v>
      </c>
      <c r="S99" s="60">
        <v>21</v>
      </c>
      <c r="T99" s="60">
        <v>1</v>
      </c>
      <c r="U99" s="60">
        <v>4</v>
      </c>
      <c r="V99" s="60">
        <v>0</v>
      </c>
      <c r="W99" s="60">
        <v>1</v>
      </c>
      <c r="X99" s="60">
        <v>32</v>
      </c>
      <c r="Y99" s="60">
        <v>68</v>
      </c>
      <c r="Z99" s="60">
        <v>46</v>
      </c>
      <c r="AA99" s="60">
        <v>33</v>
      </c>
      <c r="AB99" s="60">
        <v>0</v>
      </c>
      <c r="AC99" s="60">
        <v>33</v>
      </c>
      <c r="AD99" s="60">
        <v>14</v>
      </c>
      <c r="AE99" s="60">
        <v>17</v>
      </c>
      <c r="AF99" s="60">
        <v>211</v>
      </c>
      <c r="AG99" s="60">
        <v>0</v>
      </c>
      <c r="AH99" s="60">
        <v>0</v>
      </c>
      <c r="AI99" s="60">
        <v>0</v>
      </c>
      <c r="AJ99" s="60">
        <v>0</v>
      </c>
      <c r="AK99" s="60">
        <v>31</v>
      </c>
      <c r="AL99" s="60">
        <v>33</v>
      </c>
      <c r="AM99" s="60">
        <v>64</v>
      </c>
      <c r="AN99" s="60">
        <v>4967</v>
      </c>
      <c r="AO99" s="60">
        <v>25</v>
      </c>
      <c r="AP99" s="60">
        <v>0</v>
      </c>
      <c r="AQ99" s="60">
        <v>1</v>
      </c>
      <c r="AR99" s="60">
        <v>0</v>
      </c>
      <c r="AS99" s="60">
        <v>3</v>
      </c>
      <c r="AT99" s="60">
        <v>0</v>
      </c>
      <c r="AU99" s="60">
        <v>3</v>
      </c>
      <c r="AV99" s="60">
        <v>32</v>
      </c>
      <c r="AW99" s="60">
        <v>2</v>
      </c>
      <c r="AX99" s="60">
        <v>23</v>
      </c>
      <c r="AY99" s="60">
        <v>6</v>
      </c>
      <c r="AZ99" s="60">
        <v>1</v>
      </c>
      <c r="BA99" s="60">
        <v>0</v>
      </c>
      <c r="BB99" s="60">
        <v>32</v>
      </c>
    </row>
    <row r="100" spans="1:54">
      <c r="A100" s="14" t="s">
        <v>196</v>
      </c>
      <c r="B100" s="57">
        <v>124132</v>
      </c>
      <c r="C100" s="57">
        <v>1064</v>
      </c>
      <c r="D100" s="57">
        <v>91</v>
      </c>
      <c r="E100" s="16">
        <v>19</v>
      </c>
      <c r="F100" s="16">
        <v>66</v>
      </c>
      <c r="G100" s="16">
        <v>6</v>
      </c>
      <c r="H100" s="16">
        <v>0</v>
      </c>
      <c r="I100" s="16">
        <v>0</v>
      </c>
      <c r="J100" s="16">
        <v>0</v>
      </c>
      <c r="K100" s="16">
        <v>0</v>
      </c>
      <c r="L100" s="16">
        <v>91</v>
      </c>
      <c r="M100" s="16">
        <v>62</v>
      </c>
      <c r="N100" s="16">
        <v>29</v>
      </c>
      <c r="O100" s="16">
        <v>0</v>
      </c>
      <c r="P100" s="16">
        <f t="shared" si="2"/>
        <v>91</v>
      </c>
      <c r="Q100" s="16">
        <v>46</v>
      </c>
      <c r="R100" s="16">
        <v>9</v>
      </c>
      <c r="S100" s="16">
        <v>7</v>
      </c>
      <c r="T100" s="16">
        <v>22</v>
      </c>
      <c r="U100" s="16">
        <v>6</v>
      </c>
      <c r="V100" s="16">
        <v>1</v>
      </c>
      <c r="W100" s="16">
        <v>0</v>
      </c>
      <c r="X100" s="16">
        <v>91</v>
      </c>
      <c r="Y100" s="16">
        <v>235</v>
      </c>
      <c r="Z100" s="16">
        <v>206</v>
      </c>
      <c r="AA100" s="16">
        <v>65</v>
      </c>
      <c r="AB100" s="16">
        <v>0</v>
      </c>
      <c r="AC100" s="16">
        <v>87</v>
      </c>
      <c r="AD100" s="16">
        <v>3</v>
      </c>
      <c r="AE100" s="16">
        <v>4</v>
      </c>
      <c r="AF100" s="16">
        <v>600</v>
      </c>
      <c r="AG100" s="16">
        <v>5</v>
      </c>
      <c r="AH100" s="16">
        <v>66</v>
      </c>
      <c r="AI100" s="16">
        <v>0</v>
      </c>
      <c r="AJ100" s="16">
        <v>66</v>
      </c>
      <c r="AK100" s="16">
        <v>14</v>
      </c>
      <c r="AL100" s="16">
        <v>0</v>
      </c>
      <c r="AM100" s="16">
        <v>14</v>
      </c>
      <c r="AN100" s="16">
        <v>512</v>
      </c>
      <c r="AO100" s="16">
        <v>18</v>
      </c>
      <c r="AP100" s="16">
        <v>8</v>
      </c>
      <c r="AQ100" s="16">
        <v>11</v>
      </c>
      <c r="AR100" s="16">
        <v>24</v>
      </c>
      <c r="AS100" s="16">
        <v>0</v>
      </c>
      <c r="AT100" s="16">
        <v>5</v>
      </c>
      <c r="AU100" s="16">
        <v>25</v>
      </c>
      <c r="AV100" s="16">
        <v>91</v>
      </c>
      <c r="AW100" s="16">
        <v>24</v>
      </c>
      <c r="AX100" s="16">
        <v>9</v>
      </c>
      <c r="AY100" s="16">
        <v>32</v>
      </c>
      <c r="AZ100" s="16">
        <v>13</v>
      </c>
      <c r="BA100" s="16">
        <v>0</v>
      </c>
      <c r="BB100" s="16">
        <v>78</v>
      </c>
    </row>
    <row r="101" spans="1:54">
      <c r="A101" s="58" t="s">
        <v>153</v>
      </c>
      <c r="B101" s="59">
        <v>68502</v>
      </c>
      <c r="C101" s="59">
        <v>43</v>
      </c>
      <c r="D101" s="59">
        <v>18</v>
      </c>
      <c r="E101" s="60">
        <v>14</v>
      </c>
      <c r="F101" s="60">
        <v>1</v>
      </c>
      <c r="G101" s="60">
        <v>0</v>
      </c>
      <c r="H101" s="60">
        <v>0</v>
      </c>
      <c r="I101" s="60">
        <v>0</v>
      </c>
      <c r="J101" s="60">
        <v>2</v>
      </c>
      <c r="K101" s="60">
        <v>1</v>
      </c>
      <c r="L101" s="60">
        <v>18</v>
      </c>
      <c r="M101" s="60">
        <v>17</v>
      </c>
      <c r="N101" s="60">
        <v>1</v>
      </c>
      <c r="O101" s="60">
        <v>0</v>
      </c>
      <c r="P101" s="60">
        <f t="shared" si="2"/>
        <v>18</v>
      </c>
      <c r="Q101" s="60">
        <v>0</v>
      </c>
      <c r="R101" s="60">
        <v>0</v>
      </c>
      <c r="S101" s="60">
        <v>4</v>
      </c>
      <c r="T101" s="60">
        <v>7</v>
      </c>
      <c r="U101" s="60">
        <v>4</v>
      </c>
      <c r="V101" s="60">
        <v>1</v>
      </c>
      <c r="W101" s="60">
        <v>2</v>
      </c>
      <c r="X101" s="60">
        <v>18</v>
      </c>
      <c r="Y101" s="60">
        <v>9</v>
      </c>
      <c r="Z101" s="60">
        <v>55</v>
      </c>
      <c r="AA101" s="60">
        <v>17</v>
      </c>
      <c r="AB101" s="60">
        <v>3</v>
      </c>
      <c r="AC101" s="60">
        <v>27</v>
      </c>
      <c r="AD101" s="60">
        <v>1</v>
      </c>
      <c r="AE101" s="60">
        <v>1</v>
      </c>
      <c r="AF101" s="60">
        <v>113</v>
      </c>
      <c r="AG101" s="60">
        <v>0</v>
      </c>
      <c r="AH101" s="60">
        <v>8</v>
      </c>
      <c r="AI101" s="60">
        <v>0</v>
      </c>
      <c r="AJ101" s="60">
        <v>8</v>
      </c>
      <c r="AK101" s="60">
        <v>0</v>
      </c>
      <c r="AL101" s="60">
        <v>0</v>
      </c>
      <c r="AM101" s="60">
        <v>0</v>
      </c>
      <c r="AN101" s="60">
        <v>0</v>
      </c>
      <c r="AO101" s="60">
        <v>10</v>
      </c>
      <c r="AP101" s="60">
        <v>0</v>
      </c>
      <c r="AQ101" s="60">
        <v>4</v>
      </c>
      <c r="AR101" s="60">
        <v>2</v>
      </c>
      <c r="AS101" s="60">
        <v>0</v>
      </c>
      <c r="AT101" s="60">
        <v>0</v>
      </c>
      <c r="AU101" s="60">
        <v>2</v>
      </c>
      <c r="AV101" s="60">
        <v>18</v>
      </c>
      <c r="AW101" s="60">
        <v>8</v>
      </c>
      <c r="AX101" s="60">
        <v>4</v>
      </c>
      <c r="AY101" s="60">
        <v>3</v>
      </c>
      <c r="AZ101" s="60">
        <v>0</v>
      </c>
      <c r="BA101" s="60">
        <v>3</v>
      </c>
      <c r="BB101" s="60">
        <v>18</v>
      </c>
    </row>
    <row r="102" spans="1:54">
      <c r="A102" s="14" t="s">
        <v>154</v>
      </c>
      <c r="B102" s="57">
        <v>81714</v>
      </c>
      <c r="C102" s="57">
        <v>199</v>
      </c>
      <c r="D102" s="57">
        <v>68</v>
      </c>
      <c r="E102" s="16">
        <v>16</v>
      </c>
      <c r="F102" s="16">
        <v>7</v>
      </c>
      <c r="G102" s="16">
        <v>41</v>
      </c>
      <c r="H102" s="16">
        <v>0</v>
      </c>
      <c r="I102" s="16">
        <v>0</v>
      </c>
      <c r="J102" s="16">
        <v>0</v>
      </c>
      <c r="K102" s="16">
        <v>4</v>
      </c>
      <c r="L102" s="16">
        <v>68</v>
      </c>
      <c r="M102" s="16">
        <v>51</v>
      </c>
      <c r="N102" s="16">
        <v>17</v>
      </c>
      <c r="O102" s="16">
        <v>0</v>
      </c>
      <c r="P102" s="16">
        <f t="shared" si="2"/>
        <v>68</v>
      </c>
      <c r="Q102" s="16">
        <v>15</v>
      </c>
      <c r="R102" s="16">
        <v>10</v>
      </c>
      <c r="S102" s="16">
        <v>12</v>
      </c>
      <c r="T102" s="16">
        <v>15</v>
      </c>
      <c r="U102" s="16">
        <v>14</v>
      </c>
      <c r="V102" s="16">
        <v>2</v>
      </c>
      <c r="W102" s="16">
        <v>0</v>
      </c>
      <c r="X102" s="16">
        <v>68</v>
      </c>
      <c r="Y102" s="16">
        <v>500</v>
      </c>
      <c r="Z102" s="16">
        <v>587</v>
      </c>
      <c r="AA102" s="16">
        <v>336</v>
      </c>
      <c r="AB102" s="16">
        <v>256</v>
      </c>
      <c r="AC102" s="16">
        <v>225</v>
      </c>
      <c r="AD102" s="16">
        <v>18</v>
      </c>
      <c r="AE102" s="16">
        <v>214</v>
      </c>
      <c r="AF102" s="16">
        <v>2136</v>
      </c>
      <c r="AG102" s="16">
        <v>1</v>
      </c>
      <c r="AH102" s="16">
        <v>4</v>
      </c>
      <c r="AI102" s="16">
        <v>0</v>
      </c>
      <c r="AJ102" s="16">
        <v>4</v>
      </c>
      <c r="AK102" s="16">
        <v>22</v>
      </c>
      <c r="AL102" s="16">
        <v>9</v>
      </c>
      <c r="AM102" s="16">
        <v>31</v>
      </c>
      <c r="AN102" s="16">
        <v>6669</v>
      </c>
      <c r="AO102" s="16">
        <v>29</v>
      </c>
      <c r="AP102" s="16">
        <v>4</v>
      </c>
      <c r="AQ102" s="16">
        <v>1</v>
      </c>
      <c r="AR102" s="16">
        <v>0</v>
      </c>
      <c r="AS102" s="16">
        <v>21</v>
      </c>
      <c r="AT102" s="16">
        <v>8</v>
      </c>
      <c r="AU102" s="16">
        <v>5</v>
      </c>
      <c r="AV102" s="16">
        <v>68</v>
      </c>
      <c r="AW102" s="16">
        <v>14</v>
      </c>
      <c r="AX102" s="16">
        <v>18</v>
      </c>
      <c r="AY102" s="16">
        <v>20</v>
      </c>
      <c r="AZ102" s="16">
        <v>9</v>
      </c>
      <c r="BA102" s="16">
        <v>11</v>
      </c>
      <c r="BB102" s="16">
        <v>72</v>
      </c>
    </row>
    <row r="103" spans="1:54">
      <c r="A103" s="58" t="s">
        <v>155</v>
      </c>
      <c r="B103" s="59">
        <v>37585</v>
      </c>
      <c r="C103" s="59">
        <v>561</v>
      </c>
      <c r="D103" s="59">
        <v>81</v>
      </c>
      <c r="E103" s="60">
        <v>73</v>
      </c>
      <c r="F103" s="60">
        <v>2</v>
      </c>
      <c r="G103" s="60">
        <v>6</v>
      </c>
      <c r="H103" s="60">
        <v>0</v>
      </c>
      <c r="I103" s="60">
        <v>0</v>
      </c>
      <c r="J103" s="60">
        <v>0</v>
      </c>
      <c r="K103" s="60">
        <v>0</v>
      </c>
      <c r="L103" s="60">
        <v>81</v>
      </c>
      <c r="M103" s="60">
        <v>74</v>
      </c>
      <c r="N103" s="60">
        <v>7</v>
      </c>
      <c r="O103" s="60">
        <v>0</v>
      </c>
      <c r="P103" s="60">
        <f t="shared" si="2"/>
        <v>81</v>
      </c>
      <c r="Q103" s="60">
        <v>2</v>
      </c>
      <c r="R103" s="60">
        <v>13</v>
      </c>
      <c r="S103" s="60">
        <v>12</v>
      </c>
      <c r="T103" s="60">
        <v>32</v>
      </c>
      <c r="U103" s="60">
        <v>14</v>
      </c>
      <c r="V103" s="60">
        <v>5</v>
      </c>
      <c r="W103" s="60">
        <v>3</v>
      </c>
      <c r="X103" s="60">
        <v>81</v>
      </c>
      <c r="Y103" s="60">
        <v>904</v>
      </c>
      <c r="Z103" s="60">
        <v>545</v>
      </c>
      <c r="AA103" s="60">
        <v>546</v>
      </c>
      <c r="AB103" s="60">
        <v>9</v>
      </c>
      <c r="AC103" s="60">
        <v>127</v>
      </c>
      <c r="AD103" s="60">
        <v>1</v>
      </c>
      <c r="AE103" s="60">
        <v>209</v>
      </c>
      <c r="AF103" s="60">
        <v>2341</v>
      </c>
      <c r="AG103" s="60">
        <v>0</v>
      </c>
      <c r="AH103" s="60">
        <v>54</v>
      </c>
      <c r="AI103" s="60">
        <v>0</v>
      </c>
      <c r="AJ103" s="60">
        <v>54</v>
      </c>
      <c r="AK103" s="60">
        <v>145</v>
      </c>
      <c r="AL103" s="60">
        <v>6</v>
      </c>
      <c r="AM103" s="60">
        <v>151</v>
      </c>
      <c r="AN103" s="60">
        <v>593.5</v>
      </c>
      <c r="AO103" s="60">
        <v>14</v>
      </c>
      <c r="AP103" s="60">
        <v>0</v>
      </c>
      <c r="AQ103" s="60">
        <v>9</v>
      </c>
      <c r="AR103" s="60">
        <v>11</v>
      </c>
      <c r="AS103" s="60">
        <v>11</v>
      </c>
      <c r="AT103" s="60">
        <v>17</v>
      </c>
      <c r="AU103" s="60">
        <v>19</v>
      </c>
      <c r="AV103" s="60">
        <v>81</v>
      </c>
      <c r="AW103" s="60">
        <v>43</v>
      </c>
      <c r="AX103" s="60">
        <v>14</v>
      </c>
      <c r="AY103" s="60">
        <v>21</v>
      </c>
      <c r="AZ103" s="60">
        <v>3</v>
      </c>
      <c r="BA103" s="60">
        <v>0</v>
      </c>
      <c r="BB103" s="60">
        <v>81</v>
      </c>
    </row>
    <row r="104" spans="1:54">
      <c r="A104" s="14" t="s">
        <v>156</v>
      </c>
      <c r="B104" s="57">
        <v>17587</v>
      </c>
      <c r="C104" s="57">
        <v>166</v>
      </c>
      <c r="D104" s="57">
        <v>68</v>
      </c>
      <c r="E104" s="16">
        <v>61</v>
      </c>
      <c r="F104" s="16">
        <v>2</v>
      </c>
      <c r="G104" s="16">
        <v>0</v>
      </c>
      <c r="H104" s="16">
        <v>0</v>
      </c>
      <c r="I104" s="16">
        <v>0</v>
      </c>
      <c r="J104" s="16">
        <v>0</v>
      </c>
      <c r="K104" s="16">
        <v>5</v>
      </c>
      <c r="L104" s="16">
        <v>68</v>
      </c>
      <c r="M104" s="16">
        <v>65</v>
      </c>
      <c r="N104" s="16">
        <v>3</v>
      </c>
      <c r="O104" s="16">
        <v>0</v>
      </c>
      <c r="P104" s="16">
        <f t="shared" si="2"/>
        <v>68</v>
      </c>
      <c r="Q104" s="16">
        <v>7</v>
      </c>
      <c r="R104" s="16">
        <v>4</v>
      </c>
      <c r="S104" s="16">
        <v>12</v>
      </c>
      <c r="T104" s="16">
        <v>29</v>
      </c>
      <c r="U104" s="16">
        <v>14</v>
      </c>
      <c r="V104" s="16">
        <v>2</v>
      </c>
      <c r="W104" s="16">
        <v>0</v>
      </c>
      <c r="X104" s="16">
        <v>68</v>
      </c>
      <c r="Y104" s="16">
        <v>256</v>
      </c>
      <c r="Z104" s="16">
        <v>204</v>
      </c>
      <c r="AA104" s="16">
        <v>296</v>
      </c>
      <c r="AB104" s="16">
        <v>239</v>
      </c>
      <c r="AC104" s="16">
        <v>155</v>
      </c>
      <c r="AD104" s="16">
        <v>8</v>
      </c>
      <c r="AE104" s="16">
        <v>3</v>
      </c>
      <c r="AF104" s="16">
        <v>1161</v>
      </c>
      <c r="AG104" s="16">
        <v>2</v>
      </c>
      <c r="AH104" s="16">
        <v>48</v>
      </c>
      <c r="AI104" s="16">
        <v>42</v>
      </c>
      <c r="AJ104" s="16">
        <v>90</v>
      </c>
      <c r="AK104" s="16">
        <v>18</v>
      </c>
      <c r="AL104" s="16">
        <v>4</v>
      </c>
      <c r="AM104" s="16">
        <v>22</v>
      </c>
      <c r="AN104" s="16">
        <v>276</v>
      </c>
      <c r="AO104" s="16">
        <v>3</v>
      </c>
      <c r="AP104" s="16">
        <v>12</v>
      </c>
      <c r="AQ104" s="16">
        <v>33</v>
      </c>
      <c r="AR104" s="16">
        <v>14</v>
      </c>
      <c r="AS104" s="16">
        <v>1</v>
      </c>
      <c r="AT104" s="16">
        <v>5</v>
      </c>
      <c r="AU104" s="16">
        <v>0</v>
      </c>
      <c r="AV104" s="16">
        <v>68</v>
      </c>
      <c r="AW104" s="16">
        <v>50</v>
      </c>
      <c r="AX104" s="16">
        <v>6</v>
      </c>
      <c r="AY104" s="16">
        <v>12</v>
      </c>
      <c r="AZ104" s="16">
        <v>0</v>
      </c>
      <c r="BA104" s="16">
        <v>0</v>
      </c>
      <c r="BB104" s="16">
        <v>68</v>
      </c>
    </row>
    <row r="105" spans="1:54">
      <c r="A105" s="54" t="s">
        <v>51</v>
      </c>
      <c r="B105" s="55">
        <v>10042802</v>
      </c>
      <c r="C105" s="55">
        <f t="shared" ref="C105:BB105" si="3">SUM(C4:C104)</f>
        <v>24062</v>
      </c>
      <c r="D105" s="55">
        <f t="shared" si="3"/>
        <v>9453</v>
      </c>
      <c r="E105" s="55">
        <f t="shared" si="3"/>
        <v>5206</v>
      </c>
      <c r="F105" s="55">
        <f t="shared" si="3"/>
        <v>2070</v>
      </c>
      <c r="G105" s="55">
        <f t="shared" si="3"/>
        <v>859</v>
      </c>
      <c r="H105" s="55">
        <f t="shared" si="3"/>
        <v>91</v>
      </c>
      <c r="I105" s="55">
        <f t="shared" si="3"/>
        <v>57</v>
      </c>
      <c r="J105" s="55">
        <f t="shared" si="3"/>
        <v>834</v>
      </c>
      <c r="K105" s="55">
        <f t="shared" si="3"/>
        <v>336</v>
      </c>
      <c r="L105" s="55">
        <f t="shared" si="3"/>
        <v>9453</v>
      </c>
      <c r="M105" s="55">
        <f t="shared" si="3"/>
        <v>8009</v>
      </c>
      <c r="N105" s="55">
        <f t="shared" si="3"/>
        <v>1432</v>
      </c>
      <c r="O105" s="55">
        <f t="shared" si="3"/>
        <v>12</v>
      </c>
      <c r="P105" s="55">
        <f t="shared" si="3"/>
        <v>9453</v>
      </c>
      <c r="Q105" s="55">
        <f t="shared" si="3"/>
        <v>1798</v>
      </c>
      <c r="R105" s="55">
        <f t="shared" si="3"/>
        <v>1239</v>
      </c>
      <c r="S105" s="55">
        <f t="shared" si="3"/>
        <v>1687</v>
      </c>
      <c r="T105" s="55">
        <f t="shared" si="3"/>
        <v>2435</v>
      </c>
      <c r="U105" s="55">
        <f t="shared" si="3"/>
        <v>1349</v>
      </c>
      <c r="V105" s="55">
        <f t="shared" si="3"/>
        <v>197</v>
      </c>
      <c r="W105" s="55">
        <f t="shared" si="3"/>
        <v>747</v>
      </c>
      <c r="X105" s="55">
        <f t="shared" si="3"/>
        <v>9452</v>
      </c>
      <c r="Y105" s="55">
        <f t="shared" si="3"/>
        <v>45833</v>
      </c>
      <c r="Z105" s="55">
        <f t="shared" si="3"/>
        <v>28098</v>
      </c>
      <c r="AA105" s="55">
        <f t="shared" si="3"/>
        <v>12938</v>
      </c>
      <c r="AB105" s="55">
        <f t="shared" si="3"/>
        <v>2588</v>
      </c>
      <c r="AC105" s="55">
        <f t="shared" si="3"/>
        <v>21474</v>
      </c>
      <c r="AD105" s="55">
        <f t="shared" si="3"/>
        <v>1625</v>
      </c>
      <c r="AE105" s="55">
        <f t="shared" si="3"/>
        <v>3469</v>
      </c>
      <c r="AF105" s="55">
        <f t="shared" si="3"/>
        <v>116025</v>
      </c>
      <c r="AG105" s="55">
        <f t="shared" si="3"/>
        <v>172</v>
      </c>
      <c r="AH105" s="55">
        <f t="shared" si="3"/>
        <v>2388</v>
      </c>
      <c r="AI105" s="55">
        <f t="shared" si="3"/>
        <v>453</v>
      </c>
      <c r="AJ105" s="55">
        <f t="shared" si="3"/>
        <v>2841</v>
      </c>
      <c r="AK105" s="55">
        <f t="shared" si="3"/>
        <v>4400.5</v>
      </c>
      <c r="AL105" s="55">
        <f t="shared" si="3"/>
        <v>1458</v>
      </c>
      <c r="AM105" s="55">
        <f t="shared" si="3"/>
        <v>5858.5</v>
      </c>
      <c r="AN105" s="55">
        <f t="shared" si="3"/>
        <v>253010.88</v>
      </c>
      <c r="AO105" s="55">
        <f t="shared" si="3"/>
        <v>2820</v>
      </c>
      <c r="AP105" s="55">
        <f t="shared" si="3"/>
        <v>449</v>
      </c>
      <c r="AQ105" s="55">
        <f t="shared" si="3"/>
        <v>1279</v>
      </c>
      <c r="AR105" s="55">
        <f t="shared" si="3"/>
        <v>548</v>
      </c>
      <c r="AS105" s="55">
        <f t="shared" si="3"/>
        <v>2428</v>
      </c>
      <c r="AT105" s="55">
        <f t="shared" si="3"/>
        <v>346</v>
      </c>
      <c r="AU105" s="55">
        <f t="shared" si="3"/>
        <v>1583</v>
      </c>
      <c r="AV105" s="55">
        <f t="shared" si="3"/>
        <v>9453</v>
      </c>
      <c r="AW105" s="55">
        <f t="shared" si="3"/>
        <v>2954</v>
      </c>
      <c r="AX105" s="55">
        <f t="shared" si="3"/>
        <v>2542</v>
      </c>
      <c r="AY105" s="55">
        <f t="shared" si="3"/>
        <v>1437</v>
      </c>
      <c r="AZ105" s="55">
        <f t="shared" si="3"/>
        <v>561</v>
      </c>
      <c r="BA105" s="55">
        <f t="shared" si="3"/>
        <v>1858</v>
      </c>
      <c r="BB105" s="55">
        <f t="shared" si="3"/>
        <v>9352</v>
      </c>
    </row>
    <row r="106" spans="1:54" ht="409.5">
      <c r="A106" s="63" t="s">
        <v>157</v>
      </c>
      <c r="B106" s="64"/>
      <c r="C106" s="64"/>
      <c r="D106" s="64"/>
      <c r="E106" s="65"/>
      <c r="F106" s="65"/>
      <c r="G106" s="65"/>
      <c r="H106" s="65"/>
      <c r="I106" s="65"/>
      <c r="J106" s="65"/>
      <c r="K106" s="65"/>
      <c r="L106" s="65"/>
      <c r="M106" s="65"/>
      <c r="N106" s="65"/>
      <c r="O106" s="65"/>
      <c r="P106" s="65"/>
      <c r="Q106" s="65"/>
      <c r="R106" s="65"/>
      <c r="S106" s="65"/>
      <c r="T106" s="65"/>
      <c r="U106" s="65"/>
      <c r="V106" s="65"/>
      <c r="W106" s="65"/>
      <c r="X106" s="65"/>
      <c r="Y106" s="65"/>
      <c r="Z106" s="65"/>
      <c r="AA106" s="65"/>
      <c r="AB106" s="65"/>
      <c r="AC106" s="65"/>
      <c r="AD106" s="65"/>
      <c r="AE106" s="65"/>
      <c r="AF106" s="65"/>
      <c r="AG106" s="65"/>
      <c r="AH106" s="65"/>
      <c r="AI106" s="65"/>
      <c r="AJ106" s="65"/>
      <c r="AK106" s="65"/>
      <c r="AL106" s="65"/>
      <c r="AM106" s="65"/>
      <c r="AN106" s="65"/>
      <c r="AO106" s="65"/>
      <c r="AP106" s="65"/>
      <c r="AQ106" s="65"/>
      <c r="AR106" s="65"/>
      <c r="AS106" s="65"/>
      <c r="AT106" s="65"/>
      <c r="AU106" s="65"/>
      <c r="AV106" s="65"/>
      <c r="AW106" s="65"/>
      <c r="AX106" s="65"/>
      <c r="AY106" s="65"/>
      <c r="AZ106" s="65"/>
      <c r="BA106" s="65"/>
      <c r="BB106" s="65"/>
    </row>
    <row r="107" spans="1:54" ht="51">
      <c r="A107" s="63" t="s">
        <v>158</v>
      </c>
      <c r="B107" s="64"/>
      <c r="C107" s="64"/>
      <c r="D107" s="64"/>
      <c r="E107" s="65"/>
      <c r="F107" s="65"/>
      <c r="G107" s="65"/>
      <c r="H107" s="65"/>
      <c r="I107" s="65"/>
      <c r="J107" s="65"/>
      <c r="K107" s="65"/>
      <c r="L107" s="65"/>
      <c r="M107" s="65"/>
      <c r="N107" s="65"/>
      <c r="O107" s="65"/>
      <c r="P107" s="65"/>
      <c r="Q107" s="65"/>
      <c r="R107" s="65"/>
      <c r="S107" s="65"/>
      <c r="T107" s="65"/>
      <c r="U107" s="65"/>
      <c r="V107" s="65"/>
      <c r="W107" s="65"/>
      <c r="X107" s="65"/>
      <c r="Y107" s="65"/>
      <c r="Z107" s="65"/>
      <c r="AA107" s="65"/>
      <c r="AB107" s="65"/>
      <c r="AC107" s="65"/>
      <c r="AD107" s="65"/>
      <c r="AE107" s="65"/>
      <c r="AF107" s="65"/>
      <c r="AG107" s="65"/>
      <c r="AH107" s="65"/>
      <c r="AI107" s="65"/>
      <c r="AJ107" s="65"/>
      <c r="AK107" s="65"/>
      <c r="AL107" s="65"/>
      <c r="AM107" s="65"/>
      <c r="AN107" s="65"/>
      <c r="AO107" s="65"/>
      <c r="AP107" s="65"/>
      <c r="AQ107" s="65"/>
      <c r="AR107" s="65"/>
      <c r="AS107" s="65"/>
      <c r="AT107" s="65"/>
      <c r="AU107" s="65"/>
      <c r="AV107" s="65"/>
      <c r="AW107" s="65"/>
      <c r="AX107" s="65"/>
      <c r="AY107" s="65"/>
      <c r="AZ107" s="65"/>
      <c r="BA107" s="65"/>
      <c r="BB107" s="65"/>
    </row>
    <row r="108" spans="1:54" ht="409.5">
      <c r="A108" s="63" t="s">
        <v>159</v>
      </c>
      <c r="B108" s="64"/>
      <c r="C108" s="64"/>
      <c r="D108" s="64"/>
      <c r="E108" s="65"/>
      <c r="F108" s="65"/>
      <c r="G108" s="65"/>
      <c r="H108" s="65"/>
      <c r="I108" s="65"/>
      <c r="J108" s="65"/>
      <c r="K108" s="65"/>
      <c r="L108" s="65"/>
      <c r="M108" s="65"/>
      <c r="N108" s="65"/>
      <c r="O108" s="65"/>
      <c r="P108" s="65"/>
      <c r="Q108" s="65"/>
      <c r="R108" s="65"/>
      <c r="S108" s="65"/>
      <c r="T108" s="65"/>
      <c r="U108" s="65"/>
      <c r="V108" s="65"/>
      <c r="W108" s="65"/>
      <c r="X108" s="65"/>
      <c r="Y108" s="65"/>
      <c r="Z108" s="65"/>
      <c r="AA108" s="65"/>
      <c r="AB108" s="65"/>
      <c r="AC108" s="65"/>
      <c r="AD108" s="65"/>
      <c r="AE108" s="65"/>
      <c r="AF108" s="65"/>
      <c r="AG108" s="65"/>
      <c r="AH108" s="65"/>
      <c r="AI108" s="65"/>
      <c r="AJ108" s="65"/>
      <c r="AK108" s="65"/>
      <c r="AL108" s="65"/>
      <c r="AM108" s="65"/>
      <c r="AN108" s="65"/>
      <c r="AO108" s="65"/>
      <c r="AP108" s="65"/>
      <c r="AQ108" s="65"/>
      <c r="AR108" s="65"/>
      <c r="AS108" s="65"/>
      <c r="AT108" s="65"/>
      <c r="AU108" s="65"/>
      <c r="AV108" s="65"/>
      <c r="AW108" s="65"/>
      <c r="AX108" s="65"/>
      <c r="AY108" s="65"/>
      <c r="AZ108" s="65"/>
      <c r="BA108" s="65"/>
      <c r="BB108" s="65"/>
    </row>
    <row r="109" spans="1:54" ht="76.5">
      <c r="A109" s="66" t="s">
        <v>160</v>
      </c>
      <c r="B109" s="64"/>
      <c r="C109" s="64"/>
      <c r="D109" s="64"/>
      <c r="E109" s="65"/>
      <c r="F109" s="65"/>
      <c r="G109" s="65"/>
      <c r="H109" s="65"/>
      <c r="I109" s="65"/>
      <c r="J109" s="65"/>
      <c r="K109" s="65"/>
      <c r="L109" s="65"/>
      <c r="M109" s="65"/>
      <c r="N109" s="65"/>
      <c r="O109" s="65"/>
      <c r="P109" s="65"/>
      <c r="Q109" s="65"/>
      <c r="R109" s="65"/>
      <c r="S109" s="65"/>
      <c r="T109" s="65"/>
      <c r="U109" s="65"/>
      <c r="V109" s="65"/>
      <c r="W109" s="65"/>
      <c r="X109" s="65"/>
      <c r="Y109" s="65"/>
      <c r="Z109" s="65"/>
      <c r="AA109" s="65"/>
      <c r="AB109" s="65"/>
      <c r="AC109" s="65"/>
      <c r="AD109" s="65"/>
      <c r="AE109" s="65"/>
      <c r="AF109" s="65"/>
      <c r="AG109" s="65"/>
      <c r="AH109" s="65"/>
      <c r="AI109" s="65"/>
      <c r="AJ109" s="65"/>
      <c r="AK109" s="65"/>
      <c r="AL109" s="65"/>
      <c r="AM109" s="65"/>
      <c r="AN109" s="65"/>
      <c r="AO109" s="65"/>
      <c r="AP109" s="65"/>
      <c r="AQ109" s="65"/>
      <c r="AR109" s="65"/>
      <c r="AS109" s="65"/>
      <c r="AT109" s="65"/>
      <c r="AU109" s="65"/>
      <c r="AV109" s="65"/>
      <c r="AW109" s="65"/>
      <c r="AX109" s="65"/>
      <c r="AY109" s="65"/>
      <c r="AZ109" s="65"/>
      <c r="BA109" s="65"/>
      <c r="BB109" s="65"/>
    </row>
    <row r="110" spans="1:54" ht="102">
      <c r="A110" s="67" t="s">
        <v>161</v>
      </c>
      <c r="B110" s="64"/>
      <c r="C110" s="64"/>
      <c r="D110" s="64"/>
      <c r="E110" s="65"/>
      <c r="F110" s="65"/>
      <c r="G110" s="65"/>
      <c r="H110" s="65"/>
      <c r="I110" s="65"/>
      <c r="J110" s="65"/>
      <c r="K110" s="65"/>
      <c r="L110" s="65"/>
      <c r="M110" s="65"/>
      <c r="N110" s="65"/>
      <c r="O110" s="65"/>
      <c r="P110" s="65"/>
      <c r="Q110" s="65"/>
      <c r="R110" s="65"/>
      <c r="S110" s="65"/>
      <c r="T110" s="65"/>
      <c r="U110" s="65"/>
      <c r="V110" s="65"/>
      <c r="W110" s="65"/>
      <c r="X110" s="65"/>
      <c r="Y110" s="65"/>
      <c r="Z110" s="65"/>
      <c r="AA110" s="65"/>
      <c r="AB110" s="65"/>
      <c r="AC110" s="65"/>
      <c r="AD110" s="65"/>
      <c r="AE110" s="65"/>
      <c r="AF110" s="65"/>
      <c r="AG110" s="65"/>
      <c r="AH110" s="65"/>
      <c r="AI110" s="65"/>
      <c r="AJ110" s="65"/>
      <c r="AK110" s="65"/>
      <c r="AL110" s="65"/>
      <c r="AM110" s="65"/>
      <c r="AN110" s="65"/>
      <c r="AO110" s="65"/>
      <c r="AP110" s="65"/>
      <c r="AQ110" s="65"/>
      <c r="AR110" s="65"/>
      <c r="AS110" s="65"/>
      <c r="AT110" s="65"/>
      <c r="AU110" s="65"/>
      <c r="AV110" s="65"/>
      <c r="AW110" s="65"/>
      <c r="AX110" s="65"/>
      <c r="AY110" s="65"/>
      <c r="AZ110" s="65"/>
      <c r="BA110" s="65"/>
      <c r="BB110" s="65"/>
    </row>
  </sheetData>
  <mergeCells count="13">
    <mergeCell ref="AW1:BB1"/>
    <mergeCell ref="Y1:AF1"/>
    <mergeCell ref="AG1:AG2"/>
    <mergeCell ref="AH1:AJ1"/>
    <mergeCell ref="AK1:AM1"/>
    <mergeCell ref="AN1:AN2"/>
    <mergeCell ref="AO1:AV1"/>
    <mergeCell ref="B1:B2"/>
    <mergeCell ref="C1:C2"/>
    <mergeCell ref="D1:D2"/>
    <mergeCell ref="E1:L1"/>
    <mergeCell ref="M1:P1"/>
    <mergeCell ref="Q1:X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DFAD8D-D407-4909-9308-BD575A077521}">
  <dimension ref="C3:N41"/>
  <sheetViews>
    <sheetView showGridLines="0" tabSelected="1" topLeftCell="A3" zoomScale="80" zoomScaleNormal="80" workbookViewId="0">
      <selection sqref="A1:P41"/>
    </sheetView>
  </sheetViews>
  <sheetFormatPr defaultRowHeight="15"/>
  <sheetData>
    <row r="3" spans="3:14" ht="15" customHeight="1">
      <c r="C3" s="68"/>
      <c r="D3" s="68"/>
      <c r="E3" s="69" t="s">
        <v>197</v>
      </c>
      <c r="F3" s="70"/>
      <c r="G3" s="70"/>
      <c r="H3" s="70"/>
      <c r="I3" s="70"/>
      <c r="J3" s="70"/>
      <c r="K3" s="70"/>
      <c r="L3" s="70"/>
      <c r="M3" s="70"/>
      <c r="N3" s="70"/>
    </row>
    <row r="4" spans="3:14">
      <c r="C4" s="68"/>
      <c r="D4" s="68"/>
      <c r="E4" s="70"/>
      <c r="F4" s="70"/>
      <c r="G4" s="70"/>
      <c r="H4" s="70"/>
      <c r="I4" s="70"/>
      <c r="J4" s="70"/>
      <c r="K4" s="70"/>
      <c r="L4" s="70"/>
      <c r="M4" s="70"/>
      <c r="N4" s="70"/>
    </row>
    <row r="5" spans="3:14">
      <c r="C5" s="68"/>
      <c r="D5" s="68"/>
      <c r="E5" s="70"/>
      <c r="F5" s="70"/>
      <c r="G5" s="70"/>
      <c r="H5" s="70"/>
      <c r="I5" s="70"/>
      <c r="J5" s="70"/>
      <c r="K5" s="70"/>
      <c r="L5" s="70"/>
      <c r="M5" s="70"/>
      <c r="N5" s="70"/>
    </row>
    <row r="6" spans="3:14">
      <c r="C6" s="68"/>
      <c r="D6" s="68"/>
      <c r="E6" s="70"/>
      <c r="F6" s="70"/>
      <c r="G6" s="70"/>
      <c r="H6" s="70"/>
      <c r="I6" s="70"/>
      <c r="J6" s="70"/>
      <c r="K6" s="70"/>
      <c r="L6" s="70"/>
      <c r="M6" s="70"/>
      <c r="N6" s="70"/>
    </row>
    <row r="7" spans="3:14">
      <c r="C7" s="68"/>
      <c r="D7" s="68"/>
      <c r="E7" s="70"/>
      <c r="F7" s="70"/>
      <c r="G7" s="70"/>
      <c r="H7" s="70"/>
      <c r="I7" s="70"/>
      <c r="J7" s="70"/>
      <c r="K7" s="70"/>
      <c r="L7" s="70"/>
      <c r="M7" s="70"/>
      <c r="N7" s="70"/>
    </row>
    <row r="8" spans="3:14">
      <c r="C8" s="68"/>
      <c r="D8" s="68"/>
      <c r="E8" s="70"/>
      <c r="F8" s="70"/>
      <c r="G8" s="70"/>
      <c r="H8" s="70"/>
      <c r="I8" s="70"/>
      <c r="J8" s="70"/>
      <c r="K8" s="70"/>
      <c r="L8" s="70"/>
      <c r="M8" s="70"/>
      <c r="N8" s="70"/>
    </row>
    <row r="9" spans="3:14">
      <c r="C9" s="68"/>
      <c r="D9" s="68"/>
      <c r="E9" s="70"/>
      <c r="F9" s="70"/>
      <c r="G9" s="70"/>
      <c r="H9" s="70"/>
      <c r="I9" s="70"/>
      <c r="J9" s="70"/>
      <c r="K9" s="70"/>
      <c r="L9" s="70"/>
      <c r="M9" s="70"/>
      <c r="N9" s="70"/>
    </row>
    <row r="10" spans="3:14">
      <c r="C10" s="68"/>
      <c r="D10" s="68"/>
      <c r="E10" s="70"/>
      <c r="F10" s="70"/>
      <c r="G10" s="70"/>
      <c r="H10" s="70"/>
      <c r="I10" s="70"/>
      <c r="J10" s="70"/>
      <c r="K10" s="70"/>
      <c r="L10" s="70"/>
      <c r="M10" s="70"/>
      <c r="N10" s="70"/>
    </row>
    <row r="11" spans="3:14">
      <c r="C11" s="68"/>
      <c r="D11" s="68"/>
      <c r="E11" s="70"/>
      <c r="F11" s="70"/>
      <c r="G11" s="70"/>
      <c r="H11" s="70"/>
      <c r="I11" s="70"/>
      <c r="J11" s="70"/>
      <c r="K11" s="70"/>
      <c r="L11" s="70"/>
      <c r="M11" s="70"/>
      <c r="N11" s="70"/>
    </row>
    <row r="12" spans="3:14">
      <c r="C12" s="68"/>
      <c r="D12" s="68"/>
      <c r="E12" s="70"/>
      <c r="F12" s="70"/>
      <c r="G12" s="70"/>
      <c r="H12" s="70"/>
      <c r="I12" s="70"/>
      <c r="J12" s="70"/>
      <c r="K12" s="70"/>
      <c r="L12" s="70"/>
      <c r="M12" s="70"/>
      <c r="N12" s="70"/>
    </row>
    <row r="13" spans="3:14">
      <c r="C13" s="68"/>
      <c r="D13" s="68"/>
      <c r="E13" s="70"/>
      <c r="F13" s="70"/>
      <c r="G13" s="70"/>
      <c r="H13" s="70"/>
      <c r="I13" s="70"/>
      <c r="J13" s="70"/>
      <c r="K13" s="70"/>
      <c r="L13" s="70"/>
      <c r="M13" s="70"/>
      <c r="N13" s="70"/>
    </row>
    <row r="14" spans="3:14">
      <c r="C14" s="68"/>
      <c r="D14" s="68"/>
      <c r="E14" s="70"/>
      <c r="F14" s="70"/>
      <c r="G14" s="70"/>
      <c r="H14" s="70"/>
      <c r="I14" s="70"/>
      <c r="J14" s="70"/>
      <c r="K14" s="70"/>
      <c r="L14" s="70"/>
      <c r="M14" s="70"/>
      <c r="N14" s="70"/>
    </row>
    <row r="15" spans="3:14">
      <c r="C15" s="68"/>
      <c r="D15" s="68"/>
      <c r="E15" s="70"/>
      <c r="F15" s="70"/>
      <c r="G15" s="70"/>
      <c r="H15" s="70"/>
      <c r="I15" s="70"/>
      <c r="J15" s="70"/>
      <c r="K15" s="70"/>
      <c r="L15" s="70"/>
      <c r="M15" s="70"/>
      <c r="N15" s="70"/>
    </row>
    <row r="16" spans="3:14">
      <c r="C16" s="68"/>
      <c r="D16" s="68"/>
      <c r="E16" s="70"/>
      <c r="F16" s="70"/>
      <c r="G16" s="70"/>
      <c r="H16" s="70"/>
      <c r="I16" s="70"/>
      <c r="J16" s="70"/>
      <c r="K16" s="70"/>
      <c r="L16" s="70"/>
      <c r="M16" s="70"/>
      <c r="N16" s="70"/>
    </row>
    <row r="17" spans="3:14">
      <c r="C17" s="68"/>
      <c r="D17" s="68"/>
      <c r="E17" s="70"/>
      <c r="F17" s="70"/>
      <c r="G17" s="70"/>
      <c r="H17" s="70"/>
      <c r="I17" s="70"/>
      <c r="J17" s="70"/>
      <c r="K17" s="70"/>
      <c r="L17" s="70"/>
      <c r="M17" s="70"/>
      <c r="N17" s="70"/>
    </row>
    <row r="18" spans="3:14">
      <c r="C18" s="68"/>
      <c r="D18" s="68"/>
      <c r="E18" s="68"/>
      <c r="F18" s="68"/>
      <c r="G18" s="68"/>
      <c r="H18" s="68"/>
      <c r="I18" s="68"/>
      <c r="J18" s="68"/>
      <c r="K18" s="68"/>
      <c r="L18" s="68"/>
      <c r="M18" s="68"/>
      <c r="N18" s="68"/>
    </row>
    <row r="19" spans="3:14">
      <c r="C19" s="68"/>
      <c r="D19" s="68"/>
      <c r="E19" s="68"/>
      <c r="F19" s="68"/>
      <c r="G19" s="68"/>
      <c r="H19" s="68"/>
      <c r="I19" s="68"/>
      <c r="J19" s="68"/>
      <c r="K19" s="68"/>
      <c r="L19" s="68"/>
      <c r="M19" s="68"/>
      <c r="N19" s="68"/>
    </row>
    <row r="20" spans="3:14" ht="18.75">
      <c r="C20" s="68"/>
      <c r="D20" s="71" t="s">
        <v>198</v>
      </c>
      <c r="E20" s="71"/>
      <c r="F20" s="71"/>
      <c r="G20" s="71"/>
      <c r="H20" s="71"/>
      <c r="I20" s="68"/>
      <c r="J20" s="68"/>
      <c r="K20" s="68"/>
      <c r="L20" s="68"/>
      <c r="M20" s="68"/>
      <c r="N20" s="68"/>
    </row>
    <row r="21" spans="3:14">
      <c r="C21" s="68"/>
      <c r="D21" s="68"/>
      <c r="E21" s="68"/>
      <c r="F21" s="68"/>
      <c r="G21" s="68"/>
      <c r="H21" s="68"/>
      <c r="I21" s="68"/>
      <c r="J21" s="68"/>
      <c r="K21" s="68"/>
      <c r="L21" s="68"/>
      <c r="M21" s="68"/>
      <c r="N21" s="68"/>
    </row>
    <row r="22" spans="3:14" ht="15" customHeight="1">
      <c r="C22" s="72"/>
      <c r="D22" s="73" t="s">
        <v>199</v>
      </c>
      <c r="E22" s="73"/>
      <c r="F22" s="73"/>
      <c r="G22" s="73"/>
      <c r="H22" s="73"/>
      <c r="I22" s="73"/>
      <c r="J22" s="73"/>
      <c r="K22" s="73"/>
      <c r="L22" s="73"/>
      <c r="M22" s="73"/>
      <c r="N22" s="73"/>
    </row>
    <row r="23" spans="3:14" ht="15" customHeight="1">
      <c r="C23" s="72"/>
      <c r="D23" s="73"/>
      <c r="E23" s="73"/>
      <c r="F23" s="73"/>
      <c r="G23" s="73"/>
      <c r="H23" s="73"/>
      <c r="I23" s="73"/>
      <c r="J23" s="73"/>
      <c r="K23" s="73"/>
      <c r="L23" s="73"/>
      <c r="M23" s="73"/>
      <c r="N23" s="73"/>
    </row>
    <row r="24" spans="3:14" ht="15" customHeight="1">
      <c r="C24" s="72"/>
      <c r="D24" s="73"/>
      <c r="E24" s="73"/>
      <c r="F24" s="73"/>
      <c r="G24" s="73"/>
      <c r="H24" s="73"/>
      <c r="I24" s="73"/>
      <c r="J24" s="73"/>
      <c r="K24" s="73"/>
      <c r="L24" s="73"/>
      <c r="M24" s="73"/>
      <c r="N24" s="73"/>
    </row>
    <row r="25" spans="3:14" ht="15" customHeight="1">
      <c r="C25" s="72"/>
      <c r="D25" s="73"/>
      <c r="E25" s="73"/>
      <c r="F25" s="73"/>
      <c r="G25" s="73"/>
      <c r="H25" s="73"/>
      <c r="I25" s="73"/>
      <c r="J25" s="73"/>
      <c r="K25" s="73"/>
      <c r="L25" s="73"/>
      <c r="M25" s="73"/>
      <c r="N25" s="73"/>
    </row>
    <row r="26" spans="3:14" ht="15" customHeight="1">
      <c r="C26" s="72"/>
      <c r="D26" s="73"/>
      <c r="E26" s="73"/>
      <c r="F26" s="73"/>
      <c r="G26" s="73"/>
      <c r="H26" s="73"/>
      <c r="I26" s="73"/>
      <c r="J26" s="73"/>
      <c r="K26" s="73"/>
      <c r="L26" s="73"/>
      <c r="M26" s="73"/>
      <c r="N26" s="73"/>
    </row>
    <row r="27" spans="3:14" ht="15" customHeight="1">
      <c r="C27" s="72"/>
      <c r="D27" s="73"/>
      <c r="E27" s="73"/>
      <c r="F27" s="73"/>
      <c r="G27" s="73"/>
      <c r="H27" s="73"/>
      <c r="I27" s="73"/>
      <c r="J27" s="73"/>
      <c r="K27" s="73"/>
      <c r="L27" s="73"/>
      <c r="M27" s="73"/>
      <c r="N27" s="73"/>
    </row>
    <row r="28" spans="3:14" ht="15" customHeight="1">
      <c r="C28" s="72"/>
      <c r="D28" s="73"/>
      <c r="E28" s="73"/>
      <c r="F28" s="73"/>
      <c r="G28" s="73"/>
      <c r="H28" s="73"/>
      <c r="I28" s="73"/>
      <c r="J28" s="73"/>
      <c r="K28" s="73"/>
      <c r="L28" s="73"/>
      <c r="M28" s="73"/>
      <c r="N28" s="73"/>
    </row>
    <row r="29" spans="3:14" ht="15" customHeight="1">
      <c r="C29" s="72"/>
      <c r="D29" s="73"/>
      <c r="E29" s="73"/>
      <c r="F29" s="73"/>
      <c r="G29" s="73"/>
      <c r="H29" s="73"/>
      <c r="I29" s="73"/>
      <c r="J29" s="73"/>
      <c r="K29" s="73"/>
      <c r="L29" s="73"/>
      <c r="M29" s="73"/>
      <c r="N29" s="73"/>
    </row>
    <row r="30" spans="3:14" ht="15" customHeight="1">
      <c r="C30" s="72"/>
      <c r="D30" s="73"/>
      <c r="E30" s="73"/>
      <c r="F30" s="73"/>
      <c r="G30" s="73"/>
      <c r="H30" s="73"/>
      <c r="I30" s="73"/>
      <c r="J30" s="73"/>
      <c r="K30" s="73"/>
      <c r="L30" s="73"/>
      <c r="M30" s="73"/>
      <c r="N30" s="73"/>
    </row>
    <row r="31" spans="3:14" ht="15" customHeight="1">
      <c r="C31" s="72"/>
      <c r="D31" s="73"/>
      <c r="E31" s="73"/>
      <c r="F31" s="73"/>
      <c r="G31" s="73"/>
      <c r="H31" s="73"/>
      <c r="I31" s="73"/>
      <c r="J31" s="73"/>
      <c r="K31" s="73"/>
      <c r="L31" s="73"/>
      <c r="M31" s="73"/>
      <c r="N31" s="73"/>
    </row>
    <row r="32" spans="3:14" ht="15" customHeight="1">
      <c r="C32" s="72"/>
      <c r="D32" s="73"/>
      <c r="E32" s="73"/>
      <c r="F32" s="73"/>
      <c r="G32" s="73"/>
      <c r="H32" s="73"/>
      <c r="I32" s="73"/>
      <c r="J32" s="73"/>
      <c r="K32" s="73"/>
      <c r="L32" s="73"/>
      <c r="M32" s="73"/>
      <c r="N32" s="73"/>
    </row>
    <row r="33" spans="3:14" ht="15" customHeight="1">
      <c r="C33" s="72"/>
      <c r="D33" s="73"/>
      <c r="E33" s="73"/>
      <c r="F33" s="73"/>
      <c r="G33" s="73"/>
      <c r="H33" s="73"/>
      <c r="I33" s="73"/>
      <c r="J33" s="73"/>
      <c r="K33" s="73"/>
      <c r="L33" s="73"/>
      <c r="M33" s="73"/>
      <c r="N33" s="73"/>
    </row>
    <row r="34" spans="3:14" ht="15" customHeight="1">
      <c r="C34" s="72"/>
      <c r="D34" s="73"/>
      <c r="E34" s="73"/>
      <c r="F34" s="73"/>
      <c r="G34" s="73"/>
      <c r="H34" s="73"/>
      <c r="I34" s="73"/>
      <c r="J34" s="73"/>
      <c r="K34" s="73"/>
      <c r="L34" s="73"/>
      <c r="M34" s="73"/>
      <c r="N34" s="73"/>
    </row>
    <row r="35" spans="3:14" ht="15" customHeight="1">
      <c r="C35" s="72"/>
      <c r="D35" s="73"/>
      <c r="E35" s="73"/>
      <c r="F35" s="73"/>
      <c r="G35" s="73"/>
      <c r="H35" s="73"/>
      <c r="I35" s="73"/>
      <c r="J35" s="73"/>
      <c r="K35" s="73"/>
      <c r="L35" s="73"/>
      <c r="M35" s="73"/>
      <c r="N35" s="73"/>
    </row>
    <row r="36" spans="3:14" ht="15" customHeight="1">
      <c r="C36" s="72"/>
      <c r="D36" s="73"/>
      <c r="E36" s="73"/>
      <c r="F36" s="73"/>
      <c r="G36" s="73"/>
      <c r="H36" s="73"/>
      <c r="I36" s="73"/>
      <c r="J36" s="73"/>
      <c r="K36" s="73"/>
      <c r="L36" s="73"/>
      <c r="M36" s="73"/>
      <c r="N36" s="73"/>
    </row>
    <row r="37" spans="3:14" ht="15" customHeight="1">
      <c r="C37" s="72"/>
      <c r="D37" s="73"/>
      <c r="E37" s="73"/>
      <c r="F37" s="73"/>
      <c r="G37" s="73"/>
      <c r="H37" s="73"/>
      <c r="I37" s="73"/>
      <c r="J37" s="73"/>
      <c r="K37" s="73"/>
      <c r="L37" s="73"/>
      <c r="M37" s="73"/>
      <c r="N37" s="73"/>
    </row>
    <row r="38" spans="3:14" ht="15" customHeight="1">
      <c r="C38" s="72"/>
      <c r="D38" s="73"/>
      <c r="E38" s="73"/>
      <c r="F38" s="73"/>
      <c r="G38" s="73"/>
      <c r="H38" s="73"/>
      <c r="I38" s="73"/>
      <c r="J38" s="73"/>
      <c r="K38" s="73"/>
      <c r="L38" s="73"/>
      <c r="M38" s="73"/>
      <c r="N38" s="73"/>
    </row>
    <row r="39" spans="3:14" ht="15" customHeight="1">
      <c r="C39" s="68"/>
      <c r="D39" s="73"/>
      <c r="E39" s="73"/>
      <c r="F39" s="73"/>
      <c r="G39" s="73"/>
      <c r="H39" s="73"/>
      <c r="I39" s="73"/>
      <c r="J39" s="73"/>
      <c r="K39" s="73"/>
      <c r="L39" s="73"/>
      <c r="M39" s="73"/>
      <c r="N39" s="73"/>
    </row>
    <row r="40" spans="3:14" ht="15" customHeight="1">
      <c r="C40" s="68"/>
      <c r="D40" s="73"/>
      <c r="E40" s="73"/>
      <c r="F40" s="73"/>
      <c r="G40" s="73"/>
      <c r="H40" s="73"/>
      <c r="I40" s="73"/>
      <c r="J40" s="73"/>
      <c r="K40" s="73"/>
      <c r="L40" s="73"/>
      <c r="M40" s="73"/>
      <c r="N40" s="73"/>
    </row>
    <row r="41" spans="3:14" ht="15" customHeight="1">
      <c r="C41" s="68"/>
      <c r="D41" s="73"/>
      <c r="E41" s="73"/>
      <c r="F41" s="73"/>
      <c r="G41" s="73"/>
      <c r="H41" s="73"/>
      <c r="I41" s="73"/>
      <c r="J41" s="73"/>
      <c r="K41" s="73"/>
      <c r="L41" s="73"/>
      <c r="M41" s="73"/>
      <c r="N41" s="73"/>
    </row>
  </sheetData>
  <mergeCells count="3">
    <mergeCell ref="E3:N17"/>
    <mergeCell ref="D20:H20"/>
    <mergeCell ref="D22:N41"/>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469B42-ADF1-4FAC-ADAB-552F38821DA3}">
  <dimension ref="A1:AM454"/>
  <sheetViews>
    <sheetView showZeros="0" workbookViewId="0">
      <selection activeCell="AL47" sqref="AL47"/>
    </sheetView>
  </sheetViews>
  <sheetFormatPr defaultRowHeight="15"/>
  <cols>
    <col min="1" max="1" width="30" customWidth="1"/>
    <col min="3" max="3" width="11.7109375" hidden="1" customWidth="1"/>
    <col min="4" max="4" width="6.28515625" customWidth="1"/>
    <col min="5" max="5" width="5" customWidth="1"/>
    <col min="6" max="6" width="6.140625" customWidth="1"/>
    <col min="7" max="7" width="5.7109375" customWidth="1"/>
    <col min="8" max="8" width="7.28515625" customWidth="1"/>
    <col min="9" max="9" width="5" customWidth="1"/>
    <col min="10" max="10" width="3" customWidth="1"/>
    <col min="11" max="11" width="6.5703125" customWidth="1"/>
    <col min="12" max="12" width="5.85546875" customWidth="1"/>
    <col min="13" max="13" width="7.42578125" customWidth="1"/>
    <col min="14" max="14" width="5" customWidth="1"/>
    <col min="15" max="15" width="4" customWidth="1"/>
    <col min="16" max="16" width="6.5703125" customWidth="1"/>
    <col min="17" max="17" width="5.85546875" customWidth="1"/>
    <col min="18" max="18" width="6.42578125" customWidth="1"/>
    <col min="19" max="19" width="3.7109375" customWidth="1"/>
    <col min="20" max="20" width="3" customWidth="1"/>
    <col min="21" max="21" width="6.5703125" customWidth="1"/>
    <col min="22" max="22" width="5.85546875" customWidth="1"/>
    <col min="23" max="23" width="6.5703125" customWidth="1"/>
    <col min="24" max="24" width="3.7109375" customWidth="1"/>
    <col min="25" max="25" width="3" customWidth="1"/>
    <col min="26" max="26" width="6.5703125" customWidth="1"/>
    <col min="27" max="27" width="5.85546875" customWidth="1"/>
    <col min="28" max="28" width="7.28515625" customWidth="1"/>
    <col min="29" max="29" width="3.7109375" customWidth="1"/>
    <col min="30" max="30" width="3" customWidth="1"/>
    <col min="31" max="31" width="6.5703125" customWidth="1"/>
    <col min="32" max="32" width="5.85546875" customWidth="1"/>
    <col min="33" max="33" width="7.28515625" customWidth="1"/>
    <col min="34" max="34" width="5.5703125" customWidth="1"/>
    <col min="35" max="35" width="3.85546875" customWidth="1"/>
    <col min="36" max="36" width="6.5703125" customWidth="1"/>
    <col min="37" max="37" width="5.85546875" customWidth="1"/>
    <col min="38" max="38" width="6.85546875" customWidth="1"/>
    <col min="39" max="39" width="11.140625" customWidth="1"/>
  </cols>
  <sheetData>
    <row r="1" spans="1:39">
      <c r="A1" s="74" t="s">
        <v>200</v>
      </c>
      <c r="B1" s="74"/>
      <c r="C1" s="74"/>
      <c r="D1" s="75" t="s">
        <v>201</v>
      </c>
      <c r="E1" s="76"/>
      <c r="F1" s="76"/>
      <c r="G1" s="76"/>
      <c r="H1" s="76"/>
      <c r="I1" s="76"/>
      <c r="J1" s="76"/>
      <c r="K1" s="76"/>
      <c r="L1" s="76"/>
      <c r="M1" s="76"/>
      <c r="N1" s="76"/>
      <c r="O1" s="76"/>
      <c r="P1" s="76"/>
      <c r="Q1" s="76"/>
      <c r="R1" s="76"/>
      <c r="S1" s="76"/>
      <c r="T1" s="76"/>
      <c r="U1" s="76"/>
      <c r="V1" s="76"/>
      <c r="W1" s="76"/>
      <c r="X1" s="76"/>
      <c r="Y1" s="76"/>
      <c r="Z1" s="76"/>
      <c r="AA1" s="76"/>
      <c r="AB1" s="76"/>
      <c r="AC1" s="76"/>
      <c r="AD1" s="76"/>
      <c r="AE1" s="76"/>
      <c r="AF1" s="76"/>
      <c r="AG1" s="76"/>
      <c r="AH1" s="76"/>
      <c r="AI1" s="76"/>
      <c r="AJ1" s="76"/>
      <c r="AK1" s="76"/>
      <c r="AL1" s="77"/>
    </row>
    <row r="2" spans="1:39" ht="30">
      <c r="A2" s="78" t="s">
        <v>202</v>
      </c>
      <c r="B2" s="79" t="s">
        <v>203</v>
      </c>
      <c r="C2" s="78" t="s">
        <v>204</v>
      </c>
      <c r="D2" s="80" t="s">
        <v>205</v>
      </c>
      <c r="E2" s="81"/>
      <c r="F2" s="81"/>
      <c r="G2" s="81"/>
      <c r="H2" s="82"/>
      <c r="I2" s="83" t="s">
        <v>206</v>
      </c>
      <c r="J2" s="84"/>
      <c r="K2" s="84"/>
      <c r="L2" s="84"/>
      <c r="M2" s="85"/>
      <c r="N2" s="86" t="s">
        <v>207</v>
      </c>
      <c r="O2" s="87"/>
      <c r="P2" s="87"/>
      <c r="Q2" s="87"/>
      <c r="R2" s="88"/>
      <c r="S2" s="83" t="s">
        <v>208</v>
      </c>
      <c r="T2" s="84"/>
      <c r="U2" s="84"/>
      <c r="V2" s="84"/>
      <c r="W2" s="85"/>
      <c r="X2" s="83" t="s">
        <v>209</v>
      </c>
      <c r="Y2" s="84"/>
      <c r="Z2" s="84"/>
      <c r="AA2" s="84"/>
      <c r="AB2" s="85"/>
      <c r="AC2" s="83" t="s">
        <v>210</v>
      </c>
      <c r="AD2" s="84"/>
      <c r="AE2" s="84"/>
      <c r="AF2" s="84"/>
      <c r="AG2" s="85"/>
      <c r="AH2" s="83" t="s">
        <v>211</v>
      </c>
      <c r="AI2" s="84"/>
      <c r="AJ2" s="84"/>
      <c r="AK2" s="84"/>
      <c r="AL2" s="85"/>
      <c r="AM2" s="78" t="s">
        <v>212</v>
      </c>
    </row>
    <row r="3" spans="1:39" ht="23.25" customHeight="1">
      <c r="B3" s="89"/>
      <c r="D3" s="90" t="s">
        <v>213</v>
      </c>
      <c r="E3" s="90" t="s">
        <v>214</v>
      </c>
      <c r="F3" s="90" t="s">
        <v>215</v>
      </c>
      <c r="G3" s="90" t="s">
        <v>216</v>
      </c>
      <c r="H3" s="91" t="s">
        <v>20</v>
      </c>
      <c r="I3" s="90" t="s">
        <v>213</v>
      </c>
      <c r="J3" s="90" t="s">
        <v>214</v>
      </c>
      <c r="K3" s="90" t="s">
        <v>215</v>
      </c>
      <c r="L3" s="90" t="s">
        <v>216</v>
      </c>
      <c r="M3" s="91" t="s">
        <v>217</v>
      </c>
      <c r="N3" s="90" t="s">
        <v>213</v>
      </c>
      <c r="O3" s="90" t="s">
        <v>214</v>
      </c>
      <c r="P3" s="90" t="s">
        <v>215</v>
      </c>
      <c r="Q3" s="90" t="s">
        <v>216</v>
      </c>
      <c r="R3" s="91" t="s">
        <v>20</v>
      </c>
      <c r="S3" s="90" t="s">
        <v>213</v>
      </c>
      <c r="T3" s="90" t="s">
        <v>214</v>
      </c>
      <c r="U3" s="90" t="s">
        <v>215</v>
      </c>
      <c r="V3" s="90" t="s">
        <v>216</v>
      </c>
      <c r="W3" s="91" t="s">
        <v>217</v>
      </c>
      <c r="X3" s="90" t="s">
        <v>213</v>
      </c>
      <c r="Y3" s="90" t="s">
        <v>214</v>
      </c>
      <c r="Z3" s="90" t="s">
        <v>215</v>
      </c>
      <c r="AA3" s="90" t="s">
        <v>216</v>
      </c>
      <c r="AB3" s="91" t="s">
        <v>217</v>
      </c>
      <c r="AC3" s="90" t="s">
        <v>213</v>
      </c>
      <c r="AD3" s="90" t="s">
        <v>214</v>
      </c>
      <c r="AE3" s="90" t="s">
        <v>215</v>
      </c>
      <c r="AF3" s="90" t="s">
        <v>216</v>
      </c>
      <c r="AG3" s="91" t="s">
        <v>217</v>
      </c>
      <c r="AH3" s="90" t="s">
        <v>213</v>
      </c>
      <c r="AI3" s="90" t="s">
        <v>214</v>
      </c>
      <c r="AJ3" s="90" t="s">
        <v>215</v>
      </c>
      <c r="AK3" s="90" t="s">
        <v>216</v>
      </c>
      <c r="AL3" s="91" t="s">
        <v>20</v>
      </c>
      <c r="AM3" s="92"/>
    </row>
    <row r="4" spans="1:39">
      <c r="A4" s="93" t="s">
        <v>51</v>
      </c>
      <c r="B4" s="94"/>
      <c r="C4" s="95"/>
      <c r="D4" s="96">
        <f>SUM(D9,D14,D25,D30,D47,D52,D63,D74,D79,D84,D89,D94,D99,D104,D109,D120,D125,D130,D135,D140,D151,D156,D161,D166,D171,D182,D187,D192,D197,D202,D207,D223,D228,D233,D238,D243,D248,D253,D258,D263,D274,D285,D290,D295,D300,D311,D316,D321,D326,D331,D336,D341,D346,D357,D367,D377,D382,D387,D392,D403,D408,D424,D429,D434,D439,D444,D449,D454)</f>
        <v>1800</v>
      </c>
      <c r="E4" s="96">
        <f>SUM(E9,E14,E25,E30,E47,E52,E63,E74,E79,E84,E89,E94,E99,E104,E109,E120,E125,E130,E135,E140,E151,E156,E161,E166,E171,E182,E187,E192,E197,E202,E207,E223,E228,E233,E238,E243,E248,E253,E258,E263,E274,E285,E290,E295,E300,E311,E316,E321,E326,E331,E336,E341,E346,E357,E367,E377,E382,E387,E392,E403,E408,E424,E429,E434,E439,E444,E449,E454)</f>
        <v>100</v>
      </c>
      <c r="F4" s="96">
        <f>SUM(F9,F14,F25,F30,F47,F52,F63,F74,F79,F84,F89,F94,F99,F104,F109,F120,F125,F130,F135,F140,F151,F156,F161,F166,F171,F182,F187,F192,F197,F202,F207,F223,F228,F233,F238,F243,F248,F253,F258,F263,F274,F285,F290,F295,F300,F311,F316,F321,F326,F331,F336,F341,F346,F357,F367,F377,F382,F387,F392,F403,F408,F424,F429,F434,F439,F444,F449,F454)</f>
        <v>125</v>
      </c>
      <c r="G4" s="96">
        <f>SUM(G9,G14,G25,G30,G47,G52,G63,G74,G79,G84,G89,G94,G99,G104,G109,G120,G125,G130,G135,G140,G151,G156,G161,G166,G171,G182,G187,G192,G197,G202,G207,G223,G228,G233,G238,G243,G248,G253,G258,G263,G274,G285,G290,G295,G300,G311,G316,G321,G326,G331,G336,G341,G346,G357,G367,G377,G382,G387,G392,G403,G408,G424,G429,G434,G439,G444,G449,G454)</f>
        <v>0</v>
      </c>
      <c r="H4" s="97">
        <f>SUM(H9,H14,H25,H30,H47,H52,H63,H74,H79,H84,H89,H94,H99,H104,H109,H120,H125,H130,H135,H140,H151,H156,H161,H166,H171,H182,H187,H192,H197,H202,H207,H223,H228,H233,H238,H243,H248,H253,H258,H263,H274,H285,H290,H295,H300,H311,H316,H321,H326,H331,H336,H341,H346,H357,H367,H377,H382,H387,H392,H403,H408,H424,H429,H434,H439,H444,H449,H454)</f>
        <v>2025</v>
      </c>
      <c r="I4" s="96">
        <f>SUM(I9,I14,I25,I30,I47,I52,I63,I74,I79,I84,I89,I94,I99,I104,I109,I120,I125,I130,I135,I140,I151,I156,I161,I166,I171,I182,I187,I192,I197,I202,I207,I223,I228,I233,I238,I243,I248,I253,I258,I263,I274,I285,I290,I295,I300,I311,I316,I321,I326,I331,I336,I341,I346,I357,I367,I377,I382,I387,I392,I403,I408,I424,I429,I434,I439,I444,I449,I454)</f>
        <v>134</v>
      </c>
      <c r="J4" s="96">
        <f>SUM(J9,J14,J25,J30,J47,J52,J63,J74,J79,J84,J89,J94,J99,J104,J109,J120,J125,J130,J135,J140,J151,J156,J161,J166,J171,J182,J187,J192,J197,J202,J207,J223,J228,J233,J238,J243,J248,J253,J258,J263,J274,J285,J290,J295,J300,J311,J316,J321,J326,J331,J336,J341,J346,J357,J367,J377,J382,J387,J392,J403,J408,J424,J429,J434,J439,J444,J449,J454)</f>
        <v>6</v>
      </c>
      <c r="K4" s="96">
        <f>SUM(K9,K14,K25,K30,K47,K52,K63,K74,K79,K84,K89,K94,K99,K104,K109,K120,K125,K130,K135,K140,K151,K156,K161,K166,K171,K182,K187,K192,K197,K202,K207,K223,K228,K233,K238,K243,K248,K253,K258,K263,K274,K285,K290,K295,K300,K311,K316,K321,K326,K331,K336,K341,K346,K357,K367,K377,K382,K387,K392,K403,K408,K424,K429,K434,K439,K444,K449,K454)</f>
        <v>18</v>
      </c>
      <c r="L4" s="96">
        <f>SUM(L9,L14,L25,L30,L47,L52,L63,L74,L79,L84,L89,L94,L99,L104,L109,L120,L125,L130,L135,L140,L151,L156,L161,L166,L171,L182,L187,L192,L197,L202,L207,L223,L228,L233,L238,L243,L248,L253,L258,L263,L274,L285,L290,L295,L300,L311,L316,L321,L326,L331,L336,L341,L346,L357,L367,L377,L382,L387,L392,L403,L408,L424,L429,L434,L439,L444,L449,L454)</f>
        <v>0</v>
      </c>
      <c r="M4" s="97">
        <f>SUM(M9,M14,M25,M30,M47,M52,M63,M74,M79,M84,M89,M94,M99,M104,M109,M120,M125,M130,M135,M140,M151,M156,M161,M166,M171,M182,M187,M192,M197,M202,M207,M223,M228,M233,M238,M243,M248,M253,M258,M263,M274,M285,M290,M295,M300,M311,M316,M321,M326,M331,M336,M341,M346,M357,M367,M377,M382,M387,M392,M403,M408,M424,M429,M434,M439,M444,M449,M454)</f>
        <v>158</v>
      </c>
      <c r="N4" s="96">
        <f>SUM(N9,N14,N25,N30,N47,N52,N63,N74,N79,N84,N89,N94,N99,N104,N109,N120,N125,N130,N135,N140,N151,N156,N161,N166,N171,N182,N187,N192,N197,N202,N207,N223,N228,N233,N238,N243,N248,N253,N258,N263,N274,N285,N290,N295,N300,N311,N316,N321,N326,N331,N336,N341,N346,N357,N367,N377,N382,N387,N392,N403,N408,N424,N429,N434,N439,N444,N449,N454)</f>
        <v>350</v>
      </c>
      <c r="O4" s="96">
        <f>SUM(O9,O14,O25,O30,O47,O52,O63,O74,O79,O84,O89,O94,O99,O104,O109,O120,O125,O130,O135,O140,O151,O156,O161,O166,O171,O182,O187,O192,O197,O202,O207,O223,O228,O233,O238,O243,O248,O253,O258,O263,O274,O285,O290,O295,O300,O311,O316,O321,O326,O331,O336,O341,O346,O357,O367,O377,O382,O387,O392,O403,O408,O424,O429,O434,O439,O444,O449,O454)</f>
        <v>51</v>
      </c>
      <c r="P4" s="96">
        <f>SUM(P9,P14,P25,P30,P47,P52,P63,P74,P79,P84,P89,P94,P99,P104,P109,P120,P125,P130,P135,P140,P151,P156,P161,P166,P171,P182,P187,P192,P197,P202,P207,P223,P228,P233,P238,P243,P248,P253,P258,P263,P274,P285,P290,P295,P300,P311,P316,P321,P326,P331,P336,P341,P346,P357,P367,P377,P382,P387,P392,P403,P408,P424,P429,P434,P439,P444,P449,P454)</f>
        <v>26</v>
      </c>
      <c r="Q4" s="96">
        <f>SUM(Q9,Q14,Q25,Q30,Q47,Q52,Q63,Q74,Q79,Q84,Q89,Q94,Q99,Q104,Q109,Q120,Q125,Q130,Q135,Q140,Q151,Q156,Q161,Q166,Q171,Q182,Q187,Q192,Q197,Q202,Q207,Q223,Q228,Q233,Q238,Q243,Q248,Q253,Q258,Q263,Q274,Q285,Q290,Q295,Q300,Q311,Q316,Q321,Q326,Q331,Q336,Q341,Q346,Q357,Q367,Q377,Q382,Q387,Q392,Q403,Q408,Q424,Q429,Q434,Q439,Q444,Q449,Q454)</f>
        <v>3</v>
      </c>
      <c r="R4" s="97">
        <f>SUM(R9,R14,R25,R30,R47,R52,R63,R74,R79,R84,R89,R94,R99,R104,R109,R120,R125,R130,R135,R140,R151,R156,R161,R166,R171,R182,R187,R192,R197,R202,R207,R223,R228,R233,R238,R243,R248,R253,R258,R263,R274,R285,R290,R295,R300,R311,R316,R321,R326,R331,R336,R341,R346,R357,R367,R377,R382,R387,R392,R403,R408,R424,R429,R434,R439,R444,R449,R454)</f>
        <v>430</v>
      </c>
      <c r="S4" s="96">
        <f>SUM(S9,S14,S25,S30,S47,S52,S63,S74,S79,S84,S89,S94,S99,S104,S109,S120,S125,S130,S135,S140,S151,S156,S161,S166,S171,S182,S187,S192,S197,S202,S207,S223,S228,S233,S238,S243,S248,S253,S258,S263,S274,S285,S290,S295,S300,S311,S316,S321,S326,S331,S336,S341,S346,S357,S367,S377,S382,S387,S392,S403,S408,S424,S429,S434,S439,S444,S449,S454)</f>
        <v>2</v>
      </c>
      <c r="T4" s="96">
        <f>SUM(T9,T14,T25,T30,T47,T52,T63,T74,T79,T84,T89,T94,T99,T104,T109,T120,T125,T130,T135,T140,T151,T156,T161,T166,T171,T182,T187,T192,T197,T202,T207,T223,T228,T233,T238,T243,T248,T253,T258,T263,T274,T285,T290,T295,T300,T311,T316,T321,T326,T331,T336,T341,T346,T357,T367,T377,T382,T387,T392,T403,T408,T424,T429,T434,T439,T444,T449,T454)</f>
        <v>0</v>
      </c>
      <c r="U4" s="96">
        <f>SUM(U9,U14,U25,U30,U47,U52,U63,U74,U79,U84,U89,U94,U99,U104,U109,U120,U125,U130,U135,U140,U151,U156,U161,U166,U171,U182,U187,U192,U197,U202,U207,U223,U228,U233,U238,U243,U248,U253,U258,U263,U274,U285,U290,U295,U300,U311,U316,U321,U326,U331,U336,U341,U346,U357,U367,U377,U382,U387,U392,U403,U408,U424,U429,U434,U439,U444,U449,U454)</f>
        <v>0</v>
      </c>
      <c r="V4" s="96">
        <f>SUM(V9,V14,V25,V30,V47,V52,V63,V74,V79,V84,V89,V94,V99,V104,V109,V120,V125,V130,V135,V140,V151,V156,V161,V166,V171,V182,V187,V192,V197,V202,V207,V223,V228,V233,V238,V243,V248,V253,V258,V263,V274,V285,V290,V295,V300,V311,V316,V321,V326,V331,V336,V341,V346,V357,V367,V377,V382,V387,V392,V403,V408,V424,V429,V434,V439,V444,V449,V454)</f>
        <v>0</v>
      </c>
      <c r="W4" s="97">
        <f>SUM(W9,W14,W25,W30,W47,W52,W63,W74,W79,W84,W89,W94,W99,W104,W109,W120,W125,W130,W135,W140,W151,W156,W161,W166,W171,W182,W187,W192,W197,W202,W207,W223,W228,W233,W238,W243,W248,W253,W258,W263,W274,W285,W290,W295,W300,W311,W316,W321,W326,W331,W336,W341,W346,W357,W367,W377,W382,W387,W392,W403,W408,W424,W429,W434,W439,W444,W449,W454)</f>
        <v>2</v>
      </c>
      <c r="X4" s="96">
        <f>SUM(X9,X14,X25,X30,X47,X52,X63,X74,X79,X84,X89,X94,X99,X104,X109,X120,X125,X130,X135,X140,X151,X156,X161,X166,X171,X182,X187,X192,X197,X202,X207,X223,X228,X233,X238,X243,X248,X253,X258,X263,X274,X285,X290,X295,X300,X311,X316,X321,X326,X331,X336,X341,X346,X357,X367,X377,X382,X387,X392,X403,X408,X424,X429,X434,X439,X444,X449,X454)</f>
        <v>1</v>
      </c>
      <c r="Y4" s="96">
        <f>SUM(Y9,Y14,Y25,Y30,Y47,Y52,Y63,Y74,Y79,Y84,Y89,Y94,Y99,Y104,Y109,Y120,Y125,Y130,Y135,Y140,Y151,Y156,Y161,Y166,Y171,Y182,Y187,Y192,Y197,Y202,Y207,Y223,Y228,Y233,Y238,Y243,Y248,Y253,Y258,Y263,Y274,Y285,Y290,Y295,Y300,Y311,Y316,Y321,Y326,Y331,Y336,Y341,Y346,Y357,Y367,Y377,Y382,Y387,Y392,Y403,Y408,Y424,Y429,Y434,Y439,Y444,Y449,Y454)</f>
        <v>0</v>
      </c>
      <c r="Z4" s="96">
        <f>SUM(Z9,Z14,Z25,Z30,Z47,Z52,Z63,Z74,Z79,Z84,Z89,Z94,Z99,Z104,Z109,Z120,Z125,Z130,Z135,Z140,Z151,Z156,Z161,Z166,Z171,Z182,Z187,Z192,Z197,Z202,Z207,Z223,Z228,Z233,Z238,Z243,Z248,Z253,Z258,Z263,Z274,Z285,Z290,Z295,Z300,Z311,Z316,Z321,Z326,Z331,Z336,Z341,Z346,Z357,Z367,Z377,Z382,Z387,Z392,Z403,Z408,Z424,Z429,Z434,Z439,Z444,Z449,Z454)</f>
        <v>1</v>
      </c>
      <c r="AA4" s="96">
        <f>SUM(AA9,AA14,AA25,AA30,AA47,AA52,AA63,AA74,AA79,AA84,AA89,AA94,AA99,AA104,AA109,AA120,AA125,AA130,AA135,AA140,AA151,AA156,AA161,AA166,AA171,AA182,AA187,AA192,AA197,AA202,AA207,AA223,AA228,AA233,AA238,AA243,AA248,AA253,AA258,AA263,AA274,AA285,AA290,AA295,AA300,AA311,AA316,AA321,AA326,AA331,AA336,AA341,AA346,AA357,AA367,AA377,AA382,AA387,AA392,AA403,AA408,AA424,AA429,AA434,AA439,AA444,AA449,AA454)</f>
        <v>0</v>
      </c>
      <c r="AB4" s="97">
        <f>SUM(AB9,AB14,AB25,AB30,AB47,AB52,AB63,AB74,AB79,AB84,AB89,AB94,AB99,AB104,AB109,AB120,AB125,AB130,AB135,AB140,AB151,AB156,AB161,AB166,AB171,AB182,AB187,AB192,AB197,AB202,AB207,AB223,AB228,AB233,AB238,AB243,AB248,AB253,AB258,AB263,AB274,AB285,AB290,AB295,AB300,AB311,AB316,AB321,AB326,AB331,AB336,AB341,AB346,AB357,AB367,AB377,AB382,AB387,AB392,AB403,AB408,AB424,AB429,AB434,AB439,AB444,AB449,AB454)</f>
        <v>2</v>
      </c>
      <c r="AC4" s="96">
        <f>SUM(AC9,AC14,AC25,AC30,AC47,AC52,AC63,AC74,AC79,AC84,AC89,AC94,AC99,AC104,AC109,AC120,AC125,AC130,AC135,AC140,AC151,AC156,AC161,AC166,AC171,AC182,AC187,AC192,AC197,AC202,AC207,AC223,AC228,AC233,AC238,AC243,AC248,AC253,AC258,AC263,AC274,AC285,AC290,AC295,AC300,AC311,AC316,AC321,AC326,AC331,AC336,AC341,AC346,AC357,AC367,AC377,AC382,AC387,AC392,AC403,AC408,AC424,AC429,AC434,AC439,AC444,AC449,AC454)</f>
        <v>65</v>
      </c>
      <c r="AD4" s="96">
        <f>SUM(AD9,AD14,AD25,AD30,AD47,AD52,AD63,AD74,AD79,AD84,AD89,AD94,AD99,AD104,AD109,AD120,AD125,AD130,AD135,AD140,AD151,AD156,AD161,AD166,AD171,AD182,AD187,AD192,AD197,AD202,AD207,AD223,AD228,AD233,AD238,AD243,AD248,AD253,AD258,AD263,AD274,AD285,AD290,AD295,AD300,AD311,AD316,AD321,AD326,AD331,AD336,AD341,AD346,AD357,AD367,AD377,AD382,AD387,AD392,AD403,AD408,AD424,AD429,AD434,AD439,AD444,AD449,AD454)</f>
        <v>9</v>
      </c>
      <c r="AE4" s="96">
        <f>SUM(AE9,AE14,AE25,AE30,AE47,AE52,AE63,AE74,AE79,AE84,AE89,AE94,AE99,AE104,AE109,AE120,AE125,AE130,AE135,AE140,AE151,AE156,AE161,AE166,AE171,AE182,AE187,AE192,AE197,AE202,AE207,AE223,AE228,AE233,AE238,AE243,AE248,AE253,AE258,AE263,AE274,AE285,AE290,AE295,AE300,AE311,AE316,AE321,AE326,AE331,AE336,AE341,AE346,AE357,AE367,AE377,AE382,AE387,AE392,AE403,AE408,AE424,AE429,AE434,AE439,AE444,AE449,AE454)</f>
        <v>0</v>
      </c>
      <c r="AF4" s="96">
        <f>SUM(AF9,AF14,AF25,AF30,AF47,AF52,AF63,AF74,AF79,AF84,AF89,AF94,AF99,AF104,AF109,AF120,AF125,AF130,AF135,AF140,AF151,AF156,AF161,AF166,AF171,AF182,AF187,AF192,AF197,AF202,AF207,AF223,AF228,AF233,AF238,AF243,AF248,AF253,AF258,AF263,AF274,AF285,AF290,AF295,AF300,AF311,AF316,AF321,AF326,AF331,AF336,AF341,AF346,AF357,AF367,AF377,AF382,AF387,AF392,AF403,AF408,AF424,AF429,AF434,AF439,AF444,AF449,AF454)</f>
        <v>0</v>
      </c>
      <c r="AG4" s="97">
        <f>SUM(AG9,AG14,AG25,AG30,AG47,AG52,AG63,AG74,AG79,AG84,AG89,AG94,AG99,AG104,AG109,AG120,AG125,AG130,AG135,AG140,AG151,AG156,AG161,AG166,AG171,AG182,AG187,AG192,AG197,AG202,AG207,AG223,AG228,AG233,AG238,AG243,AG248,AG253,AG258,AG263,AG274,AG285,AG290,AG295,AG300,AG311,AG316,AG321,AG326,AG331,AG336,AG341,AG346,AG357,AG367,AG377,AG382,AG387,AG392,AG403,AG408,AG424,AG429,AG434,AG439,AG444,AG449,AG454)</f>
        <v>74</v>
      </c>
      <c r="AH4" s="96">
        <f>SUM(AH9,AH14,AH25,AH30,AH47,AH52,AH63,AH74,AH79,AH84,AH89,AH94,AH99,AH104,AH109,AH120,AH125,AH130,AH135,AH140,AH151,AH156,AH161,AH166,AH171,AH182,AH187,AH192,AH197,AH202,AH207,AH223,AH228,AH233,AH238,AH243,AH248,AH253,AH258,AH263,AH274,AH285,AH290,AH295,AH300,AH311,AH316,AH321,AH326,AH331,AH336,AH341,AH346,AH357,AH367,AH377,AH382,AH387,AH392,AH403,AH408,AH424,AH429,AH434,AH439,AH444,AH449,AH454)</f>
        <v>423</v>
      </c>
      <c r="AI4" s="96">
        <f>SUM(AI9,AI14,AI25,AI30,AI47,AI52,AI63,AI74,AI79,AI84,AI89,AI94,AI99,AI104,AI109,AI120,AI125,AI130,AI135,AI140,AI151,AI156,AI161,AI166,AI171,AI182,AI187,AI192,AI197,AI202,AI207,AI223,AI228,AI233,AI238,AI243,AI248,AI253,AI258,AI263,AI274,AI285,AI290,AI295,AI300,AI311,AI316,AI321,AI326,AI331,AI336,AI341,AI346,AI357,AI367,AI377,AI382,AI387,AI392,AI403,AI408,AI424,AI429,AI434,AI439,AI444,AI449,AI454)</f>
        <v>17</v>
      </c>
      <c r="AJ4" s="96">
        <f>SUM(AJ9,AJ14,AJ25,AJ30,AJ47,AJ52,AJ63,AJ74,AJ79,AJ84,AJ89,AJ94,AJ99,AJ104,AJ109,AJ120,AJ125,AJ130,AJ135,AJ140,AJ151,AJ156,AJ161,AJ166,AJ171,AJ182,AJ187,AJ192,AJ197,AJ202,AJ207,AJ223,AJ228,AJ233,AJ238,AJ243,AJ248,AJ253,AJ258,AJ263,AJ274,AJ285,AJ290,AJ295,AJ300,AJ311,AJ316,AJ321,AJ326,AJ331,AJ336,AJ341,AJ346,AJ357,AJ367,AJ377,AJ382,AJ387,AJ392,AJ403,AJ408,AJ424,AJ429,AJ434,AJ439,AJ444,AJ449,AJ454)</f>
        <v>32</v>
      </c>
      <c r="AK4" s="96">
        <f>SUM(AK9,AK14,AK25,AK30,AK47,AK52,AK63,AK74,AK79,AK84,AK89,AK94,AK99,AK104,AK109,AK120,AK125,AK130,AK135,AK140,AK151,AK156,AK161,AK166,AK171,AK182,AK187,AK192,AK197,AK202,AK207,AK223,AK228,AK233,AK238,AK243,AK248,AK253,AK258,AK263,AK274,AK285,AK290,AK295,AK300,AK311,AK316,AK321,AK326,AK331,AK336,AK341,AK346,AK357,AK367,AK377,AK382,AK387,AK392,AK403,AK408,AK424,AK429,AK434,AK439,AK444,AK449,AK454)</f>
        <v>0</v>
      </c>
      <c r="AL4" s="97">
        <f>SUM(AL9,AL14,AL25,AL30,AL47,AL52,AL63,AL74,AL79,AL84,AL89,AL94,AL99,AL104,AL109,AL120,AL125,AL130,AL135,AL140,AL151,AL156,AL161,AL166,AL171,AL182,AL187,AL192,AL197,AL202,AL207,AL223,AL228,AL233,AL238,AL243,AL248,AL253,AL258,AL263,AL274,AL285,AL290,AL295,AL300,AL311,AL316,AL321,AL326,AL331,AL336,AL341,AL346,AL357,AL367,AL377,AL382,AL387,AL392,AL403,AL408,AL424,AL429,AL434,AL439,AL444,AL449,AL454)</f>
        <v>472</v>
      </c>
      <c r="AM4" s="98">
        <f>SUM(AM9,AM14,AM25,AM30,AM47,AM52,AM63,AM74,AM79,AM84,AM89,AM94,AM99,AM104,AM109,AM120,AM125,AM130,AM135,AM140,AM151,AM156,AM161,AM166,AM171,AM182,AM187,AM192,AM197,AM202,AM207,AM223,AM228,AM233,AM238,AM243,AM248,AM253,AM258,AM263,AM274,AM285,AM290,AM295,AM300,AM311,AM316,AM321,AM326,AM331,AM336,AM341,AM346,AM357,AM367,AM377,AM382,AM387,AM392,AM403,AM408,AM424,AM429,AM434,AM439,AM444,AM449,AM454)</f>
        <v>3163</v>
      </c>
    </row>
    <row r="5" spans="1:39" hidden="1">
      <c r="A5" s="99" t="s">
        <v>218</v>
      </c>
      <c r="B5" s="89" t="s">
        <v>219</v>
      </c>
      <c r="C5" s="100" t="s">
        <v>220</v>
      </c>
      <c r="D5" s="100">
        <v>8</v>
      </c>
      <c r="E5" s="100"/>
      <c r="F5" s="100"/>
      <c r="G5" s="100"/>
      <c r="H5" s="97">
        <f>SUM(D5:G5)</f>
        <v>8</v>
      </c>
      <c r="I5" s="100"/>
      <c r="J5" s="100"/>
      <c r="K5" s="100"/>
      <c r="L5" s="100"/>
      <c r="M5" s="97">
        <f>SUM(I5:L5)</f>
        <v>0</v>
      </c>
      <c r="N5" s="100"/>
      <c r="O5" s="100"/>
      <c r="P5" s="100"/>
      <c r="Q5" s="100"/>
      <c r="R5" s="97">
        <f>SUM(N5:Q5)</f>
        <v>0</v>
      </c>
      <c r="S5" s="100"/>
      <c r="T5" s="100"/>
      <c r="U5" s="100"/>
      <c r="V5" s="100"/>
      <c r="W5" s="97">
        <f>SUM(S5:V5)</f>
        <v>0</v>
      </c>
      <c r="X5" s="100"/>
      <c r="Y5" s="100"/>
      <c r="Z5" s="100"/>
      <c r="AA5" s="100"/>
      <c r="AB5" s="97">
        <f>SUM(X5:AA5)</f>
        <v>0</v>
      </c>
      <c r="AC5" s="100"/>
      <c r="AD5" s="100"/>
      <c r="AE5" s="100"/>
      <c r="AF5" s="100"/>
      <c r="AG5" s="97">
        <f>SUM(AC5:AF5)</f>
        <v>0</v>
      </c>
      <c r="AH5" s="100">
        <v>6</v>
      </c>
      <c r="AI5" s="100"/>
      <c r="AJ5" s="100"/>
      <c r="AK5" s="100"/>
      <c r="AL5" s="97">
        <f>SUM(AH5:AK5)</f>
        <v>6</v>
      </c>
      <c r="AM5" s="101">
        <f>SUM(H5,M5,R5,W5,AB5,AG5,AL5)</f>
        <v>14</v>
      </c>
    </row>
    <row r="6" spans="1:39" hidden="1">
      <c r="A6" s="102" t="s">
        <v>221</v>
      </c>
      <c r="B6" s="89"/>
      <c r="C6" s="103" t="s">
        <v>222</v>
      </c>
      <c r="D6" s="103">
        <v>14</v>
      </c>
      <c r="E6" s="103"/>
      <c r="F6" s="103"/>
      <c r="G6" s="103"/>
      <c r="H6" s="97">
        <f>SUM(D6:G6)</f>
        <v>14</v>
      </c>
      <c r="I6" s="103"/>
      <c r="J6" s="103"/>
      <c r="K6" s="103"/>
      <c r="L6" s="103"/>
      <c r="M6" s="97">
        <f>SUM(I6:L6)</f>
        <v>0</v>
      </c>
      <c r="N6" s="103"/>
      <c r="O6" s="103"/>
      <c r="P6" s="103"/>
      <c r="Q6" s="103"/>
      <c r="R6" s="97">
        <f>SUM(N6:Q6)</f>
        <v>0</v>
      </c>
      <c r="S6" s="103"/>
      <c r="T6" s="103"/>
      <c r="U6" s="103"/>
      <c r="V6" s="103"/>
      <c r="W6" s="97">
        <f>SUM(S6:V6)</f>
        <v>0</v>
      </c>
      <c r="X6" s="103"/>
      <c r="Y6" s="103"/>
      <c r="Z6" s="103"/>
      <c r="AA6" s="103"/>
      <c r="AB6" s="97">
        <f>SUM(X6:AA6)</f>
        <v>0</v>
      </c>
      <c r="AC6" s="103"/>
      <c r="AD6" s="103"/>
      <c r="AE6" s="103"/>
      <c r="AF6" s="103"/>
      <c r="AG6" s="97">
        <f>SUM(AC6:AF6)</f>
        <v>0</v>
      </c>
      <c r="AH6" s="103">
        <v>5</v>
      </c>
      <c r="AI6" s="103"/>
      <c r="AJ6" s="103"/>
      <c r="AK6" s="103"/>
      <c r="AL6" s="97">
        <f>SUM(AH6:AK6)</f>
        <v>5</v>
      </c>
      <c r="AM6" s="101">
        <f>SUM(H6,M6,R6,W6,AB6,AG6,AL6)</f>
        <v>19</v>
      </c>
    </row>
    <row r="7" spans="1:39" hidden="1">
      <c r="A7" s="102"/>
      <c r="B7" s="89"/>
      <c r="C7" s="100" t="s">
        <v>223</v>
      </c>
      <c r="D7" s="100">
        <v>4</v>
      </c>
      <c r="E7" s="100"/>
      <c r="F7" s="100"/>
      <c r="G7" s="100"/>
      <c r="H7" s="97">
        <f>SUM(D7:G7)</f>
        <v>4</v>
      </c>
      <c r="I7" s="100"/>
      <c r="J7" s="100"/>
      <c r="K7" s="100"/>
      <c r="L7" s="100"/>
      <c r="M7" s="97">
        <f>SUM(I7:L7)</f>
        <v>0</v>
      </c>
      <c r="N7" s="100">
        <v>1</v>
      </c>
      <c r="O7" s="100"/>
      <c r="P7" s="100"/>
      <c r="Q7" s="100"/>
      <c r="R7" s="97">
        <f>SUM(N7:Q7)</f>
        <v>1</v>
      </c>
      <c r="S7" s="100"/>
      <c r="T7" s="100"/>
      <c r="U7" s="100"/>
      <c r="V7" s="100"/>
      <c r="W7" s="97">
        <f>SUM(S7:V7)</f>
        <v>0</v>
      </c>
      <c r="X7" s="100"/>
      <c r="Y7" s="100"/>
      <c r="Z7" s="100"/>
      <c r="AA7" s="100"/>
      <c r="AB7" s="97">
        <f>SUM(X7:AA7)</f>
        <v>0</v>
      </c>
      <c r="AC7" s="100">
        <v>1</v>
      </c>
      <c r="AD7" s="100"/>
      <c r="AE7" s="100"/>
      <c r="AF7" s="100"/>
      <c r="AG7" s="97">
        <f>SUM(AC7:AF7)</f>
        <v>1</v>
      </c>
      <c r="AH7" s="100"/>
      <c r="AI7" s="100"/>
      <c r="AJ7" s="100"/>
      <c r="AK7" s="100"/>
      <c r="AL7" s="97">
        <f>SUM(AH7:AK7)</f>
        <v>0</v>
      </c>
      <c r="AM7" s="101">
        <f>SUM(H7,M7,R7,W7,AB7,AG7,AL7)</f>
        <v>6</v>
      </c>
    </row>
    <row r="8" spans="1:39" hidden="1">
      <c r="B8" s="89"/>
      <c r="C8" s="103" t="s">
        <v>224</v>
      </c>
      <c r="D8" s="103">
        <v>11</v>
      </c>
      <c r="E8" s="103"/>
      <c r="F8" s="103"/>
      <c r="G8" s="103"/>
      <c r="H8" s="97">
        <f>SUM(D8:G8)</f>
        <v>11</v>
      </c>
      <c r="I8" s="103"/>
      <c r="J8" s="103"/>
      <c r="K8" s="103"/>
      <c r="L8" s="103"/>
      <c r="M8" s="97">
        <f>SUM(I8:L8)</f>
        <v>0</v>
      </c>
      <c r="N8" s="103">
        <v>2</v>
      </c>
      <c r="O8" s="103"/>
      <c r="P8" s="103"/>
      <c r="Q8" s="103"/>
      <c r="R8" s="97">
        <f>SUM(N8:Q8)</f>
        <v>2</v>
      </c>
      <c r="S8" s="103"/>
      <c r="T8" s="103"/>
      <c r="U8" s="103"/>
      <c r="V8" s="103"/>
      <c r="W8" s="97">
        <f>SUM(S8:V8)</f>
        <v>0</v>
      </c>
      <c r="X8" s="103"/>
      <c r="Y8" s="103"/>
      <c r="Z8" s="103"/>
      <c r="AA8" s="103"/>
      <c r="AB8" s="97">
        <f>SUM(X8:AA8)</f>
        <v>0</v>
      </c>
      <c r="AC8" s="103"/>
      <c r="AD8" s="103"/>
      <c r="AE8" s="103"/>
      <c r="AF8" s="103"/>
      <c r="AG8" s="97">
        <f>SUM(AC8:AF8)</f>
        <v>0</v>
      </c>
      <c r="AH8" s="103">
        <v>2</v>
      </c>
      <c r="AI8" s="103"/>
      <c r="AJ8" s="103"/>
      <c r="AK8" s="103"/>
      <c r="AL8" s="97">
        <f>SUM(AH8:AK8)</f>
        <v>2</v>
      </c>
      <c r="AM8" s="101">
        <f>SUM(H8,M8,R8,W8,AB8,AG8,AL8)</f>
        <v>15</v>
      </c>
    </row>
    <row r="9" spans="1:39">
      <c r="A9" s="96" t="s">
        <v>218</v>
      </c>
      <c r="B9" s="104" t="s">
        <v>219</v>
      </c>
      <c r="C9" s="96"/>
      <c r="D9" s="96">
        <f>SUM(D5:D8)</f>
        <v>37</v>
      </c>
      <c r="E9" s="96">
        <f>SUM(E5:E8)</f>
        <v>0</v>
      </c>
      <c r="F9" s="96">
        <f>SUM(F5:F8)</f>
        <v>0</v>
      </c>
      <c r="G9" s="96">
        <f>SUM(G5:G8)</f>
        <v>0</v>
      </c>
      <c r="H9" s="97">
        <f>SUM(H5:H8)</f>
        <v>37</v>
      </c>
      <c r="I9" s="96">
        <f>SUM(I5:I8)</f>
        <v>0</v>
      </c>
      <c r="J9" s="96">
        <f>SUM(J5:J8)</f>
        <v>0</v>
      </c>
      <c r="K9" s="96">
        <f>SUM(K5:K8)</f>
        <v>0</v>
      </c>
      <c r="L9" s="96">
        <f>SUM(L5:L8)</f>
        <v>0</v>
      </c>
      <c r="M9" s="97">
        <f>SUM(M5:M8)</f>
        <v>0</v>
      </c>
      <c r="N9" s="96">
        <f>SUM(N5:N8)</f>
        <v>3</v>
      </c>
      <c r="O9" s="96">
        <f>SUM(O5:O8)</f>
        <v>0</v>
      </c>
      <c r="P9" s="96">
        <f>SUM(P5:P8)</f>
        <v>0</v>
      </c>
      <c r="Q9" s="96">
        <f>SUM(Q5:Q8)</f>
        <v>0</v>
      </c>
      <c r="R9" s="97">
        <f>SUM(R5:R8)</f>
        <v>3</v>
      </c>
      <c r="S9" s="96">
        <f>SUM(S5:S8)</f>
        <v>0</v>
      </c>
      <c r="T9" s="96">
        <f>SUM(T5:T8)</f>
        <v>0</v>
      </c>
      <c r="U9" s="96">
        <f>SUM(U5:U8)</f>
        <v>0</v>
      </c>
      <c r="V9" s="96">
        <f>SUM(V5:V8)</f>
        <v>0</v>
      </c>
      <c r="W9" s="97">
        <f>SUM(W5:W8)</f>
        <v>0</v>
      </c>
      <c r="X9" s="96">
        <f>SUM(X5:X8)</f>
        <v>0</v>
      </c>
      <c r="Y9" s="96">
        <f>SUM(Y5:Y8)</f>
        <v>0</v>
      </c>
      <c r="Z9" s="96">
        <f>SUM(Z5:Z8)</f>
        <v>0</v>
      </c>
      <c r="AA9" s="96">
        <f>SUM(AA5:AA8)</f>
        <v>0</v>
      </c>
      <c r="AB9" s="97">
        <f>SUM(AB5:AB8)</f>
        <v>0</v>
      </c>
      <c r="AC9" s="96">
        <f>SUM(AC5:AC8)</f>
        <v>1</v>
      </c>
      <c r="AD9" s="96">
        <f>SUM(AD5:AD8)</f>
        <v>0</v>
      </c>
      <c r="AE9" s="96">
        <f>SUM(AE5:AE8)</f>
        <v>0</v>
      </c>
      <c r="AF9" s="96">
        <f>SUM(AF5:AF8)</f>
        <v>0</v>
      </c>
      <c r="AG9" s="97">
        <f>SUM(AG5:AG8)</f>
        <v>1</v>
      </c>
      <c r="AH9" s="96">
        <f>SUM(AH5:AH8)</f>
        <v>13</v>
      </c>
      <c r="AI9" s="96">
        <f>SUM(AI5:AI8)</f>
        <v>0</v>
      </c>
      <c r="AJ9" s="96">
        <f>SUM(AJ5:AJ8)</f>
        <v>0</v>
      </c>
      <c r="AK9" s="96">
        <f>SUM(AK5:AK8)</f>
        <v>0</v>
      </c>
      <c r="AL9" s="97">
        <f>SUM(AL5:AL8)</f>
        <v>13</v>
      </c>
      <c r="AM9" s="101">
        <f>SUM(H9,M9,R9,W9,AB9,AG9,AL9)</f>
        <v>54</v>
      </c>
    </row>
    <row r="10" spans="1:39" hidden="1">
      <c r="A10" s="99" t="s">
        <v>225</v>
      </c>
      <c r="B10" s="89" t="s">
        <v>226</v>
      </c>
      <c r="C10" s="100" t="s">
        <v>220</v>
      </c>
      <c r="D10" s="100">
        <v>4</v>
      </c>
      <c r="E10" s="100"/>
      <c r="F10" s="100"/>
      <c r="G10" s="100"/>
      <c r="H10" s="97">
        <f>SUM(D10:G10)</f>
        <v>4</v>
      </c>
      <c r="I10" s="100"/>
      <c r="J10" s="100"/>
      <c r="K10" s="100"/>
      <c r="L10" s="100"/>
      <c r="M10" s="97">
        <f>SUM(I10:L10)</f>
        <v>0</v>
      </c>
      <c r="N10" s="100"/>
      <c r="O10" s="100"/>
      <c r="P10" s="100"/>
      <c r="Q10" s="100"/>
      <c r="R10" s="97">
        <f>SUM(N10:Q10)</f>
        <v>0</v>
      </c>
      <c r="S10" s="100"/>
      <c r="T10" s="100"/>
      <c r="U10" s="100"/>
      <c r="V10" s="100"/>
      <c r="W10" s="97">
        <f>SUM(S10:V10)</f>
        <v>0</v>
      </c>
      <c r="X10" s="100"/>
      <c r="Y10" s="100"/>
      <c r="Z10" s="100"/>
      <c r="AA10" s="100"/>
      <c r="AB10" s="97">
        <f>SUM(X10:AA10)</f>
        <v>0</v>
      </c>
      <c r="AC10" s="100"/>
      <c r="AD10" s="100"/>
      <c r="AE10" s="100"/>
      <c r="AF10" s="100"/>
      <c r="AG10" s="97">
        <f>SUM(AC10:AF10)</f>
        <v>0</v>
      </c>
      <c r="AH10" s="100"/>
      <c r="AI10" s="100"/>
      <c r="AJ10" s="100"/>
      <c r="AK10" s="100"/>
      <c r="AL10" s="97">
        <f>SUM(AH10:AK10)</f>
        <v>0</v>
      </c>
      <c r="AM10" s="101">
        <f>SUM(H10,M10,R10,W10,AB10,AG10,AL10)</f>
        <v>4</v>
      </c>
    </row>
    <row r="11" spans="1:39" hidden="1">
      <c r="A11" s="105" t="s">
        <v>227</v>
      </c>
      <c r="B11" s="89"/>
      <c r="C11" s="103" t="s">
        <v>222</v>
      </c>
      <c r="D11" s="103">
        <v>4</v>
      </c>
      <c r="E11" s="103"/>
      <c r="F11" s="103"/>
      <c r="G11" s="103"/>
      <c r="H11" s="97">
        <f>SUM(D11:G11)</f>
        <v>4</v>
      </c>
      <c r="I11" s="103"/>
      <c r="J11" s="103"/>
      <c r="K11" s="103"/>
      <c r="L11" s="103"/>
      <c r="M11" s="97">
        <f>SUM(I11:L11)</f>
        <v>0</v>
      </c>
      <c r="N11" s="103"/>
      <c r="O11" s="103"/>
      <c r="P11" s="103"/>
      <c r="Q11" s="103"/>
      <c r="R11" s="97">
        <f>SUM(N11:Q11)</f>
        <v>0</v>
      </c>
      <c r="S11" s="103"/>
      <c r="T11" s="103"/>
      <c r="U11" s="103"/>
      <c r="V11" s="103"/>
      <c r="W11" s="97">
        <f>SUM(S11:V11)</f>
        <v>0</v>
      </c>
      <c r="X11" s="103"/>
      <c r="Y11" s="103"/>
      <c r="Z11" s="103"/>
      <c r="AA11" s="103"/>
      <c r="AB11" s="97">
        <f>SUM(X11:AA11)</f>
        <v>0</v>
      </c>
      <c r="AC11" s="103"/>
      <c r="AD11" s="103"/>
      <c r="AE11" s="103"/>
      <c r="AF11" s="103"/>
      <c r="AG11" s="97">
        <f>SUM(AC11:AF11)</f>
        <v>0</v>
      </c>
      <c r="AH11" s="103"/>
      <c r="AI11" s="103"/>
      <c r="AJ11" s="103"/>
      <c r="AK11" s="103"/>
      <c r="AL11" s="97">
        <f>SUM(AH11:AK11)</f>
        <v>0</v>
      </c>
      <c r="AM11" s="101">
        <f>SUM(H11,M11,R11,W11,AB11,AG11,AL11)</f>
        <v>4</v>
      </c>
    </row>
    <row r="12" spans="1:39" hidden="1">
      <c r="A12" s="105"/>
      <c r="B12" s="89"/>
      <c r="C12" s="100" t="s">
        <v>223</v>
      </c>
      <c r="D12" s="100">
        <v>4</v>
      </c>
      <c r="E12" s="100"/>
      <c r="F12" s="100"/>
      <c r="G12" s="100"/>
      <c r="H12" s="97">
        <f>SUM(D12:G12)</f>
        <v>4</v>
      </c>
      <c r="I12" s="100"/>
      <c r="J12" s="100"/>
      <c r="K12" s="100"/>
      <c r="L12" s="100"/>
      <c r="M12" s="97">
        <f>SUM(I12:L12)</f>
        <v>0</v>
      </c>
      <c r="N12" s="100"/>
      <c r="O12" s="100"/>
      <c r="P12" s="100"/>
      <c r="Q12" s="100"/>
      <c r="R12" s="97">
        <f>SUM(N12:Q12)</f>
        <v>0</v>
      </c>
      <c r="S12" s="100"/>
      <c r="T12" s="100"/>
      <c r="U12" s="100"/>
      <c r="V12" s="100"/>
      <c r="W12" s="97">
        <f>SUM(S12:V12)</f>
        <v>0</v>
      </c>
      <c r="X12" s="100"/>
      <c r="Y12" s="100"/>
      <c r="Z12" s="100"/>
      <c r="AA12" s="100"/>
      <c r="AB12" s="97">
        <f>SUM(X12:AA12)</f>
        <v>0</v>
      </c>
      <c r="AC12" s="100"/>
      <c r="AD12" s="100"/>
      <c r="AE12" s="100"/>
      <c r="AF12" s="100"/>
      <c r="AG12" s="97">
        <f>SUM(AC12:AF12)</f>
        <v>0</v>
      </c>
      <c r="AH12" s="100"/>
      <c r="AI12" s="100"/>
      <c r="AJ12" s="100"/>
      <c r="AK12" s="100"/>
      <c r="AL12" s="97">
        <f>SUM(AH12:AK12)</f>
        <v>0</v>
      </c>
      <c r="AM12" s="101">
        <f>SUM(H12,M12,R12,W12,AB12,AG12,AL12)</f>
        <v>4</v>
      </c>
    </row>
    <row r="13" spans="1:39" hidden="1">
      <c r="B13" s="89"/>
      <c r="C13" s="106" t="s">
        <v>228</v>
      </c>
      <c r="D13" s="106"/>
      <c r="E13" s="106"/>
      <c r="F13" s="106"/>
      <c r="G13" s="106"/>
      <c r="H13" s="91">
        <f>SUM(D13:G13)</f>
        <v>0</v>
      </c>
      <c r="I13" s="106"/>
      <c r="J13" s="106"/>
      <c r="K13" s="106"/>
      <c r="L13" s="106"/>
      <c r="M13" s="91">
        <f>SUM(I13:L13)</f>
        <v>0</v>
      </c>
      <c r="N13" s="106"/>
      <c r="O13" s="106"/>
      <c r="P13" s="106"/>
      <c r="Q13" s="106"/>
      <c r="R13" s="91">
        <f>SUM(N13:Q13)</f>
        <v>0</v>
      </c>
      <c r="S13" s="106"/>
      <c r="T13" s="106"/>
      <c r="U13" s="106"/>
      <c r="V13" s="106"/>
      <c r="W13" s="91">
        <f>SUM(S13:V13)</f>
        <v>0</v>
      </c>
      <c r="X13" s="106"/>
      <c r="Y13" s="106"/>
      <c r="Z13" s="106"/>
      <c r="AA13" s="106"/>
      <c r="AB13" s="91">
        <f>SUM(X13:AA13)</f>
        <v>0</v>
      </c>
      <c r="AC13" s="106"/>
      <c r="AD13" s="106"/>
      <c r="AE13" s="106"/>
      <c r="AF13" s="106"/>
      <c r="AG13" s="91">
        <f>SUM(AC13:AF13)</f>
        <v>0</v>
      </c>
      <c r="AH13" s="106"/>
      <c r="AI13" s="106"/>
      <c r="AJ13" s="106"/>
      <c r="AK13" s="106"/>
      <c r="AL13" s="91">
        <f>SUM(AH13:AK13)</f>
        <v>0</v>
      </c>
      <c r="AM13" s="107">
        <f>SUM(H13,M13,R13,W13,AB13,AG13,AL13)</f>
        <v>0</v>
      </c>
    </row>
    <row r="14" spans="1:39" hidden="1">
      <c r="A14" s="98" t="s">
        <v>229</v>
      </c>
      <c r="B14" s="108" t="s">
        <v>226</v>
      </c>
      <c r="C14" s="98"/>
      <c r="D14" s="98">
        <f>SUM(D10:D13)</f>
        <v>12</v>
      </c>
      <c r="E14" s="98">
        <f>SUM(E10:E13)</f>
        <v>0</v>
      </c>
      <c r="F14" s="98">
        <f>SUM(F10:F13)</f>
        <v>0</v>
      </c>
      <c r="G14" s="98">
        <f>SUM(G10:G13)</f>
        <v>0</v>
      </c>
      <c r="H14" s="97">
        <f>SUM(H10:H13)</f>
        <v>12</v>
      </c>
      <c r="I14" s="98">
        <f>SUM(I10:I13)</f>
        <v>0</v>
      </c>
      <c r="J14" s="98">
        <f>SUM(J10:J13)</f>
        <v>0</v>
      </c>
      <c r="K14" s="98">
        <f>SUM(K10:K13)</f>
        <v>0</v>
      </c>
      <c r="L14" s="98">
        <f>SUM(L10:L13)</f>
        <v>0</v>
      </c>
      <c r="M14" s="97">
        <f>SUM(M10:M13)</f>
        <v>0</v>
      </c>
      <c r="N14" s="98">
        <f>SUM(N10:N13)</f>
        <v>0</v>
      </c>
      <c r="O14" s="98">
        <f>SUM(O10:O13)</f>
        <v>0</v>
      </c>
      <c r="P14" s="98">
        <f>SUM(P10:P13)</f>
        <v>0</v>
      </c>
      <c r="Q14" s="98">
        <f>SUM(Q10:Q13)</f>
        <v>0</v>
      </c>
      <c r="R14" s="97">
        <f>SUM(R10:R13)</f>
        <v>0</v>
      </c>
      <c r="S14" s="98">
        <f>SUM(S10:S13)</f>
        <v>0</v>
      </c>
      <c r="T14" s="98">
        <f>SUM(T10:T13)</f>
        <v>0</v>
      </c>
      <c r="U14" s="98">
        <f>SUM(U10:U13)</f>
        <v>0</v>
      </c>
      <c r="V14" s="98">
        <f>SUM(V10:V13)</f>
        <v>0</v>
      </c>
      <c r="W14" s="97">
        <f>SUM(W10:W13)</f>
        <v>0</v>
      </c>
      <c r="X14" s="98">
        <f>SUM(X10:X13)</f>
        <v>0</v>
      </c>
      <c r="Y14" s="98">
        <f>SUM(Y10:Y13)</f>
        <v>0</v>
      </c>
      <c r="Z14" s="98">
        <f>SUM(Z10:Z13)</f>
        <v>0</v>
      </c>
      <c r="AA14" s="98">
        <f>SUM(AA10:AA13)</f>
        <v>0</v>
      </c>
      <c r="AB14" s="97">
        <f>SUM(AB10:AB13)</f>
        <v>0</v>
      </c>
      <c r="AC14" s="98">
        <f>SUM(AC10:AC13)</f>
        <v>0</v>
      </c>
      <c r="AD14" s="98">
        <f>SUM(AD10:AD13)</f>
        <v>0</v>
      </c>
      <c r="AE14" s="98">
        <f>SUM(AE10:AE13)</f>
        <v>0</v>
      </c>
      <c r="AF14" s="98">
        <f>SUM(AF10:AF13)</f>
        <v>0</v>
      </c>
      <c r="AG14" s="97">
        <f>SUM(AG10:AG13)</f>
        <v>0</v>
      </c>
      <c r="AH14" s="98">
        <f>SUM(AH10:AH13)</f>
        <v>0</v>
      </c>
      <c r="AI14" s="98">
        <f>SUM(AI10:AI13)</f>
        <v>0</v>
      </c>
      <c r="AJ14" s="98">
        <f>SUM(AJ10:AJ13)</f>
        <v>0</v>
      </c>
      <c r="AK14" s="98">
        <f>SUM(AK10:AK13)</f>
        <v>0</v>
      </c>
      <c r="AL14" s="97">
        <f>SUM(AL10:AL13)</f>
        <v>0</v>
      </c>
      <c r="AM14" s="101">
        <f>SUM(H14,M14,R14,W14,AB14,AG14,AL14)</f>
        <v>12</v>
      </c>
    </row>
    <row r="15" spans="1:39" hidden="1">
      <c r="A15" s="99" t="s">
        <v>230</v>
      </c>
      <c r="B15" s="89">
        <v>13</v>
      </c>
      <c r="C15" s="100" t="s">
        <v>220</v>
      </c>
      <c r="D15" s="100">
        <v>2</v>
      </c>
      <c r="E15" s="100"/>
      <c r="F15" s="100"/>
      <c r="G15" s="100"/>
      <c r="H15" s="97">
        <f>SUM(D15:G15)</f>
        <v>2</v>
      </c>
      <c r="I15" s="100"/>
      <c r="J15" s="100"/>
      <c r="K15" s="100"/>
      <c r="L15" s="100"/>
      <c r="M15" s="97">
        <f>SUM(I15:L15)</f>
        <v>0</v>
      </c>
      <c r="N15" s="100"/>
      <c r="O15" s="100"/>
      <c r="P15" s="100"/>
      <c r="Q15" s="100"/>
      <c r="R15" s="97">
        <f>SUM(N15:Q15)</f>
        <v>0</v>
      </c>
      <c r="S15" s="100"/>
      <c r="T15" s="100"/>
      <c r="U15" s="100"/>
      <c r="V15" s="100"/>
      <c r="W15" s="97">
        <f>SUM(S15:V15)</f>
        <v>0</v>
      </c>
      <c r="X15" s="100"/>
      <c r="Y15" s="100"/>
      <c r="Z15" s="100"/>
      <c r="AA15" s="100"/>
      <c r="AB15" s="97">
        <f>SUM(X15:AA15)</f>
        <v>0</v>
      </c>
      <c r="AC15" s="100"/>
      <c r="AD15" s="100"/>
      <c r="AE15" s="100"/>
      <c r="AF15" s="100"/>
      <c r="AG15" s="97">
        <f>SUM(AC15:AF15)</f>
        <v>0</v>
      </c>
      <c r="AH15" s="100"/>
      <c r="AI15" s="100"/>
      <c r="AJ15" s="100"/>
      <c r="AK15" s="100"/>
      <c r="AL15" s="97">
        <f>SUM(AH15:AK15)</f>
        <v>0</v>
      </c>
      <c r="AM15" s="101">
        <f>SUM(H15,M15,R15,W15,AB15,AG15,AL15)</f>
        <v>2</v>
      </c>
    </row>
    <row r="16" spans="1:39" hidden="1">
      <c r="A16" s="109" t="s">
        <v>231</v>
      </c>
      <c r="B16" s="89"/>
      <c r="C16" s="103" t="s">
        <v>232</v>
      </c>
      <c r="D16" s="103">
        <v>2</v>
      </c>
      <c r="E16" s="103"/>
      <c r="F16" s="103"/>
      <c r="G16" s="103"/>
      <c r="H16" s="97">
        <f>SUM(D16:G16)</f>
        <v>2</v>
      </c>
      <c r="I16" s="103"/>
      <c r="J16" s="103"/>
      <c r="K16" s="103"/>
      <c r="L16" s="103"/>
      <c r="M16" s="97">
        <f>SUM(I16:L16)</f>
        <v>0</v>
      </c>
      <c r="N16" s="103"/>
      <c r="O16" s="103"/>
      <c r="P16" s="103"/>
      <c r="Q16" s="103"/>
      <c r="R16" s="97">
        <f>SUM(N16:Q16)</f>
        <v>0</v>
      </c>
      <c r="S16" s="103"/>
      <c r="T16" s="103"/>
      <c r="U16" s="103"/>
      <c r="V16" s="103"/>
      <c r="W16" s="97">
        <f>SUM(S16:V16)</f>
        <v>0</v>
      </c>
      <c r="X16" s="103"/>
      <c r="Y16" s="103"/>
      <c r="Z16" s="103"/>
      <c r="AA16" s="103"/>
      <c r="AB16" s="97">
        <f>SUM(X16:AA16)</f>
        <v>0</v>
      </c>
      <c r="AC16" s="103"/>
      <c r="AD16" s="103"/>
      <c r="AE16" s="103"/>
      <c r="AF16" s="103"/>
      <c r="AG16" s="97">
        <f>SUM(AC16:AF16)</f>
        <v>0</v>
      </c>
      <c r="AH16" s="103"/>
      <c r="AI16" s="103"/>
      <c r="AJ16" s="103"/>
      <c r="AK16" s="103"/>
      <c r="AL16" s="97">
        <f>SUM(AH16:AK16)</f>
        <v>0</v>
      </c>
      <c r="AM16" s="101">
        <f>SUM(H16,M16,R16,W16,AB16,AG16,AL16)</f>
        <v>2</v>
      </c>
    </row>
    <row r="17" spans="1:39" hidden="1">
      <c r="A17" s="109"/>
      <c r="B17" s="89"/>
      <c r="C17" s="100" t="s">
        <v>223</v>
      </c>
      <c r="D17" s="100">
        <v>1</v>
      </c>
      <c r="E17" s="100"/>
      <c r="F17" s="100"/>
      <c r="G17" s="100"/>
      <c r="H17" s="97">
        <f>SUM(D17:G17)</f>
        <v>1</v>
      </c>
      <c r="I17" s="100"/>
      <c r="J17" s="100"/>
      <c r="K17" s="100"/>
      <c r="L17" s="100"/>
      <c r="M17" s="97">
        <f>SUM(I17:L17)</f>
        <v>0</v>
      </c>
      <c r="N17" s="100"/>
      <c r="O17" s="100"/>
      <c r="P17" s="100"/>
      <c r="Q17" s="100"/>
      <c r="R17" s="97">
        <f>SUM(N17:Q17)</f>
        <v>0</v>
      </c>
      <c r="S17" s="100"/>
      <c r="T17" s="100"/>
      <c r="U17" s="100"/>
      <c r="V17" s="100"/>
      <c r="W17" s="97">
        <f>SUM(S17:V17)</f>
        <v>0</v>
      </c>
      <c r="X17" s="100"/>
      <c r="Y17" s="100"/>
      <c r="Z17" s="100"/>
      <c r="AA17" s="100"/>
      <c r="AB17" s="97">
        <f>SUM(X17:AA17)</f>
        <v>0</v>
      </c>
      <c r="AC17" s="100">
        <v>1</v>
      </c>
      <c r="AD17" s="100"/>
      <c r="AE17" s="100"/>
      <c r="AF17" s="100"/>
      <c r="AG17" s="97">
        <f>SUM(AC17:AF17)</f>
        <v>1</v>
      </c>
      <c r="AH17" s="100"/>
      <c r="AI17" s="100"/>
      <c r="AJ17" s="100"/>
      <c r="AK17" s="100"/>
      <c r="AL17" s="97">
        <f>SUM(AH17:AK17)</f>
        <v>0</v>
      </c>
      <c r="AM17" s="101">
        <f>SUM(H17,M17,R17,W17,AB17,AG17,AL17)</f>
        <v>2</v>
      </c>
    </row>
    <row r="18" spans="1:39" hidden="1">
      <c r="B18" s="89"/>
      <c r="C18" s="103" t="s">
        <v>228</v>
      </c>
      <c r="D18" s="103">
        <v>4</v>
      </c>
      <c r="E18" s="103"/>
      <c r="F18" s="103"/>
      <c r="G18" s="103"/>
      <c r="H18" s="97">
        <f>SUM(D18:G18)</f>
        <v>4</v>
      </c>
      <c r="I18" s="103"/>
      <c r="J18" s="103"/>
      <c r="K18" s="103"/>
      <c r="L18" s="103"/>
      <c r="M18" s="97">
        <f>SUM(I18:L18)</f>
        <v>0</v>
      </c>
      <c r="N18" s="103"/>
      <c r="O18" s="103"/>
      <c r="P18" s="103"/>
      <c r="Q18" s="103"/>
      <c r="R18" s="97">
        <f>SUM(N18:Q18)</f>
        <v>0</v>
      </c>
      <c r="S18" s="103"/>
      <c r="T18" s="103"/>
      <c r="U18" s="103"/>
      <c r="V18" s="103"/>
      <c r="W18" s="97">
        <f>SUM(S18:V18)</f>
        <v>0</v>
      </c>
      <c r="X18" s="103"/>
      <c r="Y18" s="103"/>
      <c r="Z18" s="103"/>
      <c r="AA18" s="103"/>
      <c r="AB18" s="97">
        <f>SUM(X18:AA18)</f>
        <v>0</v>
      </c>
      <c r="AC18" s="103">
        <v>1</v>
      </c>
      <c r="AD18" s="103"/>
      <c r="AE18" s="103"/>
      <c r="AF18" s="103"/>
      <c r="AG18" s="97">
        <f>SUM(AC18:AF18)</f>
        <v>1</v>
      </c>
      <c r="AH18" s="103"/>
      <c r="AI18" s="103"/>
      <c r="AJ18" s="103"/>
      <c r="AK18" s="103"/>
      <c r="AL18" s="97">
        <f>SUM(AH18:AK18)</f>
        <v>0</v>
      </c>
      <c r="AM18" s="101">
        <f>SUM(H18,M18,R18,W18,AB18,AG18,AL18)</f>
        <v>5</v>
      </c>
    </row>
    <row r="19" spans="1:39" hidden="1">
      <c r="A19" s="98" t="s">
        <v>231</v>
      </c>
      <c r="B19" s="110"/>
      <c r="C19" s="98"/>
      <c r="D19" s="98">
        <f>SUM(D15:D18)</f>
        <v>9</v>
      </c>
      <c r="E19" s="98">
        <f>SUM(E15:E18)</f>
        <v>0</v>
      </c>
      <c r="F19" s="98">
        <f>SUM(F15:F18)</f>
        <v>0</v>
      </c>
      <c r="G19" s="98">
        <f>SUM(G15:G18)</f>
        <v>0</v>
      </c>
      <c r="H19" s="97">
        <f>SUM(H15:H18)</f>
        <v>9</v>
      </c>
      <c r="I19" s="98">
        <f>SUM(I15:I18)</f>
        <v>0</v>
      </c>
      <c r="J19" s="98">
        <f>SUM(J15:J18)</f>
        <v>0</v>
      </c>
      <c r="K19" s="98">
        <f>SUM(K15:K18)</f>
        <v>0</v>
      </c>
      <c r="L19" s="98">
        <f>SUM(L15:L18)</f>
        <v>0</v>
      </c>
      <c r="M19" s="97">
        <f>SUM(M15:M18)</f>
        <v>0</v>
      </c>
      <c r="N19" s="98">
        <f>SUM(N15:N18)</f>
        <v>0</v>
      </c>
      <c r="O19" s="98">
        <f>SUM(O15:O18)</f>
        <v>0</v>
      </c>
      <c r="P19" s="98">
        <f>SUM(P15:P18)</f>
        <v>0</v>
      </c>
      <c r="Q19" s="98">
        <f>SUM(Q15:Q18)</f>
        <v>0</v>
      </c>
      <c r="R19" s="97">
        <f>SUM(R15:R18)</f>
        <v>0</v>
      </c>
      <c r="S19" s="98">
        <f>SUM(S15:S18)</f>
        <v>0</v>
      </c>
      <c r="T19" s="98">
        <f>SUM(T15:T18)</f>
        <v>0</v>
      </c>
      <c r="U19" s="98">
        <f>SUM(U15:U18)</f>
        <v>0</v>
      </c>
      <c r="V19" s="98">
        <f>SUM(V15:V18)</f>
        <v>0</v>
      </c>
      <c r="W19" s="97">
        <f>SUM(W15:W18)</f>
        <v>0</v>
      </c>
      <c r="X19" s="98">
        <f>SUM(X15:X18)</f>
        <v>0</v>
      </c>
      <c r="Y19" s="98">
        <f>SUM(Y15:Y18)</f>
        <v>0</v>
      </c>
      <c r="Z19" s="98">
        <f>SUM(Z15:Z18)</f>
        <v>0</v>
      </c>
      <c r="AA19" s="98">
        <f>SUM(AA15:AA18)</f>
        <v>0</v>
      </c>
      <c r="AB19" s="97">
        <f>SUM(AB15:AB18)</f>
        <v>0</v>
      </c>
      <c r="AC19" s="98">
        <f>SUM(AC15:AC18)</f>
        <v>2</v>
      </c>
      <c r="AD19" s="98">
        <f>SUM(AD15:AD18)</f>
        <v>0</v>
      </c>
      <c r="AE19" s="98">
        <f>SUM(AE15:AE18)</f>
        <v>0</v>
      </c>
      <c r="AF19" s="98">
        <f>SUM(AF15:AF18)</f>
        <v>0</v>
      </c>
      <c r="AG19" s="97">
        <f>SUM(AG15:AG18)</f>
        <v>2</v>
      </c>
      <c r="AH19" s="98">
        <f>SUM(AH15:AH18)</f>
        <v>0</v>
      </c>
      <c r="AI19" s="98">
        <f>SUM(AI15:AI18)</f>
        <v>0</v>
      </c>
      <c r="AJ19" s="98">
        <f>SUM(AJ15:AJ18)</f>
        <v>0</v>
      </c>
      <c r="AK19" s="98">
        <f>SUM(AK15:AK18)</f>
        <v>0</v>
      </c>
      <c r="AL19" s="97">
        <f>SUM(AL15:AL18)</f>
        <v>0</v>
      </c>
      <c r="AM19" s="101">
        <f>SUM(H19,M19,R19,W19,AB19,AG19,AL19)</f>
        <v>11</v>
      </c>
    </row>
    <row r="20" spans="1:39" hidden="1">
      <c r="A20" s="111" t="s">
        <v>233</v>
      </c>
      <c r="B20" s="89"/>
      <c r="C20" s="100" t="s">
        <v>220</v>
      </c>
      <c r="D20" s="100"/>
      <c r="E20" s="100"/>
      <c r="F20" s="100"/>
      <c r="G20" s="100"/>
      <c r="H20" s="97">
        <f>SUM(D20:G20)</f>
        <v>0</v>
      </c>
      <c r="I20" s="100"/>
      <c r="J20" s="100"/>
      <c r="K20" s="100"/>
      <c r="L20" s="100"/>
      <c r="M20" s="97">
        <f>SUM(I20:L20)</f>
        <v>0</v>
      </c>
      <c r="N20" s="100"/>
      <c r="O20" s="100"/>
      <c r="P20" s="100"/>
      <c r="Q20" s="100"/>
      <c r="R20" s="97">
        <f>SUM(N20:Q20)</f>
        <v>0</v>
      </c>
      <c r="S20" s="100"/>
      <c r="T20" s="100"/>
      <c r="U20" s="100"/>
      <c r="V20" s="100"/>
      <c r="W20" s="97">
        <f>SUM(S20:V20)</f>
        <v>0</v>
      </c>
      <c r="X20" s="100"/>
      <c r="Y20" s="100"/>
      <c r="Z20" s="100"/>
      <c r="AA20" s="100"/>
      <c r="AB20" s="97">
        <f>SUM(X20:AA20)</f>
        <v>0</v>
      </c>
      <c r="AC20" s="100"/>
      <c r="AD20" s="100"/>
      <c r="AE20" s="100"/>
      <c r="AF20" s="100"/>
      <c r="AG20" s="97">
        <f>SUM(AC20:AF20)</f>
        <v>0</v>
      </c>
      <c r="AH20" s="100"/>
      <c r="AI20" s="100"/>
      <c r="AJ20" s="100"/>
      <c r="AK20" s="100"/>
      <c r="AL20" s="97">
        <f>SUM(AH20:AK20)</f>
        <v>0</v>
      </c>
      <c r="AM20" s="101">
        <f>SUM(H20,M20,R20,W20,AB20,AG20,AL20)</f>
        <v>0</v>
      </c>
    </row>
    <row r="21" spans="1:39" hidden="1">
      <c r="A21" s="112"/>
      <c r="B21" s="89"/>
      <c r="C21" s="103" t="s">
        <v>222</v>
      </c>
      <c r="D21" s="103"/>
      <c r="E21" s="103"/>
      <c r="F21" s="103"/>
      <c r="G21" s="103"/>
      <c r="H21" s="97">
        <f>SUM(D21:G21)</f>
        <v>0</v>
      </c>
      <c r="I21" s="103"/>
      <c r="J21" s="103"/>
      <c r="K21" s="103"/>
      <c r="L21" s="103"/>
      <c r="M21" s="97">
        <f>SUM(I21:L21)</f>
        <v>0</v>
      </c>
      <c r="N21" s="103"/>
      <c r="O21" s="103"/>
      <c r="P21" s="103"/>
      <c r="Q21" s="103"/>
      <c r="R21" s="97">
        <f>SUM(N21:Q21)</f>
        <v>0</v>
      </c>
      <c r="S21" s="103"/>
      <c r="T21" s="103"/>
      <c r="U21" s="103"/>
      <c r="V21" s="103"/>
      <c r="W21" s="97">
        <f>SUM(S21:V21)</f>
        <v>0</v>
      </c>
      <c r="X21" s="103"/>
      <c r="Y21" s="103"/>
      <c r="Z21" s="103"/>
      <c r="AA21" s="103"/>
      <c r="AB21" s="97">
        <f>SUM(X21:AA21)</f>
        <v>0</v>
      </c>
      <c r="AC21" s="103"/>
      <c r="AD21" s="103"/>
      <c r="AE21" s="103"/>
      <c r="AF21" s="103"/>
      <c r="AG21" s="97">
        <f>SUM(AC21:AF21)</f>
        <v>0</v>
      </c>
      <c r="AH21" s="103"/>
      <c r="AI21" s="103"/>
      <c r="AJ21" s="103"/>
      <c r="AK21" s="103"/>
      <c r="AL21" s="97">
        <f>SUM(AH21:AK21)</f>
        <v>0</v>
      </c>
      <c r="AM21" s="101">
        <f>SUM(H21,M21,R21,W21,AB21,AG21,AL21)</f>
        <v>0</v>
      </c>
    </row>
    <row r="22" spans="1:39" hidden="1">
      <c r="A22" s="112"/>
      <c r="B22" s="89"/>
      <c r="C22" s="100" t="s">
        <v>223</v>
      </c>
      <c r="D22" s="100"/>
      <c r="E22" s="100"/>
      <c r="F22" s="100"/>
      <c r="G22" s="100"/>
      <c r="H22" s="97">
        <f>SUM(D22:G22)</f>
        <v>0</v>
      </c>
      <c r="I22" s="100"/>
      <c r="J22" s="100"/>
      <c r="K22" s="100"/>
      <c r="L22" s="100"/>
      <c r="M22" s="97">
        <f>SUM(I22:L22)</f>
        <v>0</v>
      </c>
      <c r="N22" s="100"/>
      <c r="O22" s="100"/>
      <c r="P22" s="100"/>
      <c r="Q22" s="100"/>
      <c r="R22" s="97">
        <f>SUM(N22:Q22)</f>
        <v>0</v>
      </c>
      <c r="S22" s="100"/>
      <c r="T22" s="100"/>
      <c r="U22" s="100"/>
      <c r="V22" s="100"/>
      <c r="W22" s="97">
        <f>SUM(S22:V22)</f>
        <v>0</v>
      </c>
      <c r="X22" s="100"/>
      <c r="Y22" s="100"/>
      <c r="Z22" s="100"/>
      <c r="AA22" s="100"/>
      <c r="AB22" s="97">
        <f>SUM(X22:AA22)</f>
        <v>0</v>
      </c>
      <c r="AC22" s="100"/>
      <c r="AD22" s="100"/>
      <c r="AE22" s="100"/>
      <c r="AF22" s="100"/>
      <c r="AG22" s="97">
        <f>SUM(AC22:AF22)</f>
        <v>0</v>
      </c>
      <c r="AH22" s="100"/>
      <c r="AI22" s="100"/>
      <c r="AJ22" s="100"/>
      <c r="AK22" s="100"/>
      <c r="AL22" s="97">
        <f>SUM(AH22:AK22)</f>
        <v>0</v>
      </c>
      <c r="AM22" s="101">
        <f>SUM(H22,M22,R22,W22,AB22,AG22,AL22)</f>
        <v>0</v>
      </c>
    </row>
    <row r="23" spans="1:39" hidden="1">
      <c r="B23" s="89"/>
      <c r="C23" s="103" t="s">
        <v>228</v>
      </c>
      <c r="D23" s="103"/>
      <c r="E23" s="103"/>
      <c r="F23" s="103"/>
      <c r="G23" s="103"/>
      <c r="H23" s="97">
        <f>SUM(D23:G23)</f>
        <v>0</v>
      </c>
      <c r="I23" s="103"/>
      <c r="J23" s="103"/>
      <c r="K23" s="103"/>
      <c r="L23" s="103"/>
      <c r="M23" s="97">
        <f>SUM(I23:L23)</f>
        <v>0</v>
      </c>
      <c r="N23" s="103"/>
      <c r="O23" s="103"/>
      <c r="P23" s="103"/>
      <c r="Q23" s="103"/>
      <c r="R23" s="97">
        <f>SUM(N23:Q23)</f>
        <v>0</v>
      </c>
      <c r="S23" s="103"/>
      <c r="T23" s="103"/>
      <c r="U23" s="103"/>
      <c r="V23" s="103"/>
      <c r="W23" s="97">
        <f>SUM(S23:V23)</f>
        <v>0</v>
      </c>
      <c r="X23" s="103"/>
      <c r="Y23" s="103"/>
      <c r="Z23" s="103"/>
      <c r="AA23" s="103"/>
      <c r="AB23" s="97">
        <f>SUM(X23:AA23)</f>
        <v>0</v>
      </c>
      <c r="AC23" s="103"/>
      <c r="AD23" s="103"/>
      <c r="AE23" s="103"/>
      <c r="AF23" s="103"/>
      <c r="AG23" s="97">
        <f>SUM(AC23:AF23)</f>
        <v>0</v>
      </c>
      <c r="AH23" s="103"/>
      <c r="AI23" s="103"/>
      <c r="AJ23" s="103"/>
      <c r="AK23" s="103"/>
      <c r="AL23" s="97">
        <f>SUM(AH23:AK23)</f>
        <v>0</v>
      </c>
      <c r="AM23" s="101">
        <f>SUM(H23,M23,R23,W23,AB23,AG23,AL23)</f>
        <v>0</v>
      </c>
    </row>
    <row r="24" spans="1:39" hidden="1">
      <c r="A24" s="98" t="s">
        <v>234</v>
      </c>
      <c r="B24" s="108"/>
      <c r="C24" s="98"/>
      <c r="D24" s="98">
        <f>SUM(D20:D23)</f>
        <v>0</v>
      </c>
      <c r="E24" s="98">
        <f>SUM(E20:E23)</f>
        <v>0</v>
      </c>
      <c r="F24" s="98">
        <f>SUM(F20:F23)</f>
        <v>0</v>
      </c>
      <c r="G24" s="98">
        <f>SUM(G20:G23)</f>
        <v>0</v>
      </c>
      <c r="H24" s="97">
        <f>SUM(H20:H23)</f>
        <v>0</v>
      </c>
      <c r="I24" s="98">
        <f>SUM(I20:I23)</f>
        <v>0</v>
      </c>
      <c r="J24" s="98">
        <f>SUM(J20:J23)</f>
        <v>0</v>
      </c>
      <c r="K24" s="98">
        <f>SUM(K20:K23)</f>
        <v>0</v>
      </c>
      <c r="L24" s="98">
        <f>SUM(L20:L23)</f>
        <v>0</v>
      </c>
      <c r="M24" s="97">
        <f>SUM(M20:M23)</f>
        <v>0</v>
      </c>
      <c r="N24" s="98">
        <f>SUM(N20:N23)</f>
        <v>0</v>
      </c>
      <c r="O24" s="98">
        <f>SUM(O20:O23)</f>
        <v>0</v>
      </c>
      <c r="P24" s="98">
        <f>SUM(P20:P23)</f>
        <v>0</v>
      </c>
      <c r="Q24" s="98">
        <f>SUM(Q20:Q23)</f>
        <v>0</v>
      </c>
      <c r="R24" s="97">
        <f>SUM(R20:R23)</f>
        <v>0</v>
      </c>
      <c r="S24" s="98">
        <f>SUM(S20:S23)</f>
        <v>0</v>
      </c>
      <c r="T24" s="98">
        <f>SUM(T20:T23)</f>
        <v>0</v>
      </c>
      <c r="U24" s="98">
        <f>SUM(U20:U23)</f>
        <v>0</v>
      </c>
      <c r="V24" s="98">
        <f>SUM(V20:V23)</f>
        <v>0</v>
      </c>
      <c r="W24" s="97">
        <f>SUM(W20:W23)</f>
        <v>0</v>
      </c>
      <c r="X24" s="98">
        <f>SUM(X20:X23)</f>
        <v>0</v>
      </c>
      <c r="Y24" s="98">
        <f>SUM(Y20:Y23)</f>
        <v>0</v>
      </c>
      <c r="Z24" s="98">
        <f>SUM(Z20:Z23)</f>
        <v>0</v>
      </c>
      <c r="AA24" s="98">
        <f>SUM(AA20:AA23)</f>
        <v>0</v>
      </c>
      <c r="AB24" s="97">
        <f>SUM(AB20:AB23)</f>
        <v>0</v>
      </c>
      <c r="AC24" s="98">
        <f>SUM(AC20:AC23)</f>
        <v>0</v>
      </c>
      <c r="AD24" s="98">
        <f>SUM(AD20:AD23)</f>
        <v>0</v>
      </c>
      <c r="AE24" s="98">
        <f>SUM(AE20:AE23)</f>
        <v>0</v>
      </c>
      <c r="AF24" s="98">
        <f>SUM(AF20:AF23)</f>
        <v>0</v>
      </c>
      <c r="AG24" s="97">
        <f>SUM(AG20:AG23)</f>
        <v>0</v>
      </c>
      <c r="AH24" s="98">
        <f>SUM(AH20:AH23)</f>
        <v>0</v>
      </c>
      <c r="AI24" s="98">
        <f>SUM(AI20:AI23)</f>
        <v>0</v>
      </c>
      <c r="AJ24" s="98">
        <f>SUM(AJ20:AJ23)</f>
        <v>0</v>
      </c>
      <c r="AK24" s="98">
        <f>SUM(AK20:AK23)</f>
        <v>0</v>
      </c>
      <c r="AL24" s="97">
        <f>SUM(AL20:AL23)</f>
        <v>0</v>
      </c>
      <c r="AM24" s="101">
        <f>SUM(H24,M24,R24,W24,AB24,AG24,AL24)</f>
        <v>0</v>
      </c>
    </row>
    <row r="25" spans="1:39">
      <c r="A25" s="98" t="s">
        <v>235</v>
      </c>
      <c r="B25" s="108">
        <v>13</v>
      </c>
      <c r="C25" s="98"/>
      <c r="D25" s="98">
        <f>SUM(D24,D19)</f>
        <v>9</v>
      </c>
      <c r="E25" s="98">
        <f>SUM(E24,E19)</f>
        <v>0</v>
      </c>
      <c r="F25" s="98">
        <f>SUM(F24,F19)</f>
        <v>0</v>
      </c>
      <c r="G25" s="98">
        <f>SUM(G24,G19)</f>
        <v>0</v>
      </c>
      <c r="H25" s="97">
        <f>SUM(H24,H19)</f>
        <v>9</v>
      </c>
      <c r="I25" s="98">
        <f>SUM(I24,I19)</f>
        <v>0</v>
      </c>
      <c r="J25" s="98">
        <f>SUM(J24,J19)</f>
        <v>0</v>
      </c>
      <c r="K25" s="98">
        <f>SUM(K24,K19)</f>
        <v>0</v>
      </c>
      <c r="L25" s="98">
        <f>SUM(L24,L19)</f>
        <v>0</v>
      </c>
      <c r="M25" s="97">
        <f>SUM(M24,M19)</f>
        <v>0</v>
      </c>
      <c r="N25" s="98">
        <f>SUM(N24,N19)</f>
        <v>0</v>
      </c>
      <c r="O25" s="98">
        <f>SUM(O24,O19)</f>
        <v>0</v>
      </c>
      <c r="P25" s="98">
        <f>SUM(P24,P19)</f>
        <v>0</v>
      </c>
      <c r="Q25" s="98">
        <f>SUM(Q24,Q19)</f>
        <v>0</v>
      </c>
      <c r="R25" s="97">
        <f>SUM(R24,R19)</f>
        <v>0</v>
      </c>
      <c r="S25" s="98">
        <f>SUM(S24,S19)</f>
        <v>0</v>
      </c>
      <c r="T25" s="98">
        <f>SUM(T24,T19)</f>
        <v>0</v>
      </c>
      <c r="U25" s="98">
        <f>SUM(U24,U19)</f>
        <v>0</v>
      </c>
      <c r="V25" s="98">
        <f>SUM(V24,V19)</f>
        <v>0</v>
      </c>
      <c r="W25" s="97">
        <f>SUM(W24,W19)</f>
        <v>0</v>
      </c>
      <c r="X25" s="98">
        <f>SUM(X24,X19)</f>
        <v>0</v>
      </c>
      <c r="Y25" s="98">
        <f>SUM(Y24,Y19)</f>
        <v>0</v>
      </c>
      <c r="Z25" s="98">
        <f>SUM(Z24,Z19)</f>
        <v>0</v>
      </c>
      <c r="AA25" s="98">
        <f>SUM(AA24,AA19)</f>
        <v>0</v>
      </c>
      <c r="AB25" s="97">
        <f>SUM(AB24,AB19)</f>
        <v>0</v>
      </c>
      <c r="AC25" s="98">
        <f>SUM(AC24,AC19)</f>
        <v>2</v>
      </c>
      <c r="AD25" s="98">
        <f>SUM(AD24,AD19)</f>
        <v>0</v>
      </c>
      <c r="AE25" s="98">
        <f>SUM(AE24,AE19)</f>
        <v>0</v>
      </c>
      <c r="AF25" s="98">
        <f>SUM(AF24,AF19)</f>
        <v>0</v>
      </c>
      <c r="AG25" s="97">
        <f>SUM(AG24,AG19)</f>
        <v>2</v>
      </c>
      <c r="AH25" s="98">
        <f>SUM(AH24,AH19)</f>
        <v>0</v>
      </c>
      <c r="AI25" s="98">
        <f>SUM(AI24,AI19)</f>
        <v>0</v>
      </c>
      <c r="AJ25" s="98">
        <f>SUM(AJ24,AJ19)</f>
        <v>0</v>
      </c>
      <c r="AK25" s="98">
        <f>SUM(AK24,AK19)</f>
        <v>0</v>
      </c>
      <c r="AL25" s="97">
        <f>SUM(AL24,AL19)</f>
        <v>0</v>
      </c>
      <c r="AM25" s="101">
        <f>SUM(H25,M25,R25,W25,AB25,AG25,AL25)</f>
        <v>11</v>
      </c>
    </row>
    <row r="26" spans="1:39" hidden="1">
      <c r="A26" s="99" t="s">
        <v>236</v>
      </c>
      <c r="B26" s="89">
        <v>28</v>
      </c>
      <c r="C26" s="100" t="s">
        <v>220</v>
      </c>
      <c r="D26" s="100">
        <v>3</v>
      </c>
      <c r="E26" s="100">
        <v>1</v>
      </c>
      <c r="F26" s="100"/>
      <c r="G26" s="100"/>
      <c r="H26" s="97">
        <f>SUM(D26:G26)</f>
        <v>4</v>
      </c>
      <c r="I26" s="100"/>
      <c r="J26" s="100"/>
      <c r="K26" s="100"/>
      <c r="L26" s="100"/>
      <c r="M26" s="97">
        <f>SUM(I26:L26)</f>
        <v>0</v>
      </c>
      <c r="N26" s="100">
        <v>3</v>
      </c>
      <c r="O26" s="100"/>
      <c r="P26" s="100"/>
      <c r="Q26" s="100"/>
      <c r="R26" s="97">
        <f>SUM(N26:Q26)</f>
        <v>3</v>
      </c>
      <c r="S26" s="100"/>
      <c r="T26" s="100"/>
      <c r="U26" s="100"/>
      <c r="V26" s="100"/>
      <c r="W26" s="97">
        <f>SUM(S26:V26)</f>
        <v>0</v>
      </c>
      <c r="X26" s="100"/>
      <c r="Y26" s="100"/>
      <c r="Z26" s="100"/>
      <c r="AA26" s="100"/>
      <c r="AB26" s="97">
        <f>SUM(X26:AA26)</f>
        <v>0</v>
      </c>
      <c r="AC26" s="100">
        <v>1</v>
      </c>
      <c r="AD26" s="100"/>
      <c r="AE26" s="100"/>
      <c r="AF26" s="100"/>
      <c r="AG26" s="97">
        <f>SUM(AC26:AF26)</f>
        <v>1</v>
      </c>
      <c r="AH26" s="100">
        <v>3</v>
      </c>
      <c r="AI26" s="100"/>
      <c r="AJ26" s="100"/>
      <c r="AK26" s="100"/>
      <c r="AL26" s="97">
        <f>SUM(AH26:AK26)</f>
        <v>3</v>
      </c>
      <c r="AM26" s="101">
        <f>SUM(H26,M26,R26,W26,AB26,AG26,AL26)</f>
        <v>11</v>
      </c>
    </row>
    <row r="27" spans="1:39" hidden="1">
      <c r="A27" s="109" t="s">
        <v>237</v>
      </c>
      <c r="B27" s="89"/>
      <c r="C27" s="103" t="s">
        <v>222</v>
      </c>
      <c r="D27" s="103">
        <v>15</v>
      </c>
      <c r="E27" s="103"/>
      <c r="F27" s="103">
        <v>2</v>
      </c>
      <c r="G27" s="103"/>
      <c r="H27" s="97">
        <f>SUM(D27:G27)</f>
        <v>17</v>
      </c>
      <c r="I27" s="103">
        <v>1</v>
      </c>
      <c r="J27" s="103"/>
      <c r="K27" s="103"/>
      <c r="L27" s="103"/>
      <c r="M27" s="97">
        <f>SUM(I27:L27)</f>
        <v>1</v>
      </c>
      <c r="N27" s="103">
        <v>6</v>
      </c>
      <c r="O27" s="103"/>
      <c r="P27" s="103"/>
      <c r="Q27" s="103"/>
      <c r="R27" s="97">
        <f>SUM(N27:Q27)</f>
        <v>6</v>
      </c>
      <c r="S27" s="103"/>
      <c r="T27" s="103"/>
      <c r="U27" s="103"/>
      <c r="V27" s="103"/>
      <c r="W27" s="97">
        <f>SUM(S27:V27)</f>
        <v>0</v>
      </c>
      <c r="X27" s="103"/>
      <c r="Y27" s="103"/>
      <c r="Z27" s="103"/>
      <c r="AA27" s="103"/>
      <c r="AB27" s="97">
        <f>SUM(X27:AA27)</f>
        <v>0</v>
      </c>
      <c r="AC27" s="103">
        <v>1</v>
      </c>
      <c r="AD27" s="103">
        <v>1</v>
      </c>
      <c r="AE27" s="103"/>
      <c r="AF27" s="103"/>
      <c r="AG27" s="97">
        <f>SUM(AC27:AF27)</f>
        <v>2</v>
      </c>
      <c r="AH27" s="103">
        <v>2</v>
      </c>
      <c r="AI27" s="103"/>
      <c r="AJ27" s="103"/>
      <c r="AK27" s="103"/>
      <c r="AL27" s="97">
        <f>SUM(AH27:AK27)</f>
        <v>2</v>
      </c>
      <c r="AM27" s="101">
        <f>SUM(H27,M27,R27,W27,AB27,AG27,AL27)</f>
        <v>28</v>
      </c>
    </row>
    <row r="28" spans="1:39" hidden="1">
      <c r="A28" s="109"/>
      <c r="B28" s="89"/>
      <c r="C28" s="100" t="s">
        <v>223</v>
      </c>
      <c r="D28" s="100">
        <v>10</v>
      </c>
      <c r="E28" s="100"/>
      <c r="F28" s="100">
        <v>1</v>
      </c>
      <c r="G28" s="100"/>
      <c r="H28" s="97">
        <f>SUM(D28:G28)</f>
        <v>11</v>
      </c>
      <c r="I28" s="100"/>
      <c r="J28" s="100"/>
      <c r="K28" s="100"/>
      <c r="L28" s="100"/>
      <c r="M28" s="97">
        <f>SUM(I28:L28)</f>
        <v>0</v>
      </c>
      <c r="N28" s="100">
        <v>4</v>
      </c>
      <c r="O28" s="100"/>
      <c r="P28" s="100">
        <v>1</v>
      </c>
      <c r="Q28" s="100"/>
      <c r="R28" s="97">
        <f>SUM(N28:Q28)</f>
        <v>5</v>
      </c>
      <c r="S28" s="100"/>
      <c r="T28" s="100"/>
      <c r="U28" s="100"/>
      <c r="V28" s="100"/>
      <c r="W28" s="97">
        <f>SUM(S28:V28)</f>
        <v>0</v>
      </c>
      <c r="X28" s="100"/>
      <c r="Y28" s="100"/>
      <c r="Z28" s="100"/>
      <c r="AA28" s="100"/>
      <c r="AB28" s="97">
        <f>SUM(X28:AA28)</f>
        <v>0</v>
      </c>
      <c r="AC28" s="100">
        <v>3</v>
      </c>
      <c r="AD28" s="100"/>
      <c r="AE28" s="100"/>
      <c r="AF28" s="100"/>
      <c r="AG28" s="97">
        <f>SUM(AC28:AF28)</f>
        <v>3</v>
      </c>
      <c r="AH28" s="100">
        <v>5</v>
      </c>
      <c r="AI28" s="100"/>
      <c r="AJ28" s="100"/>
      <c r="AK28" s="100"/>
      <c r="AL28" s="97">
        <f>SUM(AH28:AK28)</f>
        <v>5</v>
      </c>
      <c r="AM28" s="101">
        <f>SUM(H28,M28,R28,W28,AB28,AG28,AL28)</f>
        <v>24</v>
      </c>
    </row>
    <row r="29" spans="1:39" hidden="1">
      <c r="B29" s="89"/>
      <c r="C29" s="103" t="s">
        <v>228</v>
      </c>
      <c r="D29" s="103">
        <v>16</v>
      </c>
      <c r="E29" s="103">
        <v>3</v>
      </c>
      <c r="F29" s="103"/>
      <c r="G29" s="103"/>
      <c r="H29" s="97">
        <f>SUM(D29:G29)</f>
        <v>19</v>
      </c>
      <c r="I29" s="103"/>
      <c r="J29" s="103"/>
      <c r="K29" s="103"/>
      <c r="L29" s="103"/>
      <c r="M29" s="97">
        <f>SUM(I29:L29)</f>
        <v>0</v>
      </c>
      <c r="N29" s="103">
        <v>3</v>
      </c>
      <c r="O29" s="103"/>
      <c r="P29" s="103">
        <v>1</v>
      </c>
      <c r="Q29" s="103"/>
      <c r="R29" s="97">
        <f>SUM(N29:Q29)</f>
        <v>4</v>
      </c>
      <c r="S29" s="103"/>
      <c r="T29" s="103"/>
      <c r="U29" s="103"/>
      <c r="V29" s="103"/>
      <c r="W29" s="97">
        <f>SUM(S29:V29)</f>
        <v>0</v>
      </c>
      <c r="X29" s="103"/>
      <c r="Y29" s="103"/>
      <c r="Z29" s="103"/>
      <c r="AA29" s="103"/>
      <c r="AB29" s="97">
        <f>SUM(X29:AA29)</f>
        <v>0</v>
      </c>
      <c r="AC29" s="103">
        <v>4</v>
      </c>
      <c r="AD29" s="103"/>
      <c r="AE29" s="103"/>
      <c r="AF29" s="103"/>
      <c r="AG29" s="97">
        <f>SUM(AC29:AF29)</f>
        <v>4</v>
      </c>
      <c r="AH29" s="103">
        <v>3</v>
      </c>
      <c r="AI29" s="103"/>
      <c r="AJ29" s="103"/>
      <c r="AK29" s="103"/>
      <c r="AL29" s="97">
        <f>SUM(AH29:AK29)</f>
        <v>3</v>
      </c>
      <c r="AM29" s="101">
        <f>SUM(H29,M29,R29,W29,AB29,AG29,AL29)</f>
        <v>30</v>
      </c>
    </row>
    <row r="30" spans="1:39" ht="13.5" hidden="1" customHeight="1">
      <c r="A30" s="98" t="s">
        <v>238</v>
      </c>
      <c r="B30" s="108">
        <v>28</v>
      </c>
      <c r="C30" s="98"/>
      <c r="D30" s="98">
        <f>SUM(D26:D29)</f>
        <v>44</v>
      </c>
      <c r="E30" s="98">
        <f>SUM(E26:E29)</f>
        <v>4</v>
      </c>
      <c r="F30" s="98">
        <f>SUM(F26:F29)</f>
        <v>3</v>
      </c>
      <c r="G30" s="98">
        <f>SUM(G26:G29)</f>
        <v>0</v>
      </c>
      <c r="H30" s="97">
        <f>SUM(H26:H29)</f>
        <v>51</v>
      </c>
      <c r="I30" s="98">
        <f>SUM(I26:I29)</f>
        <v>1</v>
      </c>
      <c r="J30" s="98">
        <f>SUM(J26:J29)</f>
        <v>0</v>
      </c>
      <c r="K30" s="98">
        <f>SUM(K26:K29)</f>
        <v>0</v>
      </c>
      <c r="L30" s="98">
        <f>SUM(L26:L29)</f>
        <v>0</v>
      </c>
      <c r="M30" s="97">
        <f>SUM(M26:M29)</f>
        <v>1</v>
      </c>
      <c r="N30" s="98">
        <f>SUM(N26:N29)</f>
        <v>16</v>
      </c>
      <c r="O30" s="98">
        <f>SUM(O26:O29)</f>
        <v>0</v>
      </c>
      <c r="P30" s="98">
        <f>SUM(P26:P29)</f>
        <v>2</v>
      </c>
      <c r="Q30" s="98">
        <f>SUM(Q26:Q29)</f>
        <v>0</v>
      </c>
      <c r="R30" s="97">
        <f>SUM(R26:R29)</f>
        <v>18</v>
      </c>
      <c r="S30" s="98">
        <f>SUM(S26:S29)</f>
        <v>0</v>
      </c>
      <c r="T30" s="98">
        <f>SUM(T26:T29)</f>
        <v>0</v>
      </c>
      <c r="U30" s="98">
        <f>SUM(U26:U29)</f>
        <v>0</v>
      </c>
      <c r="V30" s="98">
        <f>SUM(V26:V29)</f>
        <v>0</v>
      </c>
      <c r="W30" s="97">
        <f>SUM(W26:W29)</f>
        <v>0</v>
      </c>
      <c r="X30" s="98">
        <f>SUM(X26:X29)</f>
        <v>0</v>
      </c>
      <c r="Y30" s="98">
        <f>SUM(Y26:Y29)</f>
        <v>0</v>
      </c>
      <c r="Z30" s="98">
        <f>SUM(Z26:Z29)</f>
        <v>0</v>
      </c>
      <c r="AA30" s="98">
        <f>SUM(AA26:AA29)</f>
        <v>0</v>
      </c>
      <c r="AB30" s="97">
        <f>SUM(AB26:AB29)</f>
        <v>0</v>
      </c>
      <c r="AC30" s="98">
        <f>SUM(AC26:AC29)</f>
        <v>9</v>
      </c>
      <c r="AD30" s="98">
        <f>SUM(AD26:AD29)</f>
        <v>1</v>
      </c>
      <c r="AE30" s="98">
        <f>SUM(AE26:AE29)</f>
        <v>0</v>
      </c>
      <c r="AF30" s="98">
        <f>SUM(AF26:AF29)</f>
        <v>0</v>
      </c>
      <c r="AG30" s="97">
        <f>SUM(AG26:AG29)</f>
        <v>10</v>
      </c>
      <c r="AH30" s="98">
        <f>SUM(AH26:AH29)</f>
        <v>13</v>
      </c>
      <c r="AI30" s="98">
        <f>SUM(AI26:AI29)</f>
        <v>0</v>
      </c>
      <c r="AJ30" s="98">
        <f>SUM(AJ26:AJ29)</f>
        <v>0</v>
      </c>
      <c r="AK30" s="98">
        <f>SUM(AK26:AK29)</f>
        <v>0</v>
      </c>
      <c r="AL30" s="97">
        <f>SUM(AL26:AL29)</f>
        <v>13</v>
      </c>
      <c r="AM30" s="101">
        <f>SUM(H30,M30,R30,W30,AB30,AG30,AL30)</f>
        <v>93</v>
      </c>
    </row>
    <row r="31" spans="1:39" hidden="1">
      <c r="A31" s="113" t="s">
        <v>239</v>
      </c>
      <c r="B31" s="89">
        <v>28</v>
      </c>
      <c r="C31" s="100" t="s">
        <v>220</v>
      </c>
      <c r="D31" s="100">
        <v>1</v>
      </c>
      <c r="E31" s="100"/>
      <c r="F31" s="100"/>
      <c r="G31" s="100"/>
      <c r="H31" s="97">
        <f>SUM(D31:G31)</f>
        <v>1</v>
      </c>
      <c r="I31" s="100"/>
      <c r="J31" s="100"/>
      <c r="K31" s="100"/>
      <c r="L31" s="100"/>
      <c r="M31" s="97">
        <f>SUM(I31:L31)</f>
        <v>0</v>
      </c>
      <c r="N31" s="100"/>
      <c r="O31" s="100"/>
      <c r="P31" s="100"/>
      <c r="Q31" s="100"/>
      <c r="R31" s="97">
        <f>SUM(N31:Q31)</f>
        <v>0</v>
      </c>
      <c r="S31" s="100"/>
      <c r="T31" s="100"/>
      <c r="U31" s="100"/>
      <c r="V31" s="100"/>
      <c r="W31" s="97">
        <f>SUM(S31:V31)</f>
        <v>0</v>
      </c>
      <c r="X31" s="100"/>
      <c r="Y31" s="100"/>
      <c r="Z31" s="100"/>
      <c r="AA31" s="100"/>
      <c r="AB31" s="97">
        <f>SUM(X31:AA31)</f>
        <v>0</v>
      </c>
      <c r="AC31" s="100"/>
      <c r="AD31" s="100"/>
      <c r="AE31" s="100"/>
      <c r="AF31" s="100"/>
      <c r="AG31" s="97">
        <f>SUM(AC31:AF31)</f>
        <v>0</v>
      </c>
      <c r="AH31" s="100">
        <v>1</v>
      </c>
      <c r="AI31" s="100"/>
      <c r="AJ31" s="100"/>
      <c r="AK31" s="100"/>
      <c r="AL31" s="97">
        <f>SUM(AH31:AK31)</f>
        <v>1</v>
      </c>
      <c r="AM31" s="101">
        <f>SUM(H31,M31,R31,W31,AB31,AG31,AL31)</f>
        <v>2</v>
      </c>
    </row>
    <row r="32" spans="1:39" hidden="1">
      <c r="A32" s="114"/>
      <c r="B32" s="89"/>
      <c r="C32" s="103" t="s">
        <v>222</v>
      </c>
      <c r="D32" s="103"/>
      <c r="E32" s="103"/>
      <c r="F32" s="103"/>
      <c r="G32" s="103"/>
      <c r="H32" s="97">
        <f>SUM(D32:G32)</f>
        <v>0</v>
      </c>
      <c r="I32" s="103"/>
      <c r="J32" s="103"/>
      <c r="K32" s="103"/>
      <c r="L32" s="103"/>
      <c r="M32" s="97">
        <f>SUM(I32:L32)</f>
        <v>0</v>
      </c>
      <c r="N32" s="103"/>
      <c r="O32" s="103"/>
      <c r="P32" s="103"/>
      <c r="Q32" s="103"/>
      <c r="R32" s="97">
        <f>SUM(N32:Q32)</f>
        <v>0</v>
      </c>
      <c r="S32" s="103"/>
      <c r="T32" s="103"/>
      <c r="U32" s="103"/>
      <c r="V32" s="103"/>
      <c r="W32" s="97">
        <f>SUM(S32:V32)</f>
        <v>0</v>
      </c>
      <c r="X32" s="103"/>
      <c r="Y32" s="103"/>
      <c r="Z32" s="103"/>
      <c r="AA32" s="103"/>
      <c r="AB32" s="97">
        <f>SUM(X32:AA32)</f>
        <v>0</v>
      </c>
      <c r="AC32" s="103"/>
      <c r="AD32" s="103"/>
      <c r="AE32" s="103"/>
      <c r="AF32" s="103"/>
      <c r="AG32" s="97">
        <f>SUM(AC32:AF32)</f>
        <v>0</v>
      </c>
      <c r="AH32" s="103"/>
      <c r="AI32" s="103"/>
      <c r="AJ32" s="103"/>
      <c r="AK32" s="103"/>
      <c r="AL32" s="97">
        <f>SUM(AH32:AK32)</f>
        <v>0</v>
      </c>
      <c r="AM32" s="101">
        <f>SUM(H32,M32,R32,W32,AB32,AG32,AL32)</f>
        <v>0</v>
      </c>
    </row>
    <row r="33" spans="1:39" hidden="1">
      <c r="A33" s="114"/>
      <c r="B33" s="89"/>
      <c r="C33" s="100" t="s">
        <v>223</v>
      </c>
      <c r="D33" s="100"/>
      <c r="E33" s="100"/>
      <c r="F33" s="100"/>
      <c r="G33" s="100"/>
      <c r="H33" s="97">
        <f>SUM(D33:G33)</f>
        <v>0</v>
      </c>
      <c r="I33" s="100"/>
      <c r="J33" s="100"/>
      <c r="K33" s="100"/>
      <c r="L33" s="100"/>
      <c r="M33" s="97">
        <f>SUM(I33:L33)</f>
        <v>0</v>
      </c>
      <c r="N33" s="100"/>
      <c r="O33" s="100"/>
      <c r="P33" s="100"/>
      <c r="Q33" s="100"/>
      <c r="R33" s="97">
        <f>SUM(N33:Q33)</f>
        <v>0</v>
      </c>
      <c r="S33" s="100"/>
      <c r="T33" s="100"/>
      <c r="U33" s="100"/>
      <c r="V33" s="100"/>
      <c r="W33" s="97">
        <f>SUM(S33:V33)</f>
        <v>0</v>
      </c>
      <c r="X33" s="100"/>
      <c r="Y33" s="100"/>
      <c r="Z33" s="100"/>
      <c r="AA33" s="100"/>
      <c r="AB33" s="97">
        <f>SUM(X33:AA33)</f>
        <v>0</v>
      </c>
      <c r="AC33" s="100"/>
      <c r="AD33" s="100"/>
      <c r="AE33" s="100"/>
      <c r="AF33" s="100"/>
      <c r="AG33" s="97">
        <f>SUM(AC33:AF33)</f>
        <v>0</v>
      </c>
      <c r="AH33" s="100"/>
      <c r="AI33" s="100"/>
      <c r="AJ33" s="100"/>
      <c r="AK33" s="100"/>
      <c r="AL33" s="97">
        <f>SUM(AH33:AK33)</f>
        <v>0</v>
      </c>
      <c r="AM33" s="101">
        <f>SUM(H33,M33,R33,W33,AB33,AG33,AL33)</f>
        <v>0</v>
      </c>
    </row>
    <row r="34" spans="1:39" hidden="1">
      <c r="B34" s="89"/>
      <c r="C34" s="103" t="s">
        <v>228</v>
      </c>
      <c r="D34" s="103"/>
      <c r="E34" s="103"/>
      <c r="F34" s="103"/>
      <c r="G34" s="103"/>
      <c r="H34" s="97">
        <f>SUM(D34:G34)</f>
        <v>0</v>
      </c>
      <c r="I34" s="103"/>
      <c r="J34" s="103"/>
      <c r="K34" s="103"/>
      <c r="L34" s="103"/>
      <c r="M34" s="97">
        <f>SUM(I34:L34)</f>
        <v>0</v>
      </c>
      <c r="N34" s="103"/>
      <c r="O34" s="103"/>
      <c r="P34" s="103"/>
      <c r="Q34" s="103"/>
      <c r="R34" s="97">
        <f>SUM(N34:Q34)</f>
        <v>0</v>
      </c>
      <c r="S34" s="103"/>
      <c r="T34" s="103"/>
      <c r="U34" s="103"/>
      <c r="V34" s="103"/>
      <c r="W34" s="97">
        <f>SUM(S34:V34)</f>
        <v>0</v>
      </c>
      <c r="X34" s="103"/>
      <c r="Y34" s="103"/>
      <c r="Z34" s="103"/>
      <c r="AA34" s="103"/>
      <c r="AB34" s="97">
        <f>SUM(X34:AA34)</f>
        <v>0</v>
      </c>
      <c r="AC34" s="103"/>
      <c r="AD34" s="103"/>
      <c r="AE34" s="103"/>
      <c r="AF34" s="103"/>
      <c r="AG34" s="97">
        <f>SUM(AC34:AF34)</f>
        <v>0</v>
      </c>
      <c r="AH34" s="103"/>
      <c r="AI34" s="103"/>
      <c r="AJ34" s="103"/>
      <c r="AK34" s="103"/>
      <c r="AL34" s="97">
        <f>SUM(AH34:AK34)</f>
        <v>0</v>
      </c>
      <c r="AM34" s="101">
        <f>SUM(H34,M34,R34,W34,AB34,AG34,AL34)</f>
        <v>0</v>
      </c>
    </row>
    <row r="35" spans="1:39" hidden="1">
      <c r="A35" s="98" t="s">
        <v>239</v>
      </c>
      <c r="B35" s="108">
        <v>28</v>
      </c>
      <c r="C35" s="98"/>
      <c r="D35" s="98">
        <f>SUM(D31:D34)</f>
        <v>1</v>
      </c>
      <c r="E35" s="98">
        <f>SUM(E31:E34)</f>
        <v>0</v>
      </c>
      <c r="F35" s="98">
        <f>SUM(F31:F34)</f>
        <v>0</v>
      </c>
      <c r="G35" s="98">
        <f>SUM(G31:G34)</f>
        <v>0</v>
      </c>
      <c r="H35" s="97">
        <f>SUM(H31:H34)</f>
        <v>1</v>
      </c>
      <c r="I35" s="98">
        <f>SUM(I31:I34)</f>
        <v>0</v>
      </c>
      <c r="J35" s="98">
        <f>SUM(J31:J34)</f>
        <v>0</v>
      </c>
      <c r="K35" s="98">
        <f>SUM(K31:K34)</f>
        <v>0</v>
      </c>
      <c r="L35" s="98">
        <f>SUM(L31:L34)</f>
        <v>0</v>
      </c>
      <c r="M35" s="97">
        <f>SUM(M31:M34)</f>
        <v>0</v>
      </c>
      <c r="N35" s="98">
        <f>SUM(N31:N34)</f>
        <v>0</v>
      </c>
      <c r="O35" s="98">
        <f>SUM(O31:O34)</f>
        <v>0</v>
      </c>
      <c r="P35" s="98">
        <f>SUM(P31:P34)</f>
        <v>0</v>
      </c>
      <c r="Q35" s="98">
        <f>SUM(Q31:Q34)</f>
        <v>0</v>
      </c>
      <c r="R35" s="97">
        <f>SUM(R31:R34)</f>
        <v>0</v>
      </c>
      <c r="S35" s="98">
        <f>SUM(S31:S34)</f>
        <v>0</v>
      </c>
      <c r="T35" s="98">
        <f>SUM(T31:T34)</f>
        <v>0</v>
      </c>
      <c r="U35" s="98">
        <f>SUM(U31:U34)</f>
        <v>0</v>
      </c>
      <c r="V35" s="98">
        <f>SUM(V31:V34)</f>
        <v>0</v>
      </c>
      <c r="W35" s="97">
        <f>SUM(W31:W34)</f>
        <v>0</v>
      </c>
      <c r="X35" s="98">
        <f>SUM(X31:X34)</f>
        <v>0</v>
      </c>
      <c r="Y35" s="98">
        <f>SUM(Y31:Y34)</f>
        <v>0</v>
      </c>
      <c r="Z35" s="98">
        <f>SUM(Z31:Z34)</f>
        <v>0</v>
      </c>
      <c r="AA35" s="98">
        <f>SUM(AA31:AA34)</f>
        <v>0</v>
      </c>
      <c r="AB35" s="97">
        <f>SUM(AB31:AB34)</f>
        <v>0</v>
      </c>
      <c r="AC35" s="98">
        <f>SUM(AC31:AC34)</f>
        <v>0</v>
      </c>
      <c r="AD35" s="98">
        <f>SUM(AD31:AD34)</f>
        <v>0</v>
      </c>
      <c r="AE35" s="98">
        <f>SUM(AE31:AE34)</f>
        <v>0</v>
      </c>
      <c r="AF35" s="98">
        <f>SUM(AF31:AF34)</f>
        <v>0</v>
      </c>
      <c r="AG35" s="97">
        <f>SUM(AG31:AG34)</f>
        <v>0</v>
      </c>
      <c r="AH35" s="98">
        <f>SUM(AH31:AH34)</f>
        <v>1</v>
      </c>
      <c r="AI35" s="98">
        <f>SUM(AI31:AI34)</f>
        <v>0</v>
      </c>
      <c r="AJ35" s="98">
        <f>SUM(AJ31:AJ34)</f>
        <v>0</v>
      </c>
      <c r="AK35" s="98">
        <f>SUM(AK31:AK34)</f>
        <v>0</v>
      </c>
      <c r="AL35" s="97">
        <f>SUM(AL31:AL34)</f>
        <v>1</v>
      </c>
      <c r="AM35" s="101">
        <f>SUM(H35,M35,R35,W35,AB35,AG35,AL35)</f>
        <v>2</v>
      </c>
    </row>
    <row r="36" spans="1:39">
      <c r="A36" s="98" t="s">
        <v>236</v>
      </c>
      <c r="B36" s="108">
        <v>28</v>
      </c>
      <c r="C36" s="98"/>
      <c r="D36" s="98">
        <f>SUM(D35,D30)</f>
        <v>45</v>
      </c>
      <c r="E36" s="98">
        <f>SUM(E35,E30)</f>
        <v>4</v>
      </c>
      <c r="F36" s="98">
        <f>SUM(F35,F30)</f>
        <v>3</v>
      </c>
      <c r="G36" s="98">
        <f>SUM(G35,G30)</f>
        <v>0</v>
      </c>
      <c r="H36" s="97">
        <f>SUM(H35,H30)</f>
        <v>52</v>
      </c>
      <c r="I36" s="98">
        <f>SUM(I35,I30)</f>
        <v>1</v>
      </c>
      <c r="J36" s="98">
        <f>SUM(J35,J30)</f>
        <v>0</v>
      </c>
      <c r="K36" s="98">
        <f>SUM(K35,K30)</f>
        <v>0</v>
      </c>
      <c r="L36" s="98">
        <f>SUM(L35,L30)</f>
        <v>0</v>
      </c>
      <c r="M36" s="97">
        <f>SUM(M35,M30)</f>
        <v>1</v>
      </c>
      <c r="N36" s="98">
        <f>SUM(N35,N30)</f>
        <v>16</v>
      </c>
      <c r="O36" s="98">
        <f>SUM(O35,O30)</f>
        <v>0</v>
      </c>
      <c r="P36" s="98">
        <f>SUM(P35,P30)</f>
        <v>2</v>
      </c>
      <c r="Q36" s="98">
        <f>SUM(Q35,Q30)</f>
        <v>0</v>
      </c>
      <c r="R36" s="97">
        <f>SUM(R35,R30)</f>
        <v>18</v>
      </c>
      <c r="S36" s="98">
        <f>SUM(S35,S30)</f>
        <v>0</v>
      </c>
      <c r="T36" s="98">
        <f>SUM(T35,T30)</f>
        <v>0</v>
      </c>
      <c r="U36" s="98">
        <f>SUM(U35,U30)</f>
        <v>0</v>
      </c>
      <c r="V36" s="98">
        <f>SUM(V35,V30)</f>
        <v>0</v>
      </c>
      <c r="W36" s="97">
        <f>SUM(W35,W30)</f>
        <v>0</v>
      </c>
      <c r="X36" s="98">
        <f>SUM(X35,X30)</f>
        <v>0</v>
      </c>
      <c r="Y36" s="98">
        <f>SUM(Y35,Y30)</f>
        <v>0</v>
      </c>
      <c r="Z36" s="98">
        <f>SUM(Z35,Z30)</f>
        <v>0</v>
      </c>
      <c r="AA36" s="98">
        <f>SUM(AA35,AA30)</f>
        <v>0</v>
      </c>
      <c r="AB36" s="97">
        <f>SUM(AB35,AB30)</f>
        <v>0</v>
      </c>
      <c r="AC36" s="98">
        <f>SUM(AC35,AC30)</f>
        <v>9</v>
      </c>
      <c r="AD36" s="98">
        <f>SUM(AD35,AD30)</f>
        <v>1</v>
      </c>
      <c r="AE36" s="98">
        <f>SUM(AE35,AE30)</f>
        <v>0</v>
      </c>
      <c r="AF36" s="98">
        <f>SUM(AF35,AF30)</f>
        <v>0</v>
      </c>
      <c r="AG36" s="97">
        <f>SUM(AG35,AG30)</f>
        <v>10</v>
      </c>
      <c r="AH36" s="98">
        <f>SUM(AH35,AH30)</f>
        <v>14</v>
      </c>
      <c r="AI36" s="98">
        <f>SUM(AI35,AI30)</f>
        <v>0</v>
      </c>
      <c r="AJ36" s="98">
        <f>SUM(AJ35,AJ30)</f>
        <v>0</v>
      </c>
      <c r="AK36" s="98">
        <f>SUM(AK35,AK30)</f>
        <v>0</v>
      </c>
      <c r="AL36" s="97">
        <f>SUM(AL35,AL30)</f>
        <v>14</v>
      </c>
      <c r="AM36" s="101">
        <f>SUM(H36,M36,R36,W36,AB36,AG36,AL36)</f>
        <v>95</v>
      </c>
    </row>
    <row r="37" spans="1:39" hidden="1">
      <c r="A37" s="99" t="s">
        <v>240</v>
      </c>
      <c r="B37" s="89">
        <v>25</v>
      </c>
      <c r="C37" s="100" t="s">
        <v>220</v>
      </c>
      <c r="D37" s="100"/>
      <c r="E37" s="100"/>
      <c r="F37" s="100"/>
      <c r="G37" s="100"/>
      <c r="H37" s="97">
        <f>SUM(D37:G37)</f>
        <v>0</v>
      </c>
      <c r="I37" s="100"/>
      <c r="J37" s="100"/>
      <c r="K37" s="100"/>
      <c r="L37" s="100"/>
      <c r="M37" s="97">
        <f>SUM(I37:L37)</f>
        <v>0</v>
      </c>
      <c r="N37" s="100"/>
      <c r="O37" s="100"/>
      <c r="P37" s="100"/>
      <c r="Q37" s="100"/>
      <c r="R37" s="97">
        <f>SUM(N37:Q37)</f>
        <v>0</v>
      </c>
      <c r="S37" s="100"/>
      <c r="T37" s="100"/>
      <c r="U37" s="100"/>
      <c r="V37" s="100"/>
      <c r="W37" s="97">
        <f>SUM(S37:V37)</f>
        <v>0</v>
      </c>
      <c r="X37" s="100"/>
      <c r="Y37" s="100"/>
      <c r="Z37" s="100"/>
      <c r="AA37" s="100"/>
      <c r="AB37" s="97">
        <f>SUM(X37:AA37)</f>
        <v>0</v>
      </c>
      <c r="AC37" s="100"/>
      <c r="AD37" s="100"/>
      <c r="AE37" s="100"/>
      <c r="AF37" s="100"/>
      <c r="AG37" s="97">
        <f>SUM(AC37:AF37)</f>
        <v>0</v>
      </c>
      <c r="AH37" s="100">
        <v>2</v>
      </c>
      <c r="AI37" s="100"/>
      <c r="AJ37" s="100"/>
      <c r="AK37" s="100"/>
      <c r="AL37" s="97">
        <f>SUM(AH37:AK37)</f>
        <v>2</v>
      </c>
      <c r="AM37" s="101">
        <f>SUM(H37,M37,R37,W37,AB37,AG37,AL37)</f>
        <v>2</v>
      </c>
    </row>
    <row r="38" spans="1:39" hidden="1">
      <c r="A38" s="115" t="s">
        <v>241</v>
      </c>
      <c r="B38" s="89"/>
      <c r="C38" s="103" t="s">
        <v>222</v>
      </c>
      <c r="D38" s="103"/>
      <c r="E38" s="103"/>
      <c r="F38" s="103"/>
      <c r="G38" s="103"/>
      <c r="H38" s="97">
        <f>SUM(D38:G38)</f>
        <v>0</v>
      </c>
      <c r="I38" s="103"/>
      <c r="J38" s="103"/>
      <c r="K38" s="103"/>
      <c r="L38" s="103"/>
      <c r="M38" s="97">
        <f>SUM(I38:L38)</f>
        <v>0</v>
      </c>
      <c r="N38" s="103"/>
      <c r="O38" s="103"/>
      <c r="P38" s="103"/>
      <c r="Q38" s="103"/>
      <c r="R38" s="97">
        <f>SUM(N38:Q38)</f>
        <v>0</v>
      </c>
      <c r="S38" s="103"/>
      <c r="T38" s="103"/>
      <c r="U38" s="103"/>
      <c r="V38" s="103"/>
      <c r="W38" s="97">
        <f>SUM(S38:V38)</f>
        <v>0</v>
      </c>
      <c r="X38" s="103"/>
      <c r="Y38" s="103"/>
      <c r="Z38" s="103"/>
      <c r="AA38" s="103"/>
      <c r="AB38" s="97">
        <f>SUM(X38:AA38)</f>
        <v>0</v>
      </c>
      <c r="AC38" s="103"/>
      <c r="AD38" s="103"/>
      <c r="AE38" s="103"/>
      <c r="AF38" s="103"/>
      <c r="AG38" s="97">
        <f>SUM(AC38:AF38)</f>
        <v>0</v>
      </c>
      <c r="AH38" s="103">
        <v>3</v>
      </c>
      <c r="AI38" s="103"/>
      <c r="AJ38" s="103"/>
      <c r="AK38" s="103"/>
      <c r="AL38" s="97">
        <f>SUM(AH38:AK38)</f>
        <v>3</v>
      </c>
      <c r="AM38" s="101">
        <f>SUM(H38,M38,R38,W38,AB38,AG38,AL38)</f>
        <v>3</v>
      </c>
    </row>
    <row r="39" spans="1:39" hidden="1">
      <c r="A39" s="115"/>
      <c r="B39" s="89"/>
      <c r="C39" s="100" t="s">
        <v>223</v>
      </c>
      <c r="D39" s="100"/>
      <c r="E39" s="100"/>
      <c r="F39" s="100"/>
      <c r="G39" s="100"/>
      <c r="H39" s="97">
        <f>SUM(D39:G39)</f>
        <v>0</v>
      </c>
      <c r="I39" s="100"/>
      <c r="J39" s="100"/>
      <c r="K39" s="100"/>
      <c r="L39" s="100"/>
      <c r="M39" s="97">
        <f>SUM(I39:L39)</f>
        <v>0</v>
      </c>
      <c r="N39" s="100"/>
      <c r="O39" s="100"/>
      <c r="P39" s="100"/>
      <c r="Q39" s="100"/>
      <c r="R39" s="97">
        <f>SUM(N39:Q39)</f>
        <v>0</v>
      </c>
      <c r="S39" s="100"/>
      <c r="T39" s="100"/>
      <c r="U39" s="100"/>
      <c r="V39" s="100"/>
      <c r="W39" s="97">
        <f>SUM(S39:V39)</f>
        <v>0</v>
      </c>
      <c r="X39" s="100"/>
      <c r="Y39" s="100"/>
      <c r="Z39" s="100"/>
      <c r="AA39" s="100"/>
      <c r="AB39" s="97">
        <f>SUM(X39:AA39)</f>
        <v>0</v>
      </c>
      <c r="AC39" s="100"/>
      <c r="AD39" s="100"/>
      <c r="AE39" s="100"/>
      <c r="AF39" s="100"/>
      <c r="AG39" s="97">
        <f>SUM(AC39:AF39)</f>
        <v>0</v>
      </c>
      <c r="AH39" s="100">
        <v>1</v>
      </c>
      <c r="AI39" s="100"/>
      <c r="AJ39" s="100"/>
      <c r="AK39" s="100"/>
      <c r="AL39" s="97">
        <f>SUM(AH39:AK39)</f>
        <v>1</v>
      </c>
      <c r="AM39" s="101">
        <f>SUM(H39,M39,R39,W39,AB39,AG39,AL39)</f>
        <v>1</v>
      </c>
    </row>
    <row r="40" spans="1:39" hidden="1">
      <c r="B40" s="89"/>
      <c r="C40" s="103" t="s">
        <v>228</v>
      </c>
      <c r="D40" s="103"/>
      <c r="E40" s="103"/>
      <c r="F40" s="103"/>
      <c r="G40" s="103"/>
      <c r="H40" s="97">
        <f>SUM(D40:G40)</f>
        <v>0</v>
      </c>
      <c r="I40" s="103"/>
      <c r="J40" s="103"/>
      <c r="K40" s="103"/>
      <c r="L40" s="103"/>
      <c r="M40" s="97">
        <f>SUM(I40:L40)</f>
        <v>0</v>
      </c>
      <c r="N40" s="103"/>
      <c r="O40" s="103"/>
      <c r="P40" s="103"/>
      <c r="Q40" s="103"/>
      <c r="R40" s="97">
        <f>SUM(N40:Q40)</f>
        <v>0</v>
      </c>
      <c r="S40" s="103"/>
      <c r="T40" s="103"/>
      <c r="U40" s="103"/>
      <c r="V40" s="103"/>
      <c r="W40" s="97">
        <f>SUM(S40:V40)</f>
        <v>0</v>
      </c>
      <c r="X40" s="103"/>
      <c r="Y40" s="103"/>
      <c r="Z40" s="103"/>
      <c r="AA40" s="103"/>
      <c r="AB40" s="97">
        <f>SUM(X40:AA40)</f>
        <v>0</v>
      </c>
      <c r="AC40" s="103"/>
      <c r="AD40" s="103"/>
      <c r="AE40" s="103"/>
      <c r="AF40" s="103"/>
      <c r="AG40" s="97">
        <f>SUM(AC40:AF40)</f>
        <v>0</v>
      </c>
      <c r="AH40" s="103"/>
      <c r="AI40" s="103"/>
      <c r="AJ40" s="103"/>
      <c r="AK40" s="103"/>
      <c r="AL40" s="97">
        <f>SUM(AH40:AK40)</f>
        <v>0</v>
      </c>
      <c r="AM40" s="101">
        <f>SUM(H40,M40,R40,W40,AB40,AG40,AL40)</f>
        <v>0</v>
      </c>
    </row>
    <row r="41" spans="1:39" hidden="1">
      <c r="A41" s="98" t="s">
        <v>241</v>
      </c>
      <c r="B41" s="110"/>
      <c r="C41" s="98"/>
      <c r="D41" s="98">
        <f>SUM(D37:D40)</f>
        <v>0</v>
      </c>
      <c r="E41" s="98">
        <f>SUM(E37:E40)</f>
        <v>0</v>
      </c>
      <c r="F41" s="98">
        <f>SUM(F37:F40)</f>
        <v>0</v>
      </c>
      <c r="G41" s="98">
        <f>SUM(G37:G40)</f>
        <v>0</v>
      </c>
      <c r="H41" s="97">
        <f>SUM(H37:H40)</f>
        <v>0</v>
      </c>
      <c r="I41" s="98">
        <f>SUM(I37:I40)</f>
        <v>0</v>
      </c>
      <c r="J41" s="98">
        <f>SUM(J37:J40)</f>
        <v>0</v>
      </c>
      <c r="K41" s="98">
        <f>SUM(K37:K40)</f>
        <v>0</v>
      </c>
      <c r="L41" s="98">
        <f>SUM(L37:L40)</f>
        <v>0</v>
      </c>
      <c r="M41" s="97">
        <f>SUM(M37:M40)</f>
        <v>0</v>
      </c>
      <c r="N41" s="98">
        <f>SUM(N37:N40)</f>
        <v>0</v>
      </c>
      <c r="O41" s="98">
        <f>SUM(O37:O40)</f>
        <v>0</v>
      </c>
      <c r="P41" s="98">
        <f>SUM(P37:P40)</f>
        <v>0</v>
      </c>
      <c r="Q41" s="98">
        <f>SUM(Q37:Q40)</f>
        <v>0</v>
      </c>
      <c r="R41" s="97">
        <f>SUM(R37:R40)</f>
        <v>0</v>
      </c>
      <c r="S41" s="98">
        <f>SUM(S37:S40)</f>
        <v>0</v>
      </c>
      <c r="T41" s="98">
        <f>SUM(T37:T40)</f>
        <v>0</v>
      </c>
      <c r="U41" s="98">
        <f>SUM(U37:U40)</f>
        <v>0</v>
      </c>
      <c r="V41" s="98">
        <f>SUM(V37:V40)</f>
        <v>0</v>
      </c>
      <c r="W41" s="97">
        <f>SUM(W37:W40)</f>
        <v>0</v>
      </c>
      <c r="X41" s="98">
        <f>SUM(X37:X40)</f>
        <v>0</v>
      </c>
      <c r="Y41" s="98">
        <f>SUM(Y37:Y40)</f>
        <v>0</v>
      </c>
      <c r="Z41" s="98">
        <f>SUM(Z37:Z40)</f>
        <v>0</v>
      </c>
      <c r="AA41" s="98">
        <f>SUM(AA37:AA40)</f>
        <v>0</v>
      </c>
      <c r="AB41" s="97">
        <f>SUM(AB37:AB40)</f>
        <v>0</v>
      </c>
      <c r="AC41" s="98">
        <f>SUM(AC37:AC40)</f>
        <v>0</v>
      </c>
      <c r="AD41" s="98">
        <f>SUM(AD37:AD40)</f>
        <v>0</v>
      </c>
      <c r="AE41" s="98">
        <f>SUM(AE37:AE40)</f>
        <v>0</v>
      </c>
      <c r="AF41" s="98">
        <f>SUM(AF37:AF40)</f>
        <v>0</v>
      </c>
      <c r="AG41" s="97">
        <f>SUM(AG37:AG40)</f>
        <v>0</v>
      </c>
      <c r="AH41" s="98">
        <f>SUM(AH37:AH40)</f>
        <v>6</v>
      </c>
      <c r="AI41" s="98">
        <f>SUM(AI37:AI40)</f>
        <v>0</v>
      </c>
      <c r="AJ41" s="98">
        <f>SUM(AJ37:AJ40)</f>
        <v>0</v>
      </c>
      <c r="AK41" s="98">
        <f>SUM(AK37:AK40)</f>
        <v>0</v>
      </c>
      <c r="AL41" s="97">
        <f>SUM(AL37:AL40)</f>
        <v>6</v>
      </c>
      <c r="AM41" s="101">
        <f>SUM(H41,M41,R41,W41,AB41,AG41,AL41)</f>
        <v>6</v>
      </c>
    </row>
    <row r="42" spans="1:39" hidden="1">
      <c r="A42" s="116" t="s">
        <v>242</v>
      </c>
      <c r="B42" s="89"/>
      <c r="C42" s="100" t="s">
        <v>220</v>
      </c>
      <c r="D42" s="100"/>
      <c r="E42" s="100"/>
      <c r="F42" s="100"/>
      <c r="G42" s="100"/>
      <c r="H42" s="97">
        <f>SUM(D42:G42)</f>
        <v>0</v>
      </c>
      <c r="I42" s="100"/>
      <c r="J42" s="100"/>
      <c r="K42" s="100"/>
      <c r="L42" s="100"/>
      <c r="M42" s="97">
        <f>SUM(I42:L42)</f>
        <v>0</v>
      </c>
      <c r="N42" s="100"/>
      <c r="O42" s="100"/>
      <c r="P42" s="100"/>
      <c r="Q42" s="100"/>
      <c r="R42" s="97">
        <f>SUM(N42:Q42)</f>
        <v>0</v>
      </c>
      <c r="S42" s="100"/>
      <c r="T42" s="100"/>
      <c r="U42" s="100"/>
      <c r="V42" s="100"/>
      <c r="W42" s="97">
        <f>SUM(S42:V42)</f>
        <v>0</v>
      </c>
      <c r="X42" s="100"/>
      <c r="Y42" s="100"/>
      <c r="Z42" s="100"/>
      <c r="AA42" s="100"/>
      <c r="AB42" s="97">
        <f>SUM(X42:AA42)</f>
        <v>0</v>
      </c>
      <c r="AC42" s="100"/>
      <c r="AD42" s="100"/>
      <c r="AE42" s="100"/>
      <c r="AF42" s="100"/>
      <c r="AG42" s="97">
        <f>SUM(AC42:AF42)</f>
        <v>0</v>
      </c>
      <c r="AH42" s="100"/>
      <c r="AI42" s="100"/>
      <c r="AJ42" s="100"/>
      <c r="AK42" s="100"/>
      <c r="AL42" s="97">
        <f>SUM(AH42:AK42)</f>
        <v>0</v>
      </c>
      <c r="AM42" s="101">
        <f>SUM(H42,M42,R42,W42,AB42,AG42,AL42)</f>
        <v>0</v>
      </c>
    </row>
    <row r="43" spans="1:39" hidden="1">
      <c r="A43" s="117"/>
      <c r="B43" s="89"/>
      <c r="C43" s="103" t="s">
        <v>222</v>
      </c>
      <c r="D43" s="103"/>
      <c r="E43" s="103"/>
      <c r="F43" s="103"/>
      <c r="G43" s="103"/>
      <c r="H43" s="97">
        <f>SUM(D43:G43)</f>
        <v>0</v>
      </c>
      <c r="I43" s="103"/>
      <c r="J43" s="103"/>
      <c r="K43" s="103"/>
      <c r="L43" s="103"/>
      <c r="M43" s="97">
        <f>SUM(I43:L43)</f>
        <v>0</v>
      </c>
      <c r="N43" s="103"/>
      <c r="O43" s="103"/>
      <c r="P43" s="103"/>
      <c r="Q43" s="103"/>
      <c r="R43" s="97">
        <f>SUM(N43:Q43)</f>
        <v>0</v>
      </c>
      <c r="S43" s="103"/>
      <c r="T43" s="103"/>
      <c r="U43" s="103"/>
      <c r="V43" s="103"/>
      <c r="W43" s="97">
        <f>SUM(S43:V43)</f>
        <v>0</v>
      </c>
      <c r="X43" s="103"/>
      <c r="Y43" s="103"/>
      <c r="Z43" s="103"/>
      <c r="AA43" s="103"/>
      <c r="AB43" s="97">
        <f>SUM(X43:AA43)</f>
        <v>0</v>
      </c>
      <c r="AC43" s="103"/>
      <c r="AD43" s="103"/>
      <c r="AE43" s="103"/>
      <c r="AF43" s="103"/>
      <c r="AG43" s="97">
        <f>SUM(AC43:AF43)</f>
        <v>0</v>
      </c>
      <c r="AH43" s="103"/>
      <c r="AI43" s="103"/>
      <c r="AJ43" s="103"/>
      <c r="AK43" s="103"/>
      <c r="AL43" s="97">
        <f>SUM(AH43:AK43)</f>
        <v>0</v>
      </c>
      <c r="AM43" s="101">
        <f>SUM(H43,M43,R43,W43,AB43,AG43,AL43)</f>
        <v>0</v>
      </c>
    </row>
    <row r="44" spans="1:39" hidden="1">
      <c r="B44" s="89"/>
      <c r="C44" s="100" t="s">
        <v>223</v>
      </c>
      <c r="D44" s="100"/>
      <c r="E44" s="100"/>
      <c r="F44" s="100"/>
      <c r="G44" s="100"/>
      <c r="H44" s="97">
        <f>SUM(D44:G44)</f>
        <v>0</v>
      </c>
      <c r="I44" s="100"/>
      <c r="J44" s="100"/>
      <c r="K44" s="100"/>
      <c r="L44" s="100"/>
      <c r="M44" s="97">
        <f>SUM(I44:L44)</f>
        <v>0</v>
      </c>
      <c r="N44" s="100"/>
      <c r="O44" s="100"/>
      <c r="P44" s="100"/>
      <c r="Q44" s="100"/>
      <c r="R44" s="97">
        <f>SUM(N44:Q44)</f>
        <v>0</v>
      </c>
      <c r="S44" s="100"/>
      <c r="T44" s="100"/>
      <c r="U44" s="100"/>
      <c r="V44" s="100"/>
      <c r="W44" s="97">
        <f>SUM(S44:V44)</f>
        <v>0</v>
      </c>
      <c r="X44" s="100"/>
      <c r="Y44" s="100"/>
      <c r="Z44" s="100"/>
      <c r="AA44" s="100"/>
      <c r="AB44" s="97">
        <f>SUM(X44:AA44)</f>
        <v>0</v>
      </c>
      <c r="AC44" s="100"/>
      <c r="AD44" s="100"/>
      <c r="AE44" s="100"/>
      <c r="AF44" s="100"/>
      <c r="AG44" s="97">
        <f>SUM(AC44:AF44)</f>
        <v>0</v>
      </c>
      <c r="AH44" s="100"/>
      <c r="AI44" s="100"/>
      <c r="AJ44" s="100"/>
      <c r="AK44" s="100"/>
      <c r="AL44" s="97">
        <f>SUM(AH44:AK44)</f>
        <v>0</v>
      </c>
      <c r="AM44" s="101">
        <f>SUM(H44,M44,R44,W44,AB44,AG44,AL44)</f>
        <v>0</v>
      </c>
    </row>
    <row r="45" spans="1:39" hidden="1">
      <c r="B45" s="89"/>
      <c r="C45" s="103" t="s">
        <v>228</v>
      </c>
      <c r="D45" s="103"/>
      <c r="E45" s="103"/>
      <c r="F45" s="103"/>
      <c r="G45" s="103"/>
      <c r="H45" s="97">
        <f>SUM(D45:G45)</f>
        <v>0</v>
      </c>
      <c r="I45" s="103"/>
      <c r="J45" s="103"/>
      <c r="K45" s="103"/>
      <c r="L45" s="103"/>
      <c r="M45" s="97">
        <f>SUM(I45:L45)</f>
        <v>0</v>
      </c>
      <c r="N45" s="103"/>
      <c r="O45" s="103"/>
      <c r="P45" s="103"/>
      <c r="Q45" s="103"/>
      <c r="R45" s="97">
        <f>SUM(N45:Q45)</f>
        <v>0</v>
      </c>
      <c r="S45" s="103"/>
      <c r="T45" s="103"/>
      <c r="U45" s="103"/>
      <c r="V45" s="103"/>
      <c r="W45" s="97">
        <f>SUM(S45:V45)</f>
        <v>0</v>
      </c>
      <c r="X45" s="103"/>
      <c r="Y45" s="103"/>
      <c r="Z45" s="103"/>
      <c r="AA45" s="103"/>
      <c r="AB45" s="97">
        <f>SUM(X45:AA45)</f>
        <v>0</v>
      </c>
      <c r="AC45" s="103"/>
      <c r="AD45" s="103"/>
      <c r="AE45" s="103"/>
      <c r="AF45" s="103"/>
      <c r="AG45" s="97">
        <f>SUM(AC45:AF45)</f>
        <v>0</v>
      </c>
      <c r="AH45" s="103"/>
      <c r="AI45" s="103"/>
      <c r="AJ45" s="103"/>
      <c r="AK45" s="103"/>
      <c r="AL45" s="97">
        <f>SUM(AH45:AK45)</f>
        <v>0</v>
      </c>
      <c r="AM45" s="101">
        <f>SUM(H45,M45,R45,W45,AB45,AG45,AL45)</f>
        <v>0</v>
      </c>
    </row>
    <row r="46" spans="1:39" hidden="1">
      <c r="A46" s="98" t="s">
        <v>243</v>
      </c>
      <c r="B46" s="108"/>
      <c r="C46" s="118"/>
      <c r="D46" s="118">
        <f>SUM(D42:D45)</f>
        <v>0</v>
      </c>
      <c r="E46" s="118">
        <f>SUM(E42:E45)</f>
        <v>0</v>
      </c>
      <c r="F46" s="118">
        <f>SUM(F42:F45)</f>
        <v>0</v>
      </c>
      <c r="G46" s="118">
        <f>SUM(G42:G45)</f>
        <v>0</v>
      </c>
      <c r="H46" s="91">
        <f>SUM(H42:H45)</f>
        <v>0</v>
      </c>
      <c r="I46" s="118">
        <f>SUM(I42:I45)</f>
        <v>0</v>
      </c>
      <c r="J46" s="118">
        <f>SUM(J42:J45)</f>
        <v>0</v>
      </c>
      <c r="K46" s="98">
        <f>SUM(K42:K45)</f>
        <v>0</v>
      </c>
      <c r="L46" s="118">
        <f>SUM(L42:L45)</f>
        <v>0</v>
      </c>
      <c r="M46" s="91">
        <f>SUM(M42:M45)</f>
        <v>0</v>
      </c>
      <c r="N46" s="118">
        <f>SUM(N42:N45)</f>
        <v>0</v>
      </c>
      <c r="O46" s="118">
        <f>SUM(O42:O45)</f>
        <v>0</v>
      </c>
      <c r="P46" s="98">
        <f>SUM(P42:P45)</f>
        <v>0</v>
      </c>
      <c r="Q46" s="118">
        <f>SUM(Q42:Q45)</f>
        <v>0</v>
      </c>
      <c r="R46" s="91">
        <f>SUM(R42:R45)</f>
        <v>0</v>
      </c>
      <c r="S46" s="118">
        <f>SUM(S42:S45)</f>
        <v>0</v>
      </c>
      <c r="T46" s="118">
        <f>SUM(T42:T45)</f>
        <v>0</v>
      </c>
      <c r="U46" s="98">
        <f>SUM(U42:U45)</f>
        <v>0</v>
      </c>
      <c r="V46" s="118">
        <f>SUM(V42:V45)</f>
        <v>0</v>
      </c>
      <c r="W46" s="91">
        <f>SUM(W42:W45)</f>
        <v>0</v>
      </c>
      <c r="X46" s="118">
        <f>SUM(X42:X45)</f>
        <v>0</v>
      </c>
      <c r="Y46" s="118">
        <f>SUM(Y42:Y45)</f>
        <v>0</v>
      </c>
      <c r="Z46" s="98">
        <f>SUM(Z42:Z45)</f>
        <v>0</v>
      </c>
      <c r="AA46" s="118">
        <f>SUM(AA42:AA45)</f>
        <v>0</v>
      </c>
      <c r="AB46" s="91">
        <f>SUM(AB42:AB45)</f>
        <v>0</v>
      </c>
      <c r="AC46" s="118">
        <f>SUM(AC42:AC45)</f>
        <v>0</v>
      </c>
      <c r="AD46" s="118">
        <f>SUM(AD42:AD45)</f>
        <v>0</v>
      </c>
      <c r="AE46" s="98">
        <f>SUM(AE42:AE45)</f>
        <v>0</v>
      </c>
      <c r="AF46" s="118">
        <f>SUM(AF42:AF45)</f>
        <v>0</v>
      </c>
      <c r="AG46" s="91">
        <f>SUM(AG42:AG45)</f>
        <v>0</v>
      </c>
      <c r="AH46" s="118">
        <f>SUM(AH42:AH45)</f>
        <v>0</v>
      </c>
      <c r="AI46" s="118">
        <f>SUM(AI42:AI45)</f>
        <v>0</v>
      </c>
      <c r="AJ46" s="98">
        <f>SUM(AJ42:AJ45)</f>
        <v>0</v>
      </c>
      <c r="AK46" s="118">
        <f>SUM(AK42:AK45)</f>
        <v>0</v>
      </c>
      <c r="AL46" s="91">
        <f>SUM(AL42:AL45)</f>
        <v>0</v>
      </c>
      <c r="AM46" s="107">
        <f>SUM(H46,M46,R46,W46,AB46,AG46,AL46)</f>
        <v>0</v>
      </c>
    </row>
    <row r="47" spans="1:39">
      <c r="A47" s="98" t="s">
        <v>240</v>
      </c>
      <c r="B47" s="108">
        <v>25</v>
      </c>
      <c r="C47" s="98"/>
      <c r="D47" s="98">
        <f>SUM(D46,D41)</f>
        <v>0</v>
      </c>
      <c r="E47" s="98">
        <f>SUM(E46,E41)</f>
        <v>0</v>
      </c>
      <c r="F47" s="98">
        <f>SUM(F46,F41)</f>
        <v>0</v>
      </c>
      <c r="G47" s="98">
        <f>SUM(G46,G41)</f>
        <v>0</v>
      </c>
      <c r="H47" s="97">
        <f>SUM(H46,H41)</f>
        <v>0</v>
      </c>
      <c r="I47" s="98">
        <f>SUM(I46,I41)</f>
        <v>0</v>
      </c>
      <c r="J47" s="98">
        <f>SUM(J46,J41)</f>
        <v>0</v>
      </c>
      <c r="K47" s="98">
        <f>SUM(K46,K41)</f>
        <v>0</v>
      </c>
      <c r="L47" s="98">
        <f>SUM(L46,L41)</f>
        <v>0</v>
      </c>
      <c r="M47" s="97">
        <f>SUM(M46,M41)</f>
        <v>0</v>
      </c>
      <c r="N47" s="98">
        <f>SUM(N46,N41)</f>
        <v>0</v>
      </c>
      <c r="O47" s="98">
        <f>SUM(O46,O41)</f>
        <v>0</v>
      </c>
      <c r="P47" s="98">
        <f>SUM(P46,P41)</f>
        <v>0</v>
      </c>
      <c r="Q47" s="98">
        <f>SUM(Q46,Q41)</f>
        <v>0</v>
      </c>
      <c r="R47" s="97">
        <f>SUM(R46,R41)</f>
        <v>0</v>
      </c>
      <c r="S47" s="98">
        <f>SUM(S46,S41)</f>
        <v>0</v>
      </c>
      <c r="T47" s="98">
        <f>SUM(T46,T41)</f>
        <v>0</v>
      </c>
      <c r="U47" s="98">
        <f>SUM(U46,U41)</f>
        <v>0</v>
      </c>
      <c r="V47" s="98">
        <f>SUM(V46,V41)</f>
        <v>0</v>
      </c>
      <c r="W47" s="97">
        <f>SUM(W46,W41)</f>
        <v>0</v>
      </c>
      <c r="X47" s="98">
        <f>SUM(X46,X41)</f>
        <v>0</v>
      </c>
      <c r="Y47" s="98">
        <f>SUM(Y46,Y41)</f>
        <v>0</v>
      </c>
      <c r="Z47" s="98">
        <f>SUM(Z46,Z41)</f>
        <v>0</v>
      </c>
      <c r="AA47" s="98">
        <f>SUM(AA46,AA41)</f>
        <v>0</v>
      </c>
      <c r="AB47" s="97">
        <f>SUM(AB46,AB41)</f>
        <v>0</v>
      </c>
      <c r="AC47" s="98">
        <f>SUM(AC46,AC41)</f>
        <v>0</v>
      </c>
      <c r="AD47" s="98">
        <f>SUM(AD46,AD41)</f>
        <v>0</v>
      </c>
      <c r="AE47" s="98">
        <f>SUM(AE46,AE41)</f>
        <v>0</v>
      </c>
      <c r="AF47" s="98">
        <f>SUM(AF46,AF41)</f>
        <v>0</v>
      </c>
      <c r="AG47" s="97">
        <f>SUM(AG46,AG41)</f>
        <v>0</v>
      </c>
      <c r="AH47" s="98">
        <f>SUM(AH46,AH41)</f>
        <v>6</v>
      </c>
      <c r="AI47" s="98">
        <f>SUM(AI46,AI41)</f>
        <v>0</v>
      </c>
      <c r="AJ47" s="98">
        <f>SUM(AJ46,AJ41)</f>
        <v>0</v>
      </c>
      <c r="AK47" s="98">
        <f>SUM(AK46,AK41)</f>
        <v>0</v>
      </c>
      <c r="AL47" s="97">
        <f>SUM(AL46,AL41)</f>
        <v>6</v>
      </c>
      <c r="AM47" s="101">
        <f>SUM(H47,M47,R47,W47,AB47,AG47,AL47)</f>
        <v>6</v>
      </c>
    </row>
    <row r="48" spans="1:39" hidden="1">
      <c r="A48" s="99" t="s">
        <v>244</v>
      </c>
      <c r="B48" s="89" t="s">
        <v>245</v>
      </c>
      <c r="C48" s="100" t="s">
        <v>220</v>
      </c>
      <c r="D48" s="100">
        <v>5</v>
      </c>
      <c r="E48" s="100"/>
      <c r="F48" s="100"/>
      <c r="G48" s="100"/>
      <c r="H48" s="97">
        <f>SUM(D48:G48)</f>
        <v>5</v>
      </c>
      <c r="I48" s="100"/>
      <c r="J48" s="100"/>
      <c r="K48" s="100"/>
      <c r="L48" s="100"/>
      <c r="M48" s="97">
        <f>SUM(I48:L48)</f>
        <v>0</v>
      </c>
      <c r="N48" s="100">
        <v>1</v>
      </c>
      <c r="O48" s="100"/>
      <c r="P48" s="100"/>
      <c r="Q48" s="100"/>
      <c r="R48" s="97">
        <f>SUM(N48:Q48)</f>
        <v>1</v>
      </c>
      <c r="S48" s="100"/>
      <c r="T48" s="100"/>
      <c r="U48" s="100"/>
      <c r="V48" s="100"/>
      <c r="W48" s="97">
        <f>SUM(S48:V48)</f>
        <v>0</v>
      </c>
      <c r="X48" s="100"/>
      <c r="Y48" s="100"/>
      <c r="Z48" s="100"/>
      <c r="AA48" s="100"/>
      <c r="AB48" s="97">
        <f>SUM(X48:AA48)</f>
        <v>0</v>
      </c>
      <c r="AC48" s="100"/>
      <c r="AD48" s="100"/>
      <c r="AE48" s="100"/>
      <c r="AF48" s="100"/>
      <c r="AG48" s="97">
        <f>SUM(AC48:AF48)</f>
        <v>0</v>
      </c>
      <c r="AH48" s="100"/>
      <c r="AI48" s="100"/>
      <c r="AJ48" s="100"/>
      <c r="AK48" s="100"/>
      <c r="AL48" s="97">
        <f>SUM(AH48:AK48)</f>
        <v>0</v>
      </c>
      <c r="AM48" s="101">
        <f>SUM(H48,M48,R48,W48,AB48,AG48,AL48)</f>
        <v>6</v>
      </c>
    </row>
    <row r="49" spans="1:39" hidden="1">
      <c r="A49" s="117" t="s">
        <v>246</v>
      </c>
      <c r="B49" s="89"/>
      <c r="C49" s="103" t="s">
        <v>222</v>
      </c>
      <c r="D49" s="103">
        <v>5</v>
      </c>
      <c r="E49" s="103"/>
      <c r="F49" s="103"/>
      <c r="G49" s="103"/>
      <c r="H49" s="97">
        <f>SUM(D49:G49)</f>
        <v>5</v>
      </c>
      <c r="I49" s="103"/>
      <c r="J49" s="103"/>
      <c r="K49" s="103"/>
      <c r="L49" s="103"/>
      <c r="M49" s="97">
        <f>SUM(I49:L49)</f>
        <v>0</v>
      </c>
      <c r="N49" s="103">
        <v>1</v>
      </c>
      <c r="O49" s="103">
        <v>1</v>
      </c>
      <c r="P49" s="103"/>
      <c r="Q49" s="103"/>
      <c r="R49" s="97">
        <f>SUM(N49:Q49)</f>
        <v>2</v>
      </c>
      <c r="S49" s="103"/>
      <c r="T49" s="103"/>
      <c r="U49" s="103"/>
      <c r="V49" s="103"/>
      <c r="W49" s="97">
        <f>SUM(S49:V49)</f>
        <v>0</v>
      </c>
      <c r="X49" s="103"/>
      <c r="Y49" s="103"/>
      <c r="Z49" s="103"/>
      <c r="AA49" s="103"/>
      <c r="AB49" s="97">
        <f>SUM(X49:AA49)</f>
        <v>0</v>
      </c>
      <c r="AC49" s="103"/>
      <c r="AD49" s="103"/>
      <c r="AE49" s="103"/>
      <c r="AF49" s="103"/>
      <c r="AG49" s="97">
        <f>SUM(AC49:AF49)</f>
        <v>0</v>
      </c>
      <c r="AH49" s="103"/>
      <c r="AI49" s="103"/>
      <c r="AJ49" s="103"/>
      <c r="AK49" s="103"/>
      <c r="AL49" s="97">
        <f>SUM(AH49:AK49)</f>
        <v>0</v>
      </c>
      <c r="AM49" s="101">
        <f>SUM(H49,M49,R49,W49,AB49,AG49,AL49)</f>
        <v>7</v>
      </c>
    </row>
    <row r="50" spans="1:39" hidden="1">
      <c r="A50" s="117"/>
      <c r="B50" s="89"/>
      <c r="C50" s="100" t="s">
        <v>223</v>
      </c>
      <c r="D50" s="100">
        <v>6</v>
      </c>
      <c r="E50" s="100"/>
      <c r="F50" s="100"/>
      <c r="G50" s="100"/>
      <c r="H50" s="97">
        <f>SUM(D50:G50)</f>
        <v>6</v>
      </c>
      <c r="I50" s="100"/>
      <c r="J50" s="100">
        <v>1</v>
      </c>
      <c r="K50" s="100"/>
      <c r="L50" s="100"/>
      <c r="M50" s="97">
        <f>SUM(I50:L50)</f>
        <v>1</v>
      </c>
      <c r="N50" s="100"/>
      <c r="O50" s="100"/>
      <c r="P50" s="100"/>
      <c r="Q50" s="100"/>
      <c r="R50" s="97">
        <f>SUM(N50:Q50)</f>
        <v>0</v>
      </c>
      <c r="S50" s="100"/>
      <c r="T50" s="100"/>
      <c r="U50" s="100"/>
      <c r="V50" s="100"/>
      <c r="W50" s="97">
        <f>SUM(S50:V50)</f>
        <v>0</v>
      </c>
      <c r="X50" s="100"/>
      <c r="Y50" s="100"/>
      <c r="Z50" s="100"/>
      <c r="AA50" s="100"/>
      <c r="AB50" s="97">
        <f>SUM(X50:AA50)</f>
        <v>0</v>
      </c>
      <c r="AC50" s="100"/>
      <c r="AD50" s="100"/>
      <c r="AE50" s="100"/>
      <c r="AF50" s="100"/>
      <c r="AG50" s="97">
        <f>SUM(AC50:AF50)</f>
        <v>0</v>
      </c>
      <c r="AH50" s="100"/>
      <c r="AI50" s="100"/>
      <c r="AJ50" s="100"/>
      <c r="AK50" s="100"/>
      <c r="AL50" s="97">
        <f>SUM(AH50:AK50)</f>
        <v>0</v>
      </c>
      <c r="AM50" s="101">
        <f>SUM(H50,M50,R50,W50,AB50,AG50,AL50)</f>
        <v>7</v>
      </c>
    </row>
    <row r="51" spans="1:39" hidden="1">
      <c r="B51" s="89"/>
      <c r="C51" s="103" t="s">
        <v>228</v>
      </c>
      <c r="D51" s="103">
        <v>6</v>
      </c>
      <c r="E51" s="103"/>
      <c r="F51" s="103"/>
      <c r="G51" s="103"/>
      <c r="H51" s="97">
        <f>SUM(D51:G51)</f>
        <v>6</v>
      </c>
      <c r="I51" s="103"/>
      <c r="J51" s="103">
        <v>1</v>
      </c>
      <c r="K51" s="103"/>
      <c r="L51" s="103"/>
      <c r="M51" s="97">
        <f>SUM(I51:L51)</f>
        <v>1</v>
      </c>
      <c r="N51" s="103">
        <v>1</v>
      </c>
      <c r="O51" s="103"/>
      <c r="P51" s="103"/>
      <c r="Q51" s="103"/>
      <c r="R51" s="97">
        <f>SUM(N51:Q51)</f>
        <v>1</v>
      </c>
      <c r="S51" s="103"/>
      <c r="T51" s="103"/>
      <c r="U51" s="103"/>
      <c r="V51" s="103"/>
      <c r="W51" s="97">
        <f>SUM(S51:V51)</f>
        <v>0</v>
      </c>
      <c r="X51" s="103"/>
      <c r="Y51" s="103"/>
      <c r="Z51" s="103"/>
      <c r="AA51" s="103"/>
      <c r="AB51" s="97">
        <f>SUM(X51:AA51)</f>
        <v>0</v>
      </c>
      <c r="AC51" s="103"/>
      <c r="AD51" s="103"/>
      <c r="AE51" s="103"/>
      <c r="AF51" s="103"/>
      <c r="AG51" s="97">
        <f>SUM(AC51:AF51)</f>
        <v>0</v>
      </c>
      <c r="AH51" s="103"/>
      <c r="AI51" s="103"/>
      <c r="AJ51" s="103"/>
      <c r="AK51" s="103"/>
      <c r="AL51" s="97">
        <f>SUM(AH51:AK51)</f>
        <v>0</v>
      </c>
      <c r="AM51" s="101">
        <f>SUM(H51,M51,R51,W51,AB51,AG51,AL51)</f>
        <v>8</v>
      </c>
    </row>
    <row r="52" spans="1:39" hidden="1">
      <c r="A52" s="98" t="s">
        <v>246</v>
      </c>
      <c r="B52" s="108" t="s">
        <v>245</v>
      </c>
      <c r="C52" s="98"/>
      <c r="D52" s="98">
        <f>SUM(D48:D51)</f>
        <v>22</v>
      </c>
      <c r="E52" s="98">
        <f>SUM(E48:E51)</f>
        <v>0</v>
      </c>
      <c r="F52" s="98">
        <f>SUM(F48:F51)</f>
        <v>0</v>
      </c>
      <c r="G52" s="98">
        <f>SUM(G48:G51)</f>
        <v>0</v>
      </c>
      <c r="H52" s="97">
        <f>SUM(H48:H51)</f>
        <v>22</v>
      </c>
      <c r="I52" s="98">
        <f>SUM(I48:I51)</f>
        <v>0</v>
      </c>
      <c r="J52" s="98">
        <f>SUM(J48:J51)</f>
        <v>2</v>
      </c>
      <c r="K52" s="98">
        <f>SUM(K48:K51)</f>
        <v>0</v>
      </c>
      <c r="L52" s="98">
        <f>SUM(L48:L51)</f>
        <v>0</v>
      </c>
      <c r="M52" s="97">
        <f>SUM(M48:M51)</f>
        <v>2</v>
      </c>
      <c r="N52" s="98">
        <f>SUM(N48:N51)</f>
        <v>3</v>
      </c>
      <c r="O52" s="98">
        <f>SUM(O48:O51)</f>
        <v>1</v>
      </c>
      <c r="P52" s="98">
        <f>SUM(P48:P51)</f>
        <v>0</v>
      </c>
      <c r="Q52" s="98">
        <f>SUM(Q48:Q51)</f>
        <v>0</v>
      </c>
      <c r="R52" s="97">
        <f>SUM(R48:R51)</f>
        <v>4</v>
      </c>
      <c r="S52" s="98">
        <f>SUM(S48:S51)</f>
        <v>0</v>
      </c>
      <c r="T52" s="98">
        <f>SUM(T48:T51)</f>
        <v>0</v>
      </c>
      <c r="U52" s="98">
        <f>SUM(U48:U51)</f>
        <v>0</v>
      </c>
      <c r="V52" s="98">
        <f>SUM(V48:V51)</f>
        <v>0</v>
      </c>
      <c r="W52" s="97">
        <f>SUM(W48:W51)</f>
        <v>0</v>
      </c>
      <c r="X52" s="98">
        <f>SUM(X48:X51)</f>
        <v>0</v>
      </c>
      <c r="Y52" s="98">
        <f>SUM(Y48:Y51)</f>
        <v>0</v>
      </c>
      <c r="Z52" s="98">
        <f>SUM(Z48:Z51)</f>
        <v>0</v>
      </c>
      <c r="AA52" s="98">
        <f>SUM(AA48:AA51)</f>
        <v>0</v>
      </c>
      <c r="AB52" s="97">
        <f>SUM(AB48:AB51)</f>
        <v>0</v>
      </c>
      <c r="AC52" s="98">
        <f>SUM(AC48:AC51)</f>
        <v>0</v>
      </c>
      <c r="AD52" s="98">
        <f>SUM(AD48:AD51)</f>
        <v>0</v>
      </c>
      <c r="AE52" s="98">
        <f>SUM(AE48:AE51)</f>
        <v>0</v>
      </c>
      <c r="AF52" s="98">
        <f>SUM(AF48:AF51)</f>
        <v>0</v>
      </c>
      <c r="AG52" s="97">
        <f>SUM(AG48:AG51)</f>
        <v>0</v>
      </c>
      <c r="AH52" s="98">
        <f>SUM(AH48:AH51)</f>
        <v>0</v>
      </c>
      <c r="AI52" s="98">
        <f>SUM(AI48:AI51)</f>
        <v>0</v>
      </c>
      <c r="AJ52" s="98">
        <f>SUM(AJ48:AJ51)</f>
        <v>0</v>
      </c>
      <c r="AK52" s="98">
        <f>SUM(AK48:AK51)</f>
        <v>0</v>
      </c>
      <c r="AL52" s="97">
        <f>SUM(AL48:AL51)</f>
        <v>0</v>
      </c>
      <c r="AM52" s="101">
        <f>SUM(H52,M52,R52,W52,AB52,AG52,AL52)</f>
        <v>28</v>
      </c>
    </row>
    <row r="53" spans="1:39" hidden="1">
      <c r="A53" s="119" t="s">
        <v>247</v>
      </c>
      <c r="B53" s="89"/>
      <c r="C53" s="100" t="s">
        <v>220</v>
      </c>
      <c r="D53" s="100"/>
      <c r="E53" s="100"/>
      <c r="F53" s="100"/>
      <c r="G53" s="100"/>
      <c r="H53" s="97">
        <f>SUM(D53:G53)</f>
        <v>0</v>
      </c>
      <c r="I53" s="100"/>
      <c r="J53" s="100"/>
      <c r="K53" s="100"/>
      <c r="L53" s="100"/>
      <c r="M53" s="97">
        <f>SUM(I53:L53)</f>
        <v>0</v>
      </c>
      <c r="N53" s="100"/>
      <c r="O53" s="100"/>
      <c r="P53" s="100"/>
      <c r="Q53" s="100"/>
      <c r="R53" s="97">
        <f>SUM(N53:Q53)</f>
        <v>0</v>
      </c>
      <c r="S53" s="100"/>
      <c r="T53" s="100"/>
      <c r="U53" s="100"/>
      <c r="V53" s="100"/>
      <c r="W53" s="97">
        <f>SUM(S53:V53)</f>
        <v>0</v>
      </c>
      <c r="X53" s="100"/>
      <c r="Y53" s="100"/>
      <c r="Z53" s="100"/>
      <c r="AA53" s="100"/>
      <c r="AB53" s="97">
        <f>SUM(X53:AA53)</f>
        <v>0</v>
      </c>
      <c r="AC53" s="100"/>
      <c r="AD53" s="100"/>
      <c r="AE53" s="100"/>
      <c r="AF53" s="100"/>
      <c r="AG53" s="97">
        <f>SUM(AC53:AF53)</f>
        <v>0</v>
      </c>
      <c r="AH53" s="100"/>
      <c r="AI53" s="100"/>
      <c r="AJ53" s="100"/>
      <c r="AK53" s="100"/>
      <c r="AL53" s="97">
        <f>SUM(AH53:AK53)</f>
        <v>0</v>
      </c>
      <c r="AM53" s="101">
        <f>SUM(H53,M53,R53,W53,AB53,AG53,AL53)</f>
        <v>0</v>
      </c>
    </row>
    <row r="54" spans="1:39" hidden="1">
      <c r="A54" s="120"/>
      <c r="B54" s="89"/>
      <c r="C54" s="98" t="s">
        <v>222</v>
      </c>
      <c r="D54" s="98"/>
      <c r="E54" s="98"/>
      <c r="F54" s="98"/>
      <c r="G54" s="98"/>
      <c r="H54" s="97">
        <f>SUM(D54:G54)</f>
        <v>0</v>
      </c>
      <c r="I54" s="98"/>
      <c r="J54" s="98"/>
      <c r="K54" s="98"/>
      <c r="L54" s="98"/>
      <c r="M54" s="97">
        <f>SUM(I54:L54)</f>
        <v>0</v>
      </c>
      <c r="N54" s="98"/>
      <c r="O54" s="98"/>
      <c r="P54" s="98"/>
      <c r="Q54" s="98"/>
      <c r="R54" s="97">
        <f>SUM(N54:Q54)</f>
        <v>0</v>
      </c>
      <c r="S54" s="98"/>
      <c r="T54" s="98"/>
      <c r="U54" s="98"/>
      <c r="V54" s="98"/>
      <c r="W54" s="97">
        <f>SUM(S54:V54)</f>
        <v>0</v>
      </c>
      <c r="X54" s="98"/>
      <c r="Y54" s="98"/>
      <c r="Z54" s="98"/>
      <c r="AA54" s="98"/>
      <c r="AB54" s="97">
        <f>SUM(X54:AA54)</f>
        <v>0</v>
      </c>
      <c r="AC54" s="98"/>
      <c r="AD54" s="98"/>
      <c r="AE54" s="98"/>
      <c r="AF54" s="98"/>
      <c r="AG54" s="97">
        <f>SUM(AC54:AF54)</f>
        <v>0</v>
      </c>
      <c r="AH54" s="98"/>
      <c r="AI54" s="98"/>
      <c r="AJ54" s="98"/>
      <c r="AK54" s="98"/>
      <c r="AL54" s="97">
        <f>SUM(AH54:AK54)</f>
        <v>0</v>
      </c>
      <c r="AM54" s="101">
        <f>SUM(H54,M54,R54,W54,AB54,AG54,AL54)</f>
        <v>0</v>
      </c>
    </row>
    <row r="55" spans="1:39" hidden="1">
      <c r="A55" s="120"/>
      <c r="B55" s="89"/>
      <c r="C55" s="100" t="s">
        <v>223</v>
      </c>
      <c r="D55" s="100"/>
      <c r="E55" s="100"/>
      <c r="F55" s="100"/>
      <c r="G55" s="100"/>
      <c r="H55" s="97">
        <f>SUM(D55:G55)</f>
        <v>0</v>
      </c>
      <c r="I55" s="100"/>
      <c r="J55" s="100"/>
      <c r="K55" s="100"/>
      <c r="L55" s="100"/>
      <c r="M55" s="97">
        <f>SUM(I55:L55)</f>
        <v>0</v>
      </c>
      <c r="N55" s="100"/>
      <c r="O55" s="100"/>
      <c r="P55" s="100"/>
      <c r="Q55" s="100"/>
      <c r="R55" s="97">
        <f>SUM(N55:Q55)</f>
        <v>0</v>
      </c>
      <c r="S55" s="100"/>
      <c r="T55" s="100"/>
      <c r="U55" s="100"/>
      <c r="V55" s="100"/>
      <c r="W55" s="97">
        <f>SUM(S55:V55)</f>
        <v>0</v>
      </c>
      <c r="X55" s="100"/>
      <c r="Y55" s="100"/>
      <c r="Z55" s="100"/>
      <c r="AA55" s="100"/>
      <c r="AB55" s="97">
        <f>SUM(X55:AA55)</f>
        <v>0</v>
      </c>
      <c r="AC55" s="100"/>
      <c r="AD55" s="100"/>
      <c r="AE55" s="100"/>
      <c r="AF55" s="100"/>
      <c r="AG55" s="97">
        <f>SUM(AC55:AF55)</f>
        <v>0</v>
      </c>
      <c r="AH55" s="100"/>
      <c r="AI55" s="100"/>
      <c r="AJ55" s="100"/>
      <c r="AK55" s="100"/>
      <c r="AL55" s="97">
        <f>SUM(AH55:AK55)</f>
        <v>0</v>
      </c>
      <c r="AM55" s="101">
        <f>SUM(H55,M55,R55,W55,AB55,AG55,AL55)</f>
        <v>0</v>
      </c>
    </row>
    <row r="56" spans="1:39" hidden="1">
      <c r="B56" s="89"/>
      <c r="C56" s="98" t="s">
        <v>228</v>
      </c>
      <c r="D56" s="98"/>
      <c r="E56" s="98"/>
      <c r="F56" s="98"/>
      <c r="G56" s="98"/>
      <c r="H56" s="97">
        <f>SUM(D56:G56)</f>
        <v>0</v>
      </c>
      <c r="I56" s="98"/>
      <c r="J56" s="98"/>
      <c r="K56" s="98"/>
      <c r="L56" s="98"/>
      <c r="M56" s="97">
        <f>SUM(I56:L56)</f>
        <v>0</v>
      </c>
      <c r="N56" s="98"/>
      <c r="O56" s="98"/>
      <c r="P56" s="98"/>
      <c r="Q56" s="98"/>
      <c r="R56" s="97">
        <f>SUM(N56:Q56)</f>
        <v>0</v>
      </c>
      <c r="S56" s="98"/>
      <c r="T56" s="98"/>
      <c r="U56" s="98"/>
      <c r="V56" s="98"/>
      <c r="W56" s="97">
        <f>SUM(S56:V56)</f>
        <v>0</v>
      </c>
      <c r="X56" s="98"/>
      <c r="Y56" s="98"/>
      <c r="Z56" s="98"/>
      <c r="AA56" s="98"/>
      <c r="AB56" s="97">
        <f>SUM(X56:AA56)</f>
        <v>0</v>
      </c>
      <c r="AC56" s="98"/>
      <c r="AD56" s="98"/>
      <c r="AE56" s="98"/>
      <c r="AF56" s="98"/>
      <c r="AG56" s="97">
        <f>SUM(AC56:AF56)</f>
        <v>0</v>
      </c>
      <c r="AH56" s="98"/>
      <c r="AI56" s="98"/>
      <c r="AJ56" s="98"/>
      <c r="AK56" s="98"/>
      <c r="AL56" s="97">
        <f>SUM(AH56:AK56)</f>
        <v>0</v>
      </c>
      <c r="AM56" s="101">
        <f>SUM(H56,M56,R56,W56,AB56,AG56,AL56)</f>
        <v>0</v>
      </c>
    </row>
    <row r="57" spans="1:39" hidden="1">
      <c r="A57" s="98" t="s">
        <v>247</v>
      </c>
      <c r="B57" s="108"/>
      <c r="C57" s="98"/>
      <c r="D57" s="98">
        <f>SUM(D53:D56)</f>
        <v>0</v>
      </c>
      <c r="E57" s="98">
        <f>SUM(E53:E56)</f>
        <v>0</v>
      </c>
      <c r="F57" s="98">
        <f>SUM(F53:F56)</f>
        <v>0</v>
      </c>
      <c r="G57" s="98">
        <f>SUM(G53:G56)</f>
        <v>0</v>
      </c>
      <c r="H57" s="97">
        <f>SUM(H53:H56)</f>
        <v>0</v>
      </c>
      <c r="I57" s="98">
        <f>SUM(I53:I56)</f>
        <v>0</v>
      </c>
      <c r="J57" s="98">
        <f>SUM(J53:J56)</f>
        <v>0</v>
      </c>
      <c r="K57" s="98">
        <f>SUM(K53:K56)</f>
        <v>0</v>
      </c>
      <c r="L57" s="98">
        <f>SUM(L53:L56)</f>
        <v>0</v>
      </c>
      <c r="M57" s="97">
        <f>SUM(M53:M56)</f>
        <v>0</v>
      </c>
      <c r="N57" s="98">
        <f>SUM(N53:N56)</f>
        <v>0</v>
      </c>
      <c r="O57" s="98">
        <f>SUM(O53:O56)</f>
        <v>0</v>
      </c>
      <c r="P57" s="98">
        <f>SUM(P53:P56)</f>
        <v>0</v>
      </c>
      <c r="Q57" s="98">
        <f>SUM(Q53:Q56)</f>
        <v>0</v>
      </c>
      <c r="R57" s="97">
        <f>SUM(R53:R56)</f>
        <v>0</v>
      </c>
      <c r="S57" s="98">
        <f>SUM(S53:S56)</f>
        <v>0</v>
      </c>
      <c r="T57" s="98">
        <f>SUM(T53:T56)</f>
        <v>0</v>
      </c>
      <c r="U57" s="98">
        <f>SUM(U53:U56)</f>
        <v>0</v>
      </c>
      <c r="V57" s="98">
        <f>SUM(V53:V56)</f>
        <v>0</v>
      </c>
      <c r="W57" s="97">
        <f>SUM(W53:W56)</f>
        <v>0</v>
      </c>
      <c r="X57" s="98">
        <f>SUM(X53:X56)</f>
        <v>0</v>
      </c>
      <c r="Y57" s="98">
        <f>SUM(Y53:Y56)</f>
        <v>0</v>
      </c>
      <c r="Z57" s="98">
        <f>SUM(Z53:Z56)</f>
        <v>0</v>
      </c>
      <c r="AA57" s="98">
        <f>SUM(AA53:AA56)</f>
        <v>0</v>
      </c>
      <c r="AB57" s="97">
        <f>SUM(AB53:AB56)</f>
        <v>0</v>
      </c>
      <c r="AC57" s="98">
        <f>SUM(AC53:AC56)</f>
        <v>0</v>
      </c>
      <c r="AD57" s="98">
        <f>SUM(AD53:AD56)</f>
        <v>0</v>
      </c>
      <c r="AE57" s="98">
        <f>SUM(AE53:AE56)</f>
        <v>0</v>
      </c>
      <c r="AF57" s="98">
        <f>SUM(AF53:AF56)</f>
        <v>0</v>
      </c>
      <c r="AG57" s="97">
        <f>SUM(AG53:AG56)</f>
        <v>0</v>
      </c>
      <c r="AH57" s="98">
        <f>SUM(AH53:AH56)</f>
        <v>0</v>
      </c>
      <c r="AI57" s="98">
        <f>SUM(AI53:AI56)</f>
        <v>0</v>
      </c>
      <c r="AJ57" s="98">
        <f>SUM(AJ53:AJ56)</f>
        <v>0</v>
      </c>
      <c r="AK57" s="98">
        <f>SUM(AK53:AK56)</f>
        <v>0</v>
      </c>
      <c r="AL57" s="97">
        <f>SUM(AL53:AL56)</f>
        <v>0</v>
      </c>
      <c r="AM57" s="101">
        <f>SUM(H57,M57,R57,W57,AB57,AG57,AL57)</f>
        <v>0</v>
      </c>
    </row>
    <row r="58" spans="1:39">
      <c r="A58" s="98" t="s">
        <v>244</v>
      </c>
      <c r="B58" s="108" t="s">
        <v>245</v>
      </c>
      <c r="C58" s="98"/>
      <c r="D58" s="98">
        <f>SUM(D57,D52)</f>
        <v>22</v>
      </c>
      <c r="E58" s="98">
        <f>SUM(E57,E52)</f>
        <v>0</v>
      </c>
      <c r="F58" s="98">
        <f>SUM(F57,F52)</f>
        <v>0</v>
      </c>
      <c r="G58" s="98">
        <f>SUM(G57,G52)</f>
        <v>0</v>
      </c>
      <c r="H58" s="97">
        <f>SUM(H57,H52)</f>
        <v>22</v>
      </c>
      <c r="I58" s="98">
        <f>SUM(I57,I52)</f>
        <v>0</v>
      </c>
      <c r="J58" s="98">
        <f>SUM(J57,J52)</f>
        <v>2</v>
      </c>
      <c r="K58" s="98">
        <f>SUM(K57,K52)</f>
        <v>0</v>
      </c>
      <c r="L58" s="98">
        <f>SUM(L57,L52)</f>
        <v>0</v>
      </c>
      <c r="M58" s="97">
        <f>SUM(M57,M52)</f>
        <v>2</v>
      </c>
      <c r="N58" s="98">
        <f>SUM(N57,N52)</f>
        <v>3</v>
      </c>
      <c r="O58" s="98">
        <f>SUM(O57,O52)</f>
        <v>1</v>
      </c>
      <c r="P58" s="98">
        <f>SUM(P57,P52)</f>
        <v>0</v>
      </c>
      <c r="Q58" s="98">
        <f>SUM(Q57,Q52)</f>
        <v>0</v>
      </c>
      <c r="R58" s="97">
        <f>SUM(R57,R52)</f>
        <v>4</v>
      </c>
      <c r="S58" s="98">
        <f>SUM(S57,S52)</f>
        <v>0</v>
      </c>
      <c r="T58" s="98">
        <f>SUM(T57,T52)</f>
        <v>0</v>
      </c>
      <c r="U58" s="98">
        <f>SUM(U57,U52)</f>
        <v>0</v>
      </c>
      <c r="V58" s="98">
        <f>SUM(V57,V52)</f>
        <v>0</v>
      </c>
      <c r="W58" s="97">
        <f>SUM(W57,W52)</f>
        <v>0</v>
      </c>
      <c r="X58" s="98">
        <f>SUM(X57,X52)</f>
        <v>0</v>
      </c>
      <c r="Y58" s="98">
        <f>SUM(Y57,Y52)</f>
        <v>0</v>
      </c>
      <c r="Z58" s="98">
        <f>SUM(Z57,Z52)</f>
        <v>0</v>
      </c>
      <c r="AA58" s="98">
        <f>SUM(AA57,AA52)</f>
        <v>0</v>
      </c>
      <c r="AB58" s="97">
        <f>SUM(AB57,AB52)</f>
        <v>0</v>
      </c>
      <c r="AC58" s="98">
        <f>SUM(AC57,AC52)</f>
        <v>0</v>
      </c>
      <c r="AD58" s="98">
        <f>SUM(AD57,AD52)</f>
        <v>0</v>
      </c>
      <c r="AE58" s="98">
        <f>SUM(AE57,AE52)</f>
        <v>0</v>
      </c>
      <c r="AF58" s="98">
        <f>SUM(AF57,AF52)</f>
        <v>0</v>
      </c>
      <c r="AG58" s="97">
        <f>SUM(AG57,AG52)</f>
        <v>0</v>
      </c>
      <c r="AH58" s="98">
        <f>SUM(AH57,AH52)</f>
        <v>0</v>
      </c>
      <c r="AI58" s="98">
        <f>SUM(AI57,AI52)</f>
        <v>0</v>
      </c>
      <c r="AJ58" s="98">
        <f>SUM(AJ57,AJ52)</f>
        <v>0</v>
      </c>
      <c r="AK58" s="98">
        <f>SUM(AK57,AK52)</f>
        <v>0</v>
      </c>
      <c r="AL58" s="97">
        <f>SUM(AL57,AL52)</f>
        <v>0</v>
      </c>
      <c r="AM58" s="101">
        <f>SUM(H58,M58,R58,W58,AB58,AG58,AL58)</f>
        <v>28</v>
      </c>
    </row>
    <row r="59" spans="1:39" hidden="1">
      <c r="A59" s="99" t="s">
        <v>248</v>
      </c>
      <c r="B59" s="89">
        <v>25</v>
      </c>
      <c r="C59" s="100" t="s">
        <v>220</v>
      </c>
      <c r="D59" s="100">
        <v>1</v>
      </c>
      <c r="E59" s="100"/>
      <c r="F59" s="100"/>
      <c r="G59" s="100"/>
      <c r="H59" s="97">
        <f>SUM(D59:G59)</f>
        <v>1</v>
      </c>
      <c r="I59" s="100"/>
      <c r="J59" s="100"/>
      <c r="K59" s="100"/>
      <c r="L59" s="100"/>
      <c r="M59" s="97">
        <f>SUM(I59:L59)</f>
        <v>0</v>
      </c>
      <c r="N59" s="100"/>
      <c r="O59" s="100"/>
      <c r="P59" s="100"/>
      <c r="Q59" s="100"/>
      <c r="R59" s="97">
        <f>SUM(N59:Q59)</f>
        <v>0</v>
      </c>
      <c r="S59" s="100"/>
      <c r="T59" s="100"/>
      <c r="U59" s="100"/>
      <c r="V59" s="100"/>
      <c r="W59" s="97">
        <f>SUM(S59:V59)</f>
        <v>0</v>
      </c>
      <c r="X59" s="100"/>
      <c r="Y59" s="100"/>
      <c r="Z59" s="100"/>
      <c r="AA59" s="100"/>
      <c r="AB59" s="97">
        <f>SUM(X59:AA59)</f>
        <v>0</v>
      </c>
      <c r="AC59" s="100"/>
      <c r="AD59" s="100"/>
      <c r="AE59" s="100"/>
      <c r="AF59" s="100"/>
      <c r="AG59" s="97">
        <f>SUM(AC59:AF59)</f>
        <v>0</v>
      </c>
      <c r="AH59" s="100"/>
      <c r="AI59" s="100"/>
      <c r="AJ59" s="100"/>
      <c r="AK59" s="100"/>
      <c r="AL59" s="97">
        <f>SUM(AH59:AK59)</f>
        <v>0</v>
      </c>
      <c r="AM59" s="101">
        <f>SUM(H59,M59,R59,W59,AB59,AG59,AL59)</f>
        <v>1</v>
      </c>
    </row>
    <row r="60" spans="1:39" hidden="1">
      <c r="A60" s="117" t="s">
        <v>242</v>
      </c>
      <c r="B60" s="89"/>
      <c r="C60" s="103" t="s">
        <v>222</v>
      </c>
      <c r="D60" s="103"/>
      <c r="E60" s="103"/>
      <c r="F60" s="103"/>
      <c r="G60" s="103"/>
      <c r="H60" s="97">
        <f>SUM(D60:G60)</f>
        <v>0</v>
      </c>
      <c r="I60" s="103"/>
      <c r="J60" s="103"/>
      <c r="K60" s="103"/>
      <c r="L60" s="103"/>
      <c r="M60" s="97">
        <f>SUM(I60:L60)</f>
        <v>0</v>
      </c>
      <c r="N60" s="103">
        <v>1</v>
      </c>
      <c r="O60" s="103"/>
      <c r="P60" s="103"/>
      <c r="Q60" s="103"/>
      <c r="R60" s="97">
        <f>SUM(N60:Q60)</f>
        <v>1</v>
      </c>
      <c r="S60" s="103"/>
      <c r="T60" s="103"/>
      <c r="U60" s="103"/>
      <c r="V60" s="103"/>
      <c r="W60" s="97">
        <f>SUM(S60:V60)</f>
        <v>0</v>
      </c>
      <c r="X60" s="103"/>
      <c r="Y60" s="103"/>
      <c r="Z60" s="103"/>
      <c r="AA60" s="103"/>
      <c r="AB60" s="97">
        <f>SUM(X60:AA60)</f>
        <v>0</v>
      </c>
      <c r="AC60" s="103"/>
      <c r="AD60" s="103"/>
      <c r="AE60" s="103"/>
      <c r="AF60" s="103"/>
      <c r="AG60" s="97">
        <f>SUM(AC60:AF60)</f>
        <v>0</v>
      </c>
      <c r="AH60" s="103"/>
      <c r="AI60" s="103"/>
      <c r="AJ60" s="103"/>
      <c r="AK60" s="103"/>
      <c r="AL60" s="97">
        <f>SUM(AH60:AK60)</f>
        <v>0</v>
      </c>
      <c r="AM60" s="101">
        <f>SUM(H60,M60,R60,W60,AB60,AG60,AL60)</f>
        <v>1</v>
      </c>
    </row>
    <row r="61" spans="1:39" hidden="1">
      <c r="A61" s="117"/>
      <c r="B61" s="89"/>
      <c r="C61" s="100" t="s">
        <v>223</v>
      </c>
      <c r="D61" s="100"/>
      <c r="E61" s="100"/>
      <c r="F61" s="100"/>
      <c r="G61" s="100"/>
      <c r="H61" s="97">
        <f>SUM(D61:G61)</f>
        <v>0</v>
      </c>
      <c r="I61" s="100"/>
      <c r="J61" s="100"/>
      <c r="K61" s="100"/>
      <c r="L61" s="100"/>
      <c r="M61" s="97">
        <f>SUM(I61:L61)</f>
        <v>0</v>
      </c>
      <c r="N61" s="100"/>
      <c r="O61" s="100"/>
      <c r="P61" s="100"/>
      <c r="Q61" s="100"/>
      <c r="R61" s="97">
        <f>SUM(N61:Q61)</f>
        <v>0</v>
      </c>
      <c r="S61" s="100"/>
      <c r="T61" s="100"/>
      <c r="U61" s="100"/>
      <c r="V61" s="100"/>
      <c r="W61" s="97">
        <f>SUM(S61:V61)</f>
        <v>0</v>
      </c>
      <c r="X61" s="100"/>
      <c r="Y61" s="100"/>
      <c r="Z61" s="100"/>
      <c r="AA61" s="100"/>
      <c r="AB61" s="97">
        <f>SUM(X61:AA61)</f>
        <v>0</v>
      </c>
      <c r="AC61" s="100"/>
      <c r="AD61" s="100"/>
      <c r="AE61" s="100"/>
      <c r="AF61" s="100"/>
      <c r="AG61" s="97">
        <f>SUM(AC61:AF61)</f>
        <v>0</v>
      </c>
      <c r="AH61" s="100"/>
      <c r="AI61" s="100"/>
      <c r="AJ61" s="100"/>
      <c r="AK61" s="100"/>
      <c r="AL61" s="97">
        <f>SUM(AH61:AK61)</f>
        <v>0</v>
      </c>
      <c r="AM61" s="101">
        <f>SUM(H61,M61,R61,W61,AB61,AG61,AL61)</f>
        <v>0</v>
      </c>
    </row>
    <row r="62" spans="1:39" hidden="1">
      <c r="B62" s="89"/>
      <c r="C62" s="103" t="s">
        <v>228</v>
      </c>
      <c r="D62" s="103"/>
      <c r="E62" s="103"/>
      <c r="F62" s="103"/>
      <c r="G62" s="103"/>
      <c r="H62" s="97">
        <f>SUM(D62:G62)</f>
        <v>0</v>
      </c>
      <c r="I62" s="103"/>
      <c r="J62" s="103"/>
      <c r="K62" s="103"/>
      <c r="L62" s="103"/>
      <c r="M62" s="97">
        <f>SUM(I62:L62)</f>
        <v>0</v>
      </c>
      <c r="N62" s="103">
        <v>1</v>
      </c>
      <c r="O62" s="103"/>
      <c r="P62" s="103"/>
      <c r="Q62" s="103"/>
      <c r="R62" s="97">
        <f>SUM(N62:Q62)</f>
        <v>1</v>
      </c>
      <c r="S62" s="103"/>
      <c r="T62" s="103"/>
      <c r="U62" s="103"/>
      <c r="V62" s="103"/>
      <c r="W62" s="97">
        <f>SUM(S62:V62)</f>
        <v>0</v>
      </c>
      <c r="X62" s="103"/>
      <c r="Y62" s="103"/>
      <c r="Z62" s="103"/>
      <c r="AA62" s="103"/>
      <c r="AB62" s="97">
        <f>SUM(X62:AA62)</f>
        <v>0</v>
      </c>
      <c r="AC62" s="103"/>
      <c r="AD62" s="103"/>
      <c r="AE62" s="103"/>
      <c r="AF62" s="103"/>
      <c r="AG62" s="97">
        <f>SUM(AC62:AF62)</f>
        <v>0</v>
      </c>
      <c r="AH62" s="103"/>
      <c r="AI62" s="103"/>
      <c r="AJ62" s="103"/>
      <c r="AK62" s="103"/>
      <c r="AL62" s="97">
        <f>SUM(AH62:AK62)</f>
        <v>0</v>
      </c>
      <c r="AM62" s="101">
        <f>SUM(H62,M62,R62,W62,AB62,AG62,AL62)</f>
        <v>1</v>
      </c>
    </row>
    <row r="63" spans="1:39">
      <c r="A63" s="98" t="s">
        <v>249</v>
      </c>
      <c r="B63" s="108">
        <v>25</v>
      </c>
      <c r="C63" s="98"/>
      <c r="D63" s="98">
        <f>SUM(D59:D62)</f>
        <v>1</v>
      </c>
      <c r="E63" s="98">
        <f>SUM(E59:E62)</f>
        <v>0</v>
      </c>
      <c r="F63" s="98">
        <f>SUM(F59:F62)</f>
        <v>0</v>
      </c>
      <c r="G63" s="98">
        <f>SUM(G59:G62)</f>
        <v>0</v>
      </c>
      <c r="H63" s="97">
        <f>SUM(H59:H62)</f>
        <v>1</v>
      </c>
      <c r="I63" s="98">
        <f>SUM(I59:I62)</f>
        <v>0</v>
      </c>
      <c r="J63" s="98">
        <f>SUM(J59:J62)</f>
        <v>0</v>
      </c>
      <c r="K63" s="98">
        <f>SUM(K59:K62)</f>
        <v>0</v>
      </c>
      <c r="L63" s="98">
        <f>SUM(L59:L62)</f>
        <v>0</v>
      </c>
      <c r="M63" s="97">
        <f>SUM(M59:M62)</f>
        <v>0</v>
      </c>
      <c r="N63" s="98">
        <f>SUM(N59:N62)</f>
        <v>2</v>
      </c>
      <c r="O63" s="98">
        <f>SUM(O59:O62)</f>
        <v>0</v>
      </c>
      <c r="P63" s="98">
        <f>SUM(P59:P62)</f>
        <v>0</v>
      </c>
      <c r="Q63" s="98">
        <f>SUM(Q59:Q62)</f>
        <v>0</v>
      </c>
      <c r="R63" s="97">
        <f>SUM(R59:R62)</f>
        <v>2</v>
      </c>
      <c r="S63" s="98">
        <f>SUM(S59:S62)</f>
        <v>0</v>
      </c>
      <c r="T63" s="98">
        <f>SUM(T59:T62)</f>
        <v>0</v>
      </c>
      <c r="U63" s="98">
        <f>SUM(U59:U62)</f>
        <v>0</v>
      </c>
      <c r="V63" s="98">
        <f>SUM(V59:V62)</f>
        <v>0</v>
      </c>
      <c r="W63" s="97">
        <f>SUM(W59:W62)</f>
        <v>0</v>
      </c>
      <c r="X63" s="98">
        <f>SUM(X59:X62)</f>
        <v>0</v>
      </c>
      <c r="Y63" s="98">
        <f>SUM(Y59:Y62)</f>
        <v>0</v>
      </c>
      <c r="Z63" s="98">
        <f>SUM(Z59:Z62)</f>
        <v>0</v>
      </c>
      <c r="AA63" s="98">
        <f>SUM(AA59:AA62)</f>
        <v>0</v>
      </c>
      <c r="AB63" s="97">
        <f>SUM(AB59:AB62)</f>
        <v>0</v>
      </c>
      <c r="AC63" s="98">
        <f>SUM(AC59:AC62)</f>
        <v>0</v>
      </c>
      <c r="AD63" s="98">
        <f>SUM(AD59:AD62)</f>
        <v>0</v>
      </c>
      <c r="AE63" s="98">
        <f>SUM(AE59:AE62)</f>
        <v>0</v>
      </c>
      <c r="AF63" s="98">
        <f>SUM(AF59:AF62)</f>
        <v>0</v>
      </c>
      <c r="AG63" s="97">
        <f>SUM(AG59:AG62)</f>
        <v>0</v>
      </c>
      <c r="AH63" s="98">
        <f>SUM(AH59:AH62)</f>
        <v>0</v>
      </c>
      <c r="AI63" s="98">
        <f>SUM(AI59:AI62)</f>
        <v>0</v>
      </c>
      <c r="AJ63" s="98">
        <f>SUM(AJ59:AJ62)</f>
        <v>0</v>
      </c>
      <c r="AK63" s="98">
        <f>SUM(AK59:AK62)</f>
        <v>0</v>
      </c>
      <c r="AL63" s="97">
        <f>SUM(AL59:AL62)</f>
        <v>0</v>
      </c>
      <c r="AM63" s="101">
        <f>SUM(H63,M63,R63,W63,AB63,AG63,AL63)</f>
        <v>3</v>
      </c>
    </row>
    <row r="64" spans="1:39" hidden="1">
      <c r="A64" s="99" t="s">
        <v>250</v>
      </c>
      <c r="B64" s="89" t="s">
        <v>251</v>
      </c>
      <c r="C64" s="100" t="s">
        <v>220</v>
      </c>
      <c r="D64" s="100"/>
      <c r="E64" s="100"/>
      <c r="F64" s="100"/>
      <c r="G64" s="100"/>
      <c r="H64" s="97">
        <f>SUM(D64:G64)</f>
        <v>0</v>
      </c>
      <c r="I64" s="100"/>
      <c r="J64" s="100"/>
      <c r="K64" s="100"/>
      <c r="L64" s="100"/>
      <c r="M64" s="97">
        <f>SUM(I64:L64)</f>
        <v>0</v>
      </c>
      <c r="N64" s="100"/>
      <c r="O64" s="100"/>
      <c r="P64" s="100"/>
      <c r="Q64" s="100"/>
      <c r="R64" s="97">
        <f>SUM(N64:Q64)</f>
        <v>0</v>
      </c>
      <c r="S64" s="100"/>
      <c r="T64" s="100"/>
      <c r="U64" s="100"/>
      <c r="V64" s="100"/>
      <c r="W64" s="97">
        <f>SUM(S64:V64)</f>
        <v>0</v>
      </c>
      <c r="X64" s="100"/>
      <c r="Y64" s="100"/>
      <c r="Z64" s="100"/>
      <c r="AA64" s="100"/>
      <c r="AB64" s="97">
        <f>SUM(X64:AA64)</f>
        <v>0</v>
      </c>
      <c r="AC64" s="100"/>
      <c r="AD64" s="100"/>
      <c r="AE64" s="100"/>
      <c r="AF64" s="100"/>
      <c r="AG64" s="97">
        <f>SUM(AC64:AF64)</f>
        <v>0</v>
      </c>
      <c r="AH64" s="100"/>
      <c r="AI64" s="100"/>
      <c r="AJ64" s="100"/>
      <c r="AK64" s="100"/>
      <c r="AL64" s="97">
        <f>SUM(AH64:AK64)</f>
        <v>0</v>
      </c>
      <c r="AM64" s="101">
        <f>SUM(H64,M64,R64,W64,AB64,AG64,AL64)</f>
        <v>0</v>
      </c>
    </row>
    <row r="65" spans="1:39" hidden="1">
      <c r="A65" s="121" t="s">
        <v>252</v>
      </c>
      <c r="B65" s="89"/>
      <c r="C65" s="103" t="s">
        <v>222</v>
      </c>
      <c r="D65" s="103"/>
      <c r="E65" s="103"/>
      <c r="F65" s="103"/>
      <c r="G65" s="103"/>
      <c r="H65" s="97">
        <f>SUM(D65:G65)</f>
        <v>0</v>
      </c>
      <c r="I65" s="103"/>
      <c r="J65" s="103"/>
      <c r="K65" s="103"/>
      <c r="L65" s="103"/>
      <c r="M65" s="97">
        <f>SUM(I65:L65)</f>
        <v>0</v>
      </c>
      <c r="N65" s="103"/>
      <c r="O65" s="103"/>
      <c r="P65" s="103"/>
      <c r="Q65" s="103"/>
      <c r="R65" s="97">
        <f>SUM(N65:Q65)</f>
        <v>0</v>
      </c>
      <c r="S65" s="103"/>
      <c r="T65" s="103"/>
      <c r="U65" s="103"/>
      <c r="V65" s="103"/>
      <c r="W65" s="97">
        <f>SUM(S65:V65)</f>
        <v>0</v>
      </c>
      <c r="X65" s="103"/>
      <c r="Y65" s="103"/>
      <c r="Z65" s="103"/>
      <c r="AA65" s="103"/>
      <c r="AB65" s="97">
        <f>SUM(X65:AA65)</f>
        <v>0</v>
      </c>
      <c r="AC65" s="103"/>
      <c r="AD65" s="103"/>
      <c r="AE65" s="103"/>
      <c r="AF65" s="103"/>
      <c r="AG65" s="97">
        <f>SUM(AC65:AF65)</f>
        <v>0</v>
      </c>
      <c r="AH65" s="103"/>
      <c r="AI65" s="103"/>
      <c r="AJ65" s="103"/>
      <c r="AK65" s="103"/>
      <c r="AL65" s="97">
        <f>SUM(AH65:AK65)</f>
        <v>0</v>
      </c>
      <c r="AM65" s="101">
        <f>SUM(H65,M65,R65,W65,AB65,AG65,AL65)</f>
        <v>0</v>
      </c>
    </row>
    <row r="66" spans="1:39" hidden="1">
      <c r="A66" s="121"/>
      <c r="B66" s="89"/>
      <c r="C66" s="100" t="s">
        <v>223</v>
      </c>
      <c r="D66" s="100"/>
      <c r="E66" s="100"/>
      <c r="F66" s="100"/>
      <c r="G66" s="100"/>
      <c r="H66" s="97">
        <f>SUM(D66:G66)</f>
        <v>0</v>
      </c>
      <c r="I66" s="100"/>
      <c r="J66" s="100"/>
      <c r="K66" s="100"/>
      <c r="L66" s="100"/>
      <c r="M66" s="97">
        <f>SUM(I66:L66)</f>
        <v>0</v>
      </c>
      <c r="N66" s="100"/>
      <c r="O66" s="100"/>
      <c r="P66" s="100"/>
      <c r="Q66" s="100"/>
      <c r="R66" s="97">
        <f>SUM(N66:Q66)</f>
        <v>0</v>
      </c>
      <c r="S66" s="100"/>
      <c r="T66" s="100"/>
      <c r="U66" s="100"/>
      <c r="V66" s="100"/>
      <c r="W66" s="97">
        <f>SUM(S66:V66)</f>
        <v>0</v>
      </c>
      <c r="X66" s="100"/>
      <c r="Y66" s="100"/>
      <c r="Z66" s="100"/>
      <c r="AA66" s="100"/>
      <c r="AB66" s="97">
        <f>SUM(X66:AA66)</f>
        <v>0</v>
      </c>
      <c r="AC66" s="100"/>
      <c r="AD66" s="100"/>
      <c r="AE66" s="100"/>
      <c r="AF66" s="100"/>
      <c r="AG66" s="97">
        <f>SUM(AC66:AF66)</f>
        <v>0</v>
      </c>
      <c r="AH66" s="100"/>
      <c r="AI66" s="100"/>
      <c r="AJ66" s="100"/>
      <c r="AK66" s="100"/>
      <c r="AL66" s="97">
        <f>SUM(AH66:AK66)</f>
        <v>0</v>
      </c>
      <c r="AM66" s="101">
        <f>SUM(H66,M66,R66,W66,AB66,AG66,AL66)</f>
        <v>0</v>
      </c>
    </row>
    <row r="67" spans="1:39" hidden="1">
      <c r="B67" s="89"/>
      <c r="C67" s="103" t="s">
        <v>228</v>
      </c>
      <c r="D67" s="103"/>
      <c r="E67" s="103"/>
      <c r="F67" s="103"/>
      <c r="G67" s="103"/>
      <c r="H67" s="97">
        <f>SUM(D67:G67)</f>
        <v>0</v>
      </c>
      <c r="I67" s="103"/>
      <c r="J67" s="103"/>
      <c r="K67" s="103"/>
      <c r="L67" s="103"/>
      <c r="M67" s="97">
        <f>SUM(I67:L67)</f>
        <v>0</v>
      </c>
      <c r="N67" s="103"/>
      <c r="O67" s="103"/>
      <c r="P67" s="103"/>
      <c r="Q67" s="103"/>
      <c r="R67" s="97">
        <f>SUM(N67:Q67)</f>
        <v>0</v>
      </c>
      <c r="S67" s="103"/>
      <c r="T67" s="103"/>
      <c r="U67" s="103"/>
      <c r="V67" s="103"/>
      <c r="W67" s="97">
        <f>SUM(S67:V67)</f>
        <v>0</v>
      </c>
      <c r="X67" s="103"/>
      <c r="Y67" s="103"/>
      <c r="Z67" s="103"/>
      <c r="AA67" s="103"/>
      <c r="AB67" s="97">
        <f>SUM(X67:AA67)</f>
        <v>0</v>
      </c>
      <c r="AC67" s="103"/>
      <c r="AD67" s="103"/>
      <c r="AE67" s="103"/>
      <c r="AF67" s="103"/>
      <c r="AG67" s="97">
        <f>SUM(AC67:AF67)</f>
        <v>0</v>
      </c>
      <c r="AH67" s="103"/>
      <c r="AI67" s="103"/>
      <c r="AJ67" s="103"/>
      <c r="AK67" s="103"/>
      <c r="AL67" s="97">
        <f>SUM(AH67:AK67)</f>
        <v>0</v>
      </c>
      <c r="AM67" s="101">
        <f>SUM(H67,M67,R67,W67,AB67,AG67,AL67)</f>
        <v>0</v>
      </c>
    </row>
    <row r="68" spans="1:39" hidden="1">
      <c r="A68" s="98" t="s">
        <v>252</v>
      </c>
      <c r="B68" s="108"/>
      <c r="C68" s="98"/>
      <c r="D68" s="98">
        <f>SUM(D64:D67)</f>
        <v>0</v>
      </c>
      <c r="E68" s="98">
        <f>SUM(E64:E67)</f>
        <v>0</v>
      </c>
      <c r="F68" s="98">
        <f>SUM(F64:F67)</f>
        <v>0</v>
      </c>
      <c r="G68" s="98">
        <f>SUM(G64:G67)</f>
        <v>0</v>
      </c>
      <c r="H68" s="97">
        <f>SUM(H64:H67)</f>
        <v>0</v>
      </c>
      <c r="I68" s="98">
        <f>SUM(I64:I67)</f>
        <v>0</v>
      </c>
      <c r="J68" s="98">
        <f>SUM(J64:J67)</f>
        <v>0</v>
      </c>
      <c r="K68" s="98">
        <f>SUM(K64:K67)</f>
        <v>0</v>
      </c>
      <c r="L68" s="98">
        <f>SUM(L64:L67)</f>
        <v>0</v>
      </c>
      <c r="M68" s="97">
        <f>SUM(M64:M67)</f>
        <v>0</v>
      </c>
      <c r="N68" s="98">
        <f>SUM(N64:N67)</f>
        <v>0</v>
      </c>
      <c r="O68" s="98">
        <f>SUM(O64:O67)</f>
        <v>0</v>
      </c>
      <c r="P68" s="98">
        <f>SUM(P64:P67)</f>
        <v>0</v>
      </c>
      <c r="Q68" s="98">
        <f>SUM(Q64:Q67)</f>
        <v>0</v>
      </c>
      <c r="R68" s="97">
        <f>SUM(R64:R67)</f>
        <v>0</v>
      </c>
      <c r="S68" s="98">
        <f>SUM(S64:S67)</f>
        <v>0</v>
      </c>
      <c r="T68" s="98">
        <f>SUM(T64:T67)</f>
        <v>0</v>
      </c>
      <c r="U68" s="98">
        <f>SUM(U64:U67)</f>
        <v>0</v>
      </c>
      <c r="V68" s="98">
        <f>SUM(V64:V67)</f>
        <v>0</v>
      </c>
      <c r="W68" s="97">
        <f>SUM(W64:W67)</f>
        <v>0</v>
      </c>
      <c r="X68" s="98">
        <f>SUM(X64:X67)</f>
        <v>0</v>
      </c>
      <c r="Y68" s="98">
        <f>SUM(Y64:Y67)</f>
        <v>0</v>
      </c>
      <c r="Z68" s="98">
        <v>0</v>
      </c>
      <c r="AA68" s="98">
        <f>SUM(AA64:AA67)</f>
        <v>0</v>
      </c>
      <c r="AB68" s="97">
        <f>SUM(AB64:AB67)</f>
        <v>0</v>
      </c>
      <c r="AC68" s="98">
        <f>SUM(AC64:AC67)</f>
        <v>0</v>
      </c>
      <c r="AD68" s="98">
        <f>SUM(AD64:AD67)</f>
        <v>0</v>
      </c>
      <c r="AE68" s="98"/>
      <c r="AF68" s="98">
        <f>SUM(AF64:AF67)</f>
        <v>0</v>
      </c>
      <c r="AG68" s="97">
        <f>SUM(AG64:AG67)</f>
        <v>0</v>
      </c>
      <c r="AH68" s="98">
        <f>SUM(AH64:AH67)</f>
        <v>0</v>
      </c>
      <c r="AI68" s="98">
        <f>SUM(AI64:AI67)</f>
        <v>0</v>
      </c>
      <c r="AJ68" s="98">
        <f>SUM(AJ64:AJ67)</f>
        <v>0</v>
      </c>
      <c r="AK68" s="98">
        <f>SUM(AK64:AK67)</f>
        <v>0</v>
      </c>
      <c r="AL68" s="97">
        <f>SUM(AL64:AL67)</f>
        <v>0</v>
      </c>
      <c r="AM68" s="101">
        <f>SUM(H68,M68,R68,W68,AB68,AG68,AL68)</f>
        <v>0</v>
      </c>
    </row>
    <row r="69" spans="1:39" hidden="1">
      <c r="B69" s="89"/>
      <c r="C69" s="100" t="s">
        <v>220</v>
      </c>
      <c r="D69" s="100"/>
      <c r="E69" s="100"/>
      <c r="F69" s="100"/>
      <c r="G69" s="100"/>
      <c r="H69" s="97">
        <f>SUM(D69:G69)</f>
        <v>0</v>
      </c>
      <c r="I69" s="100"/>
      <c r="J69" s="100"/>
      <c r="K69" s="100"/>
      <c r="L69" s="100"/>
      <c r="M69" s="97">
        <f>SUM(I69:L69)</f>
        <v>0</v>
      </c>
      <c r="N69" s="100"/>
      <c r="O69" s="100"/>
      <c r="P69" s="100"/>
      <c r="Q69" s="100"/>
      <c r="R69" s="97">
        <f>SUM(N69:Q69)</f>
        <v>0</v>
      </c>
      <c r="S69" s="100"/>
      <c r="T69" s="100"/>
      <c r="U69" s="100"/>
      <c r="V69" s="100"/>
      <c r="W69" s="97">
        <f>SUM(S69:V69)</f>
        <v>0</v>
      </c>
      <c r="X69" s="100"/>
      <c r="Y69" s="100"/>
      <c r="Z69" s="100"/>
      <c r="AA69" s="100"/>
      <c r="AB69" s="97">
        <f>SUM(X69:AA69)</f>
        <v>0</v>
      </c>
      <c r="AC69" s="100"/>
      <c r="AD69" s="100"/>
      <c r="AE69" s="100"/>
      <c r="AF69" s="100"/>
      <c r="AG69" s="97">
        <f>SUM(AC69:AF69)</f>
        <v>0</v>
      </c>
      <c r="AH69" s="100"/>
      <c r="AI69" s="100"/>
      <c r="AJ69" s="100"/>
      <c r="AK69" s="100"/>
      <c r="AL69" s="97">
        <f>SUM(AH69:AK69)</f>
        <v>0</v>
      </c>
      <c r="AM69" s="101">
        <f>SUM(H69,M69,R69,W69,AB69,AG69,AL69)</f>
        <v>0</v>
      </c>
    </row>
    <row r="70" spans="1:39" hidden="1">
      <c r="A70" s="121" t="s">
        <v>253</v>
      </c>
      <c r="B70" s="89"/>
      <c r="C70" s="103" t="s">
        <v>222</v>
      </c>
      <c r="D70" s="103"/>
      <c r="E70" s="103"/>
      <c r="F70" s="103"/>
      <c r="G70" s="103"/>
      <c r="H70" s="97">
        <f>SUM(D70:G70)</f>
        <v>0</v>
      </c>
      <c r="I70" s="103"/>
      <c r="J70" s="103">
        <v>1</v>
      </c>
      <c r="K70" s="103"/>
      <c r="L70" s="103"/>
      <c r="M70" s="97">
        <f>SUM(I70:L70)</f>
        <v>1</v>
      </c>
      <c r="N70" s="103"/>
      <c r="O70" s="103"/>
      <c r="P70" s="103"/>
      <c r="Q70" s="103"/>
      <c r="R70" s="97">
        <f>SUM(N70:Q70)</f>
        <v>0</v>
      </c>
      <c r="S70" s="103"/>
      <c r="T70" s="103"/>
      <c r="U70" s="103"/>
      <c r="V70" s="103"/>
      <c r="W70" s="97">
        <f>SUM(S70:V70)</f>
        <v>0</v>
      </c>
      <c r="X70" s="103"/>
      <c r="Y70" s="103"/>
      <c r="Z70" s="103"/>
      <c r="AA70" s="103"/>
      <c r="AB70" s="97">
        <f>SUM(X70:AA70)</f>
        <v>0</v>
      </c>
      <c r="AC70" s="103"/>
      <c r="AD70" s="103"/>
      <c r="AE70" s="103"/>
      <c r="AF70" s="103"/>
      <c r="AG70" s="97">
        <f>SUM(AC70:AF70)</f>
        <v>0</v>
      </c>
      <c r="AH70" s="103"/>
      <c r="AI70" s="103"/>
      <c r="AJ70" s="103"/>
      <c r="AK70" s="103"/>
      <c r="AL70" s="97">
        <f>SUM(AH70:AK70)</f>
        <v>0</v>
      </c>
      <c r="AM70" s="101">
        <f>SUM(H70,M70,R70,W70,AB70,AG70,AL70)</f>
        <v>1</v>
      </c>
    </row>
    <row r="71" spans="1:39" hidden="1">
      <c r="A71" s="121"/>
      <c r="B71" s="89"/>
      <c r="C71" s="100" t="s">
        <v>223</v>
      </c>
      <c r="D71" s="100"/>
      <c r="E71" s="100"/>
      <c r="F71" s="100"/>
      <c r="G71" s="100"/>
      <c r="H71" s="97">
        <f>SUM(D71:G71)</f>
        <v>0</v>
      </c>
      <c r="I71" s="100"/>
      <c r="J71" s="100"/>
      <c r="K71" s="100"/>
      <c r="L71" s="100"/>
      <c r="M71" s="97">
        <f>SUM(I71:L71)</f>
        <v>0</v>
      </c>
      <c r="N71" s="100"/>
      <c r="O71" s="100"/>
      <c r="P71" s="100"/>
      <c r="Q71" s="100"/>
      <c r="R71" s="97">
        <f>SUM(N71:Q71)</f>
        <v>0</v>
      </c>
      <c r="S71" s="100"/>
      <c r="T71" s="100"/>
      <c r="U71" s="100"/>
      <c r="V71" s="100"/>
      <c r="W71" s="97">
        <f>SUM(S71:V71)</f>
        <v>0</v>
      </c>
      <c r="X71" s="100"/>
      <c r="Y71" s="100"/>
      <c r="Z71" s="100"/>
      <c r="AA71" s="100"/>
      <c r="AB71" s="97">
        <f>SUM(X71:AA71)</f>
        <v>0</v>
      </c>
      <c r="AC71" s="100"/>
      <c r="AD71" s="100"/>
      <c r="AE71" s="100"/>
      <c r="AF71" s="100"/>
      <c r="AG71" s="97">
        <f>SUM(AC71:AF71)</f>
        <v>0</v>
      </c>
      <c r="AH71" s="100"/>
      <c r="AI71" s="100"/>
      <c r="AJ71" s="100"/>
      <c r="AK71" s="100"/>
      <c r="AL71" s="97">
        <f>SUM(AH71:AK71)</f>
        <v>0</v>
      </c>
      <c r="AM71" s="101">
        <f>SUM(H71,M71,R71,W71,AB71,AG71,AL71)</f>
        <v>0</v>
      </c>
    </row>
    <row r="72" spans="1:39" hidden="1">
      <c r="B72" s="89"/>
      <c r="C72" s="103" t="s">
        <v>228</v>
      </c>
      <c r="D72" s="103"/>
      <c r="E72" s="103"/>
      <c r="F72" s="103"/>
      <c r="G72" s="103"/>
      <c r="H72" s="97">
        <f>SUM(D72:G72)</f>
        <v>0</v>
      </c>
      <c r="I72" s="103"/>
      <c r="J72" s="103"/>
      <c r="K72" s="103"/>
      <c r="L72" s="103"/>
      <c r="M72" s="97">
        <f>SUM(I72:L72)</f>
        <v>0</v>
      </c>
      <c r="N72" s="103">
        <v>2</v>
      </c>
      <c r="O72" s="103"/>
      <c r="P72" s="103"/>
      <c r="Q72" s="103"/>
      <c r="R72" s="97">
        <f>SUM(N72:Q72)</f>
        <v>2</v>
      </c>
      <c r="S72" s="103"/>
      <c r="T72" s="103"/>
      <c r="U72" s="103"/>
      <c r="V72" s="103"/>
      <c r="W72" s="97">
        <f>SUM(S72:V72)</f>
        <v>0</v>
      </c>
      <c r="X72" s="103"/>
      <c r="Y72" s="103"/>
      <c r="Z72" s="103"/>
      <c r="AA72" s="103"/>
      <c r="AB72" s="97">
        <f>SUM(X72:AA72)</f>
        <v>0</v>
      </c>
      <c r="AC72" s="103"/>
      <c r="AD72" s="103"/>
      <c r="AE72" s="103"/>
      <c r="AF72" s="103"/>
      <c r="AG72" s="97">
        <f>SUM(AC72:AF72)</f>
        <v>0</v>
      </c>
      <c r="AH72" s="103"/>
      <c r="AI72" s="103"/>
      <c r="AJ72" s="103"/>
      <c r="AK72" s="103"/>
      <c r="AL72" s="97">
        <f>SUM(AH72:AK72)</f>
        <v>0</v>
      </c>
      <c r="AM72" s="101">
        <f>SUM(H72,M72,R72,W72,AB72,AG72,AL72)</f>
        <v>2</v>
      </c>
    </row>
    <row r="73" spans="1:39" hidden="1">
      <c r="A73" s="98" t="s">
        <v>253</v>
      </c>
      <c r="B73" s="108"/>
      <c r="C73" s="118"/>
      <c r="D73" s="98">
        <f>SUM(D69:D72)</f>
        <v>0</v>
      </c>
      <c r="E73" s="98">
        <f>SUM(E69:E72)</f>
        <v>0</v>
      </c>
      <c r="F73" s="98">
        <f>SUM(F69:F72)</f>
        <v>0</v>
      </c>
      <c r="G73" s="98">
        <f>SUM(G69:G72)</f>
        <v>0</v>
      </c>
      <c r="H73" s="97">
        <f>SUM(H69:H72)</f>
        <v>0</v>
      </c>
      <c r="I73" s="98">
        <f>SUM(I69:I72)</f>
        <v>0</v>
      </c>
      <c r="J73" s="98">
        <f>SUM(J69:J72)</f>
        <v>1</v>
      </c>
      <c r="K73" s="98">
        <f>SUM(K69:K72)</f>
        <v>0</v>
      </c>
      <c r="L73" s="98">
        <f>SUM(L69:L72)</f>
        <v>0</v>
      </c>
      <c r="M73" s="97">
        <f>SUM(M69:M72)</f>
        <v>1</v>
      </c>
      <c r="N73" s="98">
        <f>SUM(N69:N72)</f>
        <v>2</v>
      </c>
      <c r="O73" s="98">
        <f>SUM(O69:O72)</f>
        <v>0</v>
      </c>
      <c r="P73" s="98">
        <f>SUM(P69:P72)</f>
        <v>0</v>
      </c>
      <c r="Q73" s="98">
        <f>SUM(Q69:Q72)</f>
        <v>0</v>
      </c>
      <c r="R73" s="97">
        <f>SUM(R69:R72)</f>
        <v>2</v>
      </c>
      <c r="S73" s="98">
        <f>SUM(S69:S72)</f>
        <v>0</v>
      </c>
      <c r="T73" s="98">
        <f>SUM(T69:T72)</f>
        <v>0</v>
      </c>
      <c r="U73" s="98">
        <f>SUM(U69:U72)</f>
        <v>0</v>
      </c>
      <c r="V73" s="98">
        <f>SUM(V69:V72)</f>
        <v>0</v>
      </c>
      <c r="W73" s="97">
        <f>SUM(W69:W72)</f>
        <v>0</v>
      </c>
      <c r="X73" s="98">
        <f>SUM(X69:X72)</f>
        <v>0</v>
      </c>
      <c r="Y73" s="98">
        <f>SUM(Y69:Y72)</f>
        <v>0</v>
      </c>
      <c r="Z73" s="98">
        <f>SUM(Z69:Z72)</f>
        <v>0</v>
      </c>
      <c r="AA73" s="98">
        <f>SUM(AA69:AA72)</f>
        <v>0</v>
      </c>
      <c r="AB73" s="97">
        <f>SUM(AB69:AB72)</f>
        <v>0</v>
      </c>
      <c r="AC73" s="98">
        <f>SUM(AC69:AC72)</f>
        <v>0</v>
      </c>
      <c r="AD73" s="98">
        <f>SUM(AD69:AD72)</f>
        <v>0</v>
      </c>
      <c r="AE73" s="98">
        <f>SUM(AE69:AE72)</f>
        <v>0</v>
      </c>
      <c r="AF73" s="98">
        <f>SUM(AF69:AF72)</f>
        <v>0</v>
      </c>
      <c r="AG73" s="97">
        <f>SUM(AG69:AG72)</f>
        <v>0</v>
      </c>
      <c r="AH73" s="98">
        <f>SUM(AH69:AH72)</f>
        <v>0</v>
      </c>
      <c r="AI73" s="98">
        <f>SUM(AI69:AI72)</f>
        <v>0</v>
      </c>
      <c r="AJ73" s="98">
        <f>SUM(AJ69:AJ72)</f>
        <v>0</v>
      </c>
      <c r="AK73" s="98">
        <f>SUM(AK69:AK72)</f>
        <v>0</v>
      </c>
      <c r="AL73" s="97">
        <f>SUM(AL69:AL72)</f>
        <v>0</v>
      </c>
      <c r="AM73" s="101">
        <f>SUM(H73,M73,R73,W73,AB73,AG73,AL73)</f>
        <v>3</v>
      </c>
    </row>
    <row r="74" spans="1:39">
      <c r="A74" s="98" t="s">
        <v>254</v>
      </c>
      <c r="B74" s="108" t="s">
        <v>251</v>
      </c>
      <c r="C74" s="98"/>
      <c r="D74" s="98">
        <f>SUM(D73,D68)</f>
        <v>0</v>
      </c>
      <c r="E74" s="98">
        <f>SUM(E73,E68)</f>
        <v>0</v>
      </c>
      <c r="F74" s="98">
        <f>SUM(F73,F68)</f>
        <v>0</v>
      </c>
      <c r="G74" s="98">
        <f>SUM(G73,G68)</f>
        <v>0</v>
      </c>
      <c r="H74" s="97">
        <f>SUM(H73,H68)</f>
        <v>0</v>
      </c>
      <c r="I74" s="98">
        <f>SUM(I73,I68)</f>
        <v>0</v>
      </c>
      <c r="J74" s="98">
        <f>SUM(J73,J68)</f>
        <v>1</v>
      </c>
      <c r="K74" s="98">
        <f>SUM(K73,K68)</f>
        <v>0</v>
      </c>
      <c r="L74" s="98">
        <f>SUM(L73,L68)</f>
        <v>0</v>
      </c>
      <c r="M74" s="97">
        <f>SUM(M73,M68)</f>
        <v>1</v>
      </c>
      <c r="N74" s="98">
        <f>SUM(N73,N68)</f>
        <v>2</v>
      </c>
      <c r="O74" s="98">
        <f>SUM(O73,O68)</f>
        <v>0</v>
      </c>
      <c r="P74" s="98">
        <f>SUM(P73,P68)</f>
        <v>0</v>
      </c>
      <c r="Q74" s="98">
        <f>SUM(Q73,Q68)</f>
        <v>0</v>
      </c>
      <c r="R74" s="97">
        <f>SUM(R73,R68)</f>
        <v>2</v>
      </c>
      <c r="S74" s="98">
        <f>SUM(S73,S68)</f>
        <v>0</v>
      </c>
      <c r="T74" s="98">
        <f>SUM(T73,T68)</f>
        <v>0</v>
      </c>
      <c r="U74" s="98">
        <f>SUM(U73,U68)</f>
        <v>0</v>
      </c>
      <c r="V74" s="98">
        <f>SUM(V73,V68)</f>
        <v>0</v>
      </c>
      <c r="W74" s="97">
        <f>SUM(W73,W68)</f>
        <v>0</v>
      </c>
      <c r="X74" s="98">
        <f>SUM(X73,X68)</f>
        <v>0</v>
      </c>
      <c r="Y74" s="98">
        <f>SUM(Y73,Y68)</f>
        <v>0</v>
      </c>
      <c r="Z74" s="98">
        <f>SUM(Z73,Z68)</f>
        <v>0</v>
      </c>
      <c r="AA74" s="98">
        <f>SUM(AA73,AA68)</f>
        <v>0</v>
      </c>
      <c r="AB74" s="97">
        <f>SUM(AB73,AB68)</f>
        <v>0</v>
      </c>
      <c r="AC74" s="98">
        <f>SUM(AC73,AC68)</f>
        <v>0</v>
      </c>
      <c r="AD74" s="98">
        <f>SUM(AD73,AD68)</f>
        <v>0</v>
      </c>
      <c r="AE74" s="98">
        <f>SUM(AE73,AE68)</f>
        <v>0</v>
      </c>
      <c r="AF74" s="98">
        <f>SUM(AF73,AF68)</f>
        <v>0</v>
      </c>
      <c r="AG74" s="97">
        <f>SUM(AG73,AG68)</f>
        <v>0</v>
      </c>
      <c r="AH74" s="98">
        <f>SUM(AH73,AH68)</f>
        <v>0</v>
      </c>
      <c r="AI74" s="98">
        <f>SUM(AI73,AI68)</f>
        <v>0</v>
      </c>
      <c r="AJ74" s="98">
        <f>SUM(AJ73,AJ68)</f>
        <v>0</v>
      </c>
      <c r="AK74" s="98">
        <f>SUM(AK73,AK68)</f>
        <v>0</v>
      </c>
      <c r="AL74" s="97">
        <f>SUM(AL73,AL68)</f>
        <v>0</v>
      </c>
      <c r="AM74" s="101">
        <f>SUM(H74,M74,R74,W74,AB74,AG74,AL74)</f>
        <v>3</v>
      </c>
    </row>
    <row r="75" spans="1:39" hidden="1">
      <c r="A75" s="99" t="s">
        <v>255</v>
      </c>
      <c r="B75" s="89">
        <v>25</v>
      </c>
      <c r="C75" s="100" t="s">
        <v>220</v>
      </c>
      <c r="D75" s="100">
        <v>2</v>
      </c>
      <c r="E75" s="100"/>
      <c r="F75" s="100"/>
      <c r="G75" s="100"/>
      <c r="H75" s="97">
        <f>SUM(D75:G75)</f>
        <v>2</v>
      </c>
      <c r="I75" s="100"/>
      <c r="J75" s="100"/>
      <c r="K75" s="100"/>
      <c r="L75" s="100"/>
      <c r="M75" s="97">
        <f>SUM(I75:L75)</f>
        <v>0</v>
      </c>
      <c r="N75" s="100">
        <v>1</v>
      </c>
      <c r="O75" s="100"/>
      <c r="P75" s="100"/>
      <c r="Q75" s="100"/>
      <c r="R75" s="97">
        <f>SUM(N75:Q75)</f>
        <v>1</v>
      </c>
      <c r="S75" s="100"/>
      <c r="T75" s="100"/>
      <c r="U75" s="100"/>
      <c r="V75" s="100"/>
      <c r="W75" s="97">
        <f>SUM(S75:V75)</f>
        <v>0</v>
      </c>
      <c r="X75" s="100"/>
      <c r="Y75" s="100"/>
      <c r="Z75" s="100"/>
      <c r="AA75" s="100"/>
      <c r="AB75" s="97">
        <f>SUM(X75:AA75)</f>
        <v>0</v>
      </c>
      <c r="AC75" s="100"/>
      <c r="AD75" s="100"/>
      <c r="AE75" s="100"/>
      <c r="AF75" s="100"/>
      <c r="AG75" s="97">
        <f>SUM(AC75:AF75)</f>
        <v>0</v>
      </c>
      <c r="AH75" s="100"/>
      <c r="AI75" s="100"/>
      <c r="AJ75" s="100"/>
      <c r="AK75" s="100"/>
      <c r="AL75" s="97">
        <f>SUM(AH75:AK75)</f>
        <v>0</v>
      </c>
      <c r="AM75" s="101">
        <f>SUM(H75,M75,R75,W75,AB75,AG75,AL75)</f>
        <v>3</v>
      </c>
    </row>
    <row r="76" spans="1:39" hidden="1">
      <c r="A76" s="117" t="s">
        <v>256</v>
      </c>
      <c r="B76" s="89"/>
      <c r="C76" s="103" t="s">
        <v>222</v>
      </c>
      <c r="D76" s="103">
        <v>1</v>
      </c>
      <c r="E76" s="103"/>
      <c r="F76" s="103"/>
      <c r="G76" s="103"/>
      <c r="H76" s="97">
        <f>SUM(D76:G76)</f>
        <v>1</v>
      </c>
      <c r="I76" s="103"/>
      <c r="J76" s="103"/>
      <c r="K76" s="103"/>
      <c r="L76" s="103"/>
      <c r="M76" s="97">
        <f>SUM(I76:L76)</f>
        <v>0</v>
      </c>
      <c r="N76" s="103"/>
      <c r="O76" s="103"/>
      <c r="P76" s="103"/>
      <c r="Q76" s="103"/>
      <c r="R76" s="97">
        <f>SUM(N76:Q76)</f>
        <v>0</v>
      </c>
      <c r="S76" s="103"/>
      <c r="T76" s="103"/>
      <c r="U76" s="103"/>
      <c r="V76" s="103"/>
      <c r="W76" s="97">
        <f>SUM(S76:V76)</f>
        <v>0</v>
      </c>
      <c r="X76" s="103"/>
      <c r="Y76" s="103"/>
      <c r="Z76" s="103"/>
      <c r="AA76" s="103"/>
      <c r="AB76" s="97">
        <f>SUM(X76:AA76)</f>
        <v>0</v>
      </c>
      <c r="AC76" s="103">
        <v>3</v>
      </c>
      <c r="AD76" s="103"/>
      <c r="AE76" s="103"/>
      <c r="AF76" s="103"/>
      <c r="AG76" s="97">
        <f>SUM(AC76:AF76)</f>
        <v>3</v>
      </c>
      <c r="AH76" s="103"/>
      <c r="AI76" s="103"/>
      <c r="AJ76" s="103"/>
      <c r="AK76" s="103"/>
      <c r="AL76" s="97">
        <f>SUM(AH76:AK76)</f>
        <v>0</v>
      </c>
      <c r="AM76" s="101">
        <f>SUM(H76,M76,R76,W76,AB76,AG76,AL76)</f>
        <v>4</v>
      </c>
    </row>
    <row r="77" spans="1:39" hidden="1">
      <c r="A77" s="117"/>
      <c r="B77" s="89"/>
      <c r="C77" s="100" t="s">
        <v>223</v>
      </c>
      <c r="D77" s="100"/>
      <c r="E77" s="100"/>
      <c r="F77" s="100"/>
      <c r="G77" s="100"/>
      <c r="H77" s="97">
        <f>SUM(D77:G77)</f>
        <v>0</v>
      </c>
      <c r="I77" s="100"/>
      <c r="J77" s="100"/>
      <c r="K77" s="100"/>
      <c r="L77" s="100"/>
      <c r="M77" s="97">
        <f>SUM(I77:L77)</f>
        <v>0</v>
      </c>
      <c r="N77" s="100"/>
      <c r="O77" s="100"/>
      <c r="P77" s="100"/>
      <c r="Q77" s="100"/>
      <c r="R77" s="97">
        <f>SUM(N77:Q77)</f>
        <v>0</v>
      </c>
      <c r="S77" s="100"/>
      <c r="T77" s="100"/>
      <c r="U77" s="100"/>
      <c r="V77" s="100"/>
      <c r="W77" s="97">
        <f>SUM(S77:V77)</f>
        <v>0</v>
      </c>
      <c r="X77" s="100"/>
      <c r="Y77" s="100"/>
      <c r="Z77" s="100"/>
      <c r="AA77" s="100"/>
      <c r="AB77" s="97">
        <f>SUM(X77:AA77)</f>
        <v>0</v>
      </c>
      <c r="AC77" s="100">
        <v>1</v>
      </c>
      <c r="AD77" s="100"/>
      <c r="AE77" s="100"/>
      <c r="AF77" s="100"/>
      <c r="AG77" s="97">
        <f>SUM(AC77:AF77)</f>
        <v>1</v>
      </c>
      <c r="AH77" s="100"/>
      <c r="AI77" s="100"/>
      <c r="AJ77" s="100"/>
      <c r="AK77" s="100"/>
      <c r="AL77" s="97">
        <f>SUM(AH77:AK77)</f>
        <v>0</v>
      </c>
      <c r="AM77" s="101">
        <f>SUM(H77,M77,R77,W77,AB77,AG77,AL77)</f>
        <v>1</v>
      </c>
    </row>
    <row r="78" spans="1:39" hidden="1">
      <c r="B78" s="89"/>
      <c r="C78" s="103" t="s">
        <v>228</v>
      </c>
      <c r="D78" s="103">
        <v>1</v>
      </c>
      <c r="E78" s="103"/>
      <c r="F78" s="103"/>
      <c r="G78" s="103"/>
      <c r="H78" s="97">
        <f>SUM(D78:G78)</f>
        <v>1</v>
      </c>
      <c r="I78" s="103"/>
      <c r="J78" s="103"/>
      <c r="K78" s="103"/>
      <c r="L78" s="103"/>
      <c r="M78" s="97">
        <f>SUM(I78:L78)</f>
        <v>0</v>
      </c>
      <c r="N78" s="103"/>
      <c r="O78" s="103"/>
      <c r="P78" s="103"/>
      <c r="Q78" s="103"/>
      <c r="R78" s="97">
        <f>SUM(N78:Q78)</f>
        <v>0</v>
      </c>
      <c r="S78" s="103"/>
      <c r="T78" s="103"/>
      <c r="U78" s="103"/>
      <c r="V78" s="103"/>
      <c r="W78" s="97">
        <f>SUM(S78:V78)</f>
        <v>0</v>
      </c>
      <c r="X78" s="103"/>
      <c r="Y78" s="103"/>
      <c r="Z78" s="103"/>
      <c r="AA78" s="103"/>
      <c r="AB78" s="97">
        <f>SUM(X78:AA78)</f>
        <v>0</v>
      </c>
      <c r="AC78" s="103"/>
      <c r="AD78" s="103"/>
      <c r="AE78" s="103"/>
      <c r="AF78" s="103"/>
      <c r="AG78" s="97">
        <f>SUM(AC78:AF78)</f>
        <v>0</v>
      </c>
      <c r="AH78" s="103"/>
      <c r="AI78" s="103"/>
      <c r="AJ78" s="103"/>
      <c r="AK78" s="103"/>
      <c r="AL78" s="97">
        <f>SUM(AH78:AK78)</f>
        <v>0</v>
      </c>
      <c r="AM78" s="101">
        <f>SUM(H78,M78,R78,W78,AB78,AG78,AL78)</f>
        <v>1</v>
      </c>
    </row>
    <row r="79" spans="1:39">
      <c r="A79" s="98" t="s">
        <v>257</v>
      </c>
      <c r="B79" s="108">
        <v>25</v>
      </c>
      <c r="C79" s="98"/>
      <c r="D79" s="98">
        <f>SUM(D75:D78)</f>
        <v>4</v>
      </c>
      <c r="E79" s="98">
        <f>SUM(E75:E78)</f>
        <v>0</v>
      </c>
      <c r="F79" s="98">
        <f>SUM(F75:F78)</f>
        <v>0</v>
      </c>
      <c r="G79" s="98">
        <f>SUM(G75:G78)</f>
        <v>0</v>
      </c>
      <c r="H79" s="97">
        <f>SUM(H75:H78)</f>
        <v>4</v>
      </c>
      <c r="I79" s="98">
        <f>SUM(I75:I78)</f>
        <v>0</v>
      </c>
      <c r="J79" s="98">
        <f>SUM(J75:J78)</f>
        <v>0</v>
      </c>
      <c r="K79" s="98">
        <f>SUM(K75:K78)</f>
        <v>0</v>
      </c>
      <c r="L79" s="98">
        <f>SUM(L75:L78)</f>
        <v>0</v>
      </c>
      <c r="M79" s="97">
        <f>SUM(M75:M78)</f>
        <v>0</v>
      </c>
      <c r="N79" s="98">
        <f>SUM(N75:N78)</f>
        <v>1</v>
      </c>
      <c r="O79" s="98">
        <f>SUM(O75:O78)</f>
        <v>0</v>
      </c>
      <c r="P79" s="98">
        <f>SUM(P75:P78)</f>
        <v>0</v>
      </c>
      <c r="Q79" s="98">
        <f>SUM(Q75:Q78)</f>
        <v>0</v>
      </c>
      <c r="R79" s="97">
        <f>SUM(R75:R78)</f>
        <v>1</v>
      </c>
      <c r="S79" s="98">
        <f>SUM(S75:S78)</f>
        <v>0</v>
      </c>
      <c r="T79" s="98">
        <f>SUM(T75:T78)</f>
        <v>0</v>
      </c>
      <c r="U79" s="98">
        <f>SUM(U75:U78)</f>
        <v>0</v>
      </c>
      <c r="V79" s="98">
        <f>SUM(V75:V78)</f>
        <v>0</v>
      </c>
      <c r="W79" s="97">
        <f>SUM(W75:W78)</f>
        <v>0</v>
      </c>
      <c r="X79" s="98">
        <f>SUM(X75:X78)</f>
        <v>0</v>
      </c>
      <c r="Y79" s="98">
        <f>SUM(Y75:Y78)</f>
        <v>0</v>
      </c>
      <c r="Z79" s="98">
        <f>SUM(Z75:Z78)</f>
        <v>0</v>
      </c>
      <c r="AA79" s="98">
        <f>SUM(AA75:AA78)</f>
        <v>0</v>
      </c>
      <c r="AB79" s="97">
        <f>SUM(AB75:AB78)</f>
        <v>0</v>
      </c>
      <c r="AC79" s="98">
        <f>SUM(AC75:AC78)</f>
        <v>4</v>
      </c>
      <c r="AD79" s="98">
        <f>SUM(AD75:AD78)</f>
        <v>0</v>
      </c>
      <c r="AE79" s="98">
        <f>SUM(AE75:AE78)</f>
        <v>0</v>
      </c>
      <c r="AF79" s="98">
        <f>SUM(AF75:AF78)</f>
        <v>0</v>
      </c>
      <c r="AG79" s="97">
        <f>SUM(AG75:AG78)</f>
        <v>4</v>
      </c>
      <c r="AH79" s="98">
        <f>SUM(AH75:AH78)</f>
        <v>0</v>
      </c>
      <c r="AI79" s="98">
        <f>SUM(AI75:AI78)</f>
        <v>0</v>
      </c>
      <c r="AJ79" s="98">
        <f>SUM(AJ75:AJ78)</f>
        <v>0</v>
      </c>
      <c r="AK79" s="98">
        <f>SUM(AK75:AK78)</f>
        <v>0</v>
      </c>
      <c r="AL79" s="97">
        <f>SUM(AL75:AL78)</f>
        <v>0</v>
      </c>
      <c r="AM79" s="101">
        <f>SUM(H79,M79,R79,W79,AB79,AG79,AL79)</f>
        <v>9</v>
      </c>
    </row>
    <row r="80" spans="1:39" hidden="1">
      <c r="A80" s="99" t="s">
        <v>258</v>
      </c>
      <c r="B80" s="89">
        <v>30</v>
      </c>
      <c r="C80" s="100" t="s">
        <v>220</v>
      </c>
      <c r="D80" s="100"/>
      <c r="E80" s="100"/>
      <c r="F80" s="100"/>
      <c r="G80" s="100"/>
      <c r="H80" s="97">
        <f>SUM(D80:G80)</f>
        <v>0</v>
      </c>
      <c r="I80" s="100"/>
      <c r="J80" s="100"/>
      <c r="K80" s="100"/>
      <c r="L80" s="100"/>
      <c r="M80" s="97">
        <f>SUM(I80:L80)</f>
        <v>0</v>
      </c>
      <c r="N80" s="100"/>
      <c r="O80" s="100"/>
      <c r="P80" s="100"/>
      <c r="Q80" s="100"/>
      <c r="R80" s="97">
        <f>SUM(N80:Q80)</f>
        <v>0</v>
      </c>
      <c r="S80" s="100"/>
      <c r="T80" s="100"/>
      <c r="U80" s="100"/>
      <c r="V80" s="100"/>
      <c r="W80" s="97">
        <f>SUM(S80:V80)</f>
        <v>0</v>
      </c>
      <c r="X80" s="100"/>
      <c r="Y80" s="100"/>
      <c r="Z80" s="100"/>
      <c r="AA80" s="100"/>
      <c r="AB80" s="97">
        <f>SUM(X80:AA80)</f>
        <v>0</v>
      </c>
      <c r="AC80" s="100"/>
      <c r="AD80" s="100"/>
      <c r="AE80" s="100"/>
      <c r="AF80" s="100"/>
      <c r="AG80" s="97">
        <f>SUM(AC80:AF80)</f>
        <v>0</v>
      </c>
      <c r="AH80" s="100"/>
      <c r="AI80" s="100"/>
      <c r="AJ80" s="100"/>
      <c r="AK80" s="100"/>
      <c r="AL80" s="97">
        <f>SUM(AH80:AK80)</f>
        <v>0</v>
      </c>
      <c r="AM80" s="101">
        <f>SUM(H80,M80,R80,W80,AB80,AG80,AL80)</f>
        <v>0</v>
      </c>
    </row>
    <row r="81" spans="1:39" hidden="1">
      <c r="A81" s="117" t="s">
        <v>259</v>
      </c>
      <c r="B81" s="89"/>
      <c r="C81" s="103" t="s">
        <v>222</v>
      </c>
      <c r="D81" s="103"/>
      <c r="E81" s="103"/>
      <c r="F81" s="103"/>
      <c r="G81" s="103"/>
      <c r="H81" s="97">
        <f>SUM(D81:G81)</f>
        <v>0</v>
      </c>
      <c r="I81" s="103"/>
      <c r="J81" s="103"/>
      <c r="K81" s="103"/>
      <c r="L81" s="103"/>
      <c r="M81" s="97">
        <f>SUM(I81:L81)</f>
        <v>0</v>
      </c>
      <c r="N81" s="103"/>
      <c r="O81" s="103"/>
      <c r="P81" s="103"/>
      <c r="Q81" s="103"/>
      <c r="R81" s="97">
        <f>SUM(N81:Q81)</f>
        <v>0</v>
      </c>
      <c r="S81" s="103"/>
      <c r="T81" s="103"/>
      <c r="U81" s="103"/>
      <c r="V81" s="103"/>
      <c r="W81" s="97">
        <f>SUM(S81:V81)</f>
        <v>0</v>
      </c>
      <c r="X81" s="103"/>
      <c r="Y81" s="103"/>
      <c r="Z81" s="103"/>
      <c r="AA81" s="103"/>
      <c r="AB81" s="97">
        <f>SUM(X81:AA81)</f>
        <v>0</v>
      </c>
      <c r="AC81" s="103"/>
      <c r="AD81" s="103"/>
      <c r="AE81" s="103"/>
      <c r="AF81" s="103"/>
      <c r="AG81" s="97">
        <f>SUM(AC81:AF81)</f>
        <v>0</v>
      </c>
      <c r="AH81" s="103"/>
      <c r="AI81" s="103"/>
      <c r="AJ81" s="103"/>
      <c r="AK81" s="103"/>
      <c r="AL81" s="97">
        <f>SUM(AH81:AK81)</f>
        <v>0</v>
      </c>
      <c r="AM81" s="101">
        <f>SUM(H81,M81,R81,W81,AB81,AG81,AL81)</f>
        <v>0</v>
      </c>
    </row>
    <row r="82" spans="1:39" hidden="1">
      <c r="A82" s="117"/>
      <c r="B82" s="89"/>
      <c r="C82" s="100" t="s">
        <v>223</v>
      </c>
      <c r="D82" s="100"/>
      <c r="E82" s="100"/>
      <c r="F82" s="100"/>
      <c r="G82" s="100"/>
      <c r="H82" s="97">
        <f>SUM(D82:G82)</f>
        <v>0</v>
      </c>
      <c r="I82" s="100"/>
      <c r="J82" s="100"/>
      <c r="K82" s="100"/>
      <c r="L82" s="100"/>
      <c r="M82" s="97">
        <f>SUM(I82:L82)</f>
        <v>0</v>
      </c>
      <c r="N82" s="100"/>
      <c r="O82" s="100"/>
      <c r="P82" s="100"/>
      <c r="Q82" s="100"/>
      <c r="R82" s="97">
        <f>SUM(N82:Q82)</f>
        <v>0</v>
      </c>
      <c r="S82" s="100"/>
      <c r="T82" s="100"/>
      <c r="U82" s="100"/>
      <c r="V82" s="100"/>
      <c r="W82" s="97">
        <f>SUM(S82:V82)</f>
        <v>0</v>
      </c>
      <c r="X82" s="100"/>
      <c r="Y82" s="100"/>
      <c r="Z82" s="100"/>
      <c r="AA82" s="100"/>
      <c r="AB82" s="97">
        <f>SUM(X82:AA82)</f>
        <v>0</v>
      </c>
      <c r="AC82" s="100"/>
      <c r="AD82" s="100"/>
      <c r="AE82" s="100"/>
      <c r="AF82" s="100"/>
      <c r="AG82" s="97">
        <f>SUM(AC82:AF82)</f>
        <v>0</v>
      </c>
      <c r="AH82" s="100"/>
      <c r="AI82" s="100"/>
      <c r="AJ82" s="100"/>
      <c r="AK82" s="100"/>
      <c r="AL82" s="97">
        <f>SUM(AH82:AK82)</f>
        <v>0</v>
      </c>
      <c r="AM82" s="101">
        <f>SUM(H82,M82,R82,W82,AB82,AG82,AL82)</f>
        <v>0</v>
      </c>
    </row>
    <row r="83" spans="1:39" hidden="1">
      <c r="B83" s="89"/>
      <c r="C83" s="103" t="s">
        <v>228</v>
      </c>
      <c r="D83" s="103"/>
      <c r="E83" s="103"/>
      <c r="F83" s="103"/>
      <c r="G83" s="103"/>
      <c r="H83" s="97">
        <f>SUM(D83:G83)</f>
        <v>0</v>
      </c>
      <c r="I83" s="103"/>
      <c r="J83" s="103"/>
      <c r="K83" s="103"/>
      <c r="L83" s="103"/>
      <c r="M83" s="97">
        <f>SUM(I83:L83)</f>
        <v>0</v>
      </c>
      <c r="N83" s="103"/>
      <c r="O83" s="103"/>
      <c r="P83" s="103"/>
      <c r="Q83" s="103"/>
      <c r="R83" s="97">
        <f>SUM(N83:Q83)</f>
        <v>0</v>
      </c>
      <c r="S83" s="103"/>
      <c r="T83" s="103"/>
      <c r="U83" s="103"/>
      <c r="V83" s="103"/>
      <c r="W83" s="97">
        <f>SUM(S83:V83)</f>
        <v>0</v>
      </c>
      <c r="X83" s="103"/>
      <c r="Y83" s="103"/>
      <c r="Z83" s="103"/>
      <c r="AA83" s="103"/>
      <c r="AB83" s="97">
        <f>SUM(X83:AA83)</f>
        <v>0</v>
      </c>
      <c r="AC83" s="103"/>
      <c r="AD83" s="103"/>
      <c r="AE83" s="103"/>
      <c r="AF83" s="103"/>
      <c r="AG83" s="97">
        <f>SUM(AC83:AF83)</f>
        <v>0</v>
      </c>
      <c r="AH83" s="103"/>
      <c r="AI83" s="103"/>
      <c r="AJ83" s="103"/>
      <c r="AK83" s="103"/>
      <c r="AL83" s="97">
        <f>SUM(AH83:AK83)</f>
        <v>0</v>
      </c>
      <c r="AM83" s="101">
        <f>SUM(H83,M83,R83,W83,AB83,AG83,AL83)</f>
        <v>0</v>
      </c>
    </row>
    <row r="84" spans="1:39">
      <c r="A84" s="98" t="s">
        <v>258</v>
      </c>
      <c r="B84" s="108">
        <v>30</v>
      </c>
      <c r="C84" s="98"/>
      <c r="D84" s="98">
        <f>SUM(D80:D83)</f>
        <v>0</v>
      </c>
      <c r="E84" s="98">
        <f>SUM(E80:E83)</f>
        <v>0</v>
      </c>
      <c r="F84" s="98">
        <f>SUM(F80:F83)</f>
        <v>0</v>
      </c>
      <c r="G84" s="98">
        <f>SUM(G80:G83)</f>
        <v>0</v>
      </c>
      <c r="H84" s="97">
        <f>SUM(H80:H83)</f>
        <v>0</v>
      </c>
      <c r="I84" s="98">
        <f>SUM(I80:I83)</f>
        <v>0</v>
      </c>
      <c r="J84" s="98">
        <f>SUM(J80:J83)</f>
        <v>0</v>
      </c>
      <c r="K84" s="98">
        <f>SUM(K80:K83)</f>
        <v>0</v>
      </c>
      <c r="L84" s="98">
        <f>SUM(L80:L83)</f>
        <v>0</v>
      </c>
      <c r="M84" s="97">
        <f>SUM(M80:M83)</f>
        <v>0</v>
      </c>
      <c r="N84" s="98">
        <f>SUM(N80:N83)</f>
        <v>0</v>
      </c>
      <c r="O84" s="98">
        <f>SUM(O80:O83)</f>
        <v>0</v>
      </c>
      <c r="P84" s="98">
        <f>SUM(P80:P83)</f>
        <v>0</v>
      </c>
      <c r="Q84" s="98">
        <f>SUM(Q80:Q83)</f>
        <v>0</v>
      </c>
      <c r="R84" s="97">
        <f>SUM(R80:R83)</f>
        <v>0</v>
      </c>
      <c r="S84" s="98">
        <f>SUM(S80:S83)</f>
        <v>0</v>
      </c>
      <c r="T84" s="98">
        <f>SUM(T80:T83)</f>
        <v>0</v>
      </c>
      <c r="U84" s="98">
        <f>SUM(U80:U83)</f>
        <v>0</v>
      </c>
      <c r="V84" s="98">
        <f>SUM(V80:V83)</f>
        <v>0</v>
      </c>
      <c r="W84" s="97">
        <f>SUM(W80:W83)</f>
        <v>0</v>
      </c>
      <c r="X84" s="98">
        <f>SUM(X80:X83)</f>
        <v>0</v>
      </c>
      <c r="Y84" s="98">
        <f>SUM(Y80:Y83)</f>
        <v>0</v>
      </c>
      <c r="Z84" s="98">
        <f>SUM(Z80:Z83)</f>
        <v>0</v>
      </c>
      <c r="AA84" s="98">
        <f>SUM(AA80:AA83)</f>
        <v>0</v>
      </c>
      <c r="AB84" s="97">
        <f>SUM(AB80:AB83)</f>
        <v>0</v>
      </c>
      <c r="AC84" s="98">
        <f>SUM(AC80:AC83)</f>
        <v>0</v>
      </c>
      <c r="AD84" s="98">
        <f>SUM(AD80:AD83)</f>
        <v>0</v>
      </c>
      <c r="AE84" s="98">
        <f>SUM(AE80:AE83)</f>
        <v>0</v>
      </c>
      <c r="AF84" s="98">
        <f>SUM(AF80:AF83)</f>
        <v>0</v>
      </c>
      <c r="AG84" s="97">
        <f>SUM(AG80:AG83)</f>
        <v>0</v>
      </c>
      <c r="AH84" s="98">
        <f>SUM(AH80:AH83)</f>
        <v>0</v>
      </c>
      <c r="AI84" s="98">
        <f>SUM(AI80:AI83)</f>
        <v>0</v>
      </c>
      <c r="AJ84" s="98">
        <f>SUM(AJ80:AJ83)</f>
        <v>0</v>
      </c>
      <c r="AK84" s="98">
        <f>SUM(AK80:AK83)</f>
        <v>0</v>
      </c>
      <c r="AL84" s="97">
        <f>SUM(AL80:AL83)</f>
        <v>0</v>
      </c>
      <c r="AM84" s="101">
        <f>SUM(H84,M84,R84,W84,AB84,AG84,AL84)</f>
        <v>0</v>
      </c>
    </row>
    <row r="85" spans="1:39" hidden="1">
      <c r="A85" s="99" t="s">
        <v>260</v>
      </c>
      <c r="B85" s="89">
        <v>30</v>
      </c>
      <c r="C85" s="100" t="s">
        <v>220</v>
      </c>
      <c r="D85" s="100"/>
      <c r="E85" s="100"/>
      <c r="F85" s="100"/>
      <c r="G85" s="100"/>
      <c r="H85" s="97">
        <f>SUM(D85:G85)</f>
        <v>0</v>
      </c>
      <c r="I85" s="100"/>
      <c r="J85" s="100"/>
      <c r="K85" s="100"/>
      <c r="L85" s="100"/>
      <c r="M85" s="97">
        <f>SUM(I85:L85)</f>
        <v>0</v>
      </c>
      <c r="N85" s="100"/>
      <c r="O85" s="100"/>
      <c r="P85" s="100"/>
      <c r="Q85" s="100"/>
      <c r="R85" s="97">
        <f>SUM(N85:Q85)</f>
        <v>0</v>
      </c>
      <c r="S85" s="100"/>
      <c r="T85" s="100"/>
      <c r="U85" s="100"/>
      <c r="V85" s="100"/>
      <c r="W85" s="97">
        <f>SUM(S85:V85)</f>
        <v>0</v>
      </c>
      <c r="X85" s="100"/>
      <c r="Y85" s="100"/>
      <c r="Z85" s="100"/>
      <c r="AA85" s="100"/>
      <c r="AB85" s="97">
        <f>SUM(X85:AA85)</f>
        <v>0</v>
      </c>
      <c r="AC85" s="100"/>
      <c r="AD85" s="100"/>
      <c r="AE85" s="100"/>
      <c r="AF85" s="100"/>
      <c r="AG85" s="97">
        <f>SUM(AC85:AF85)</f>
        <v>0</v>
      </c>
      <c r="AH85" s="100"/>
      <c r="AI85" s="100"/>
      <c r="AJ85" s="100"/>
      <c r="AK85" s="100"/>
      <c r="AL85" s="97">
        <f>SUM(AH85:AK85)</f>
        <v>0</v>
      </c>
      <c r="AM85" s="101">
        <f>SUM(H85,M85,R85,W85,AB85,AG85,AL85)</f>
        <v>0</v>
      </c>
    </row>
    <row r="86" spans="1:39" hidden="1">
      <c r="A86" s="117" t="s">
        <v>259</v>
      </c>
      <c r="B86" s="89"/>
      <c r="C86" s="103" t="s">
        <v>222</v>
      </c>
      <c r="D86" s="103"/>
      <c r="E86" s="103"/>
      <c r="F86" s="103"/>
      <c r="G86" s="103"/>
      <c r="H86" s="97">
        <f>SUM(D86:G86)</f>
        <v>0</v>
      </c>
      <c r="I86" s="103"/>
      <c r="J86" s="103"/>
      <c r="K86" s="103"/>
      <c r="L86" s="103"/>
      <c r="M86" s="97">
        <f>SUM(I86:L86)</f>
        <v>0</v>
      </c>
      <c r="N86" s="103"/>
      <c r="O86" s="103"/>
      <c r="P86" s="103"/>
      <c r="Q86" s="103"/>
      <c r="R86" s="97">
        <f>SUM(N86:Q86)</f>
        <v>0</v>
      </c>
      <c r="S86" s="103"/>
      <c r="T86" s="103"/>
      <c r="U86" s="103"/>
      <c r="V86" s="103"/>
      <c r="W86" s="97">
        <f>SUM(S86:V86)</f>
        <v>0</v>
      </c>
      <c r="X86" s="103"/>
      <c r="Y86" s="103"/>
      <c r="Z86" s="103"/>
      <c r="AA86" s="103"/>
      <c r="AB86" s="97">
        <f>SUM(X86:AA86)</f>
        <v>0</v>
      </c>
      <c r="AC86" s="103"/>
      <c r="AD86" s="103"/>
      <c r="AE86" s="103"/>
      <c r="AF86" s="103"/>
      <c r="AG86" s="97">
        <f>SUM(AC86:AF86)</f>
        <v>0</v>
      </c>
      <c r="AH86" s="103"/>
      <c r="AI86" s="103"/>
      <c r="AJ86" s="103"/>
      <c r="AK86" s="103"/>
      <c r="AL86" s="97">
        <f>SUM(AH86:AK86)</f>
        <v>0</v>
      </c>
      <c r="AM86" s="101">
        <f>SUM(H86,M86,R86,W86,AB86,AG86,AL86)</f>
        <v>0</v>
      </c>
    </row>
    <row r="87" spans="1:39" hidden="1">
      <c r="A87" s="117"/>
      <c r="B87" s="89"/>
      <c r="C87" s="100" t="s">
        <v>223</v>
      </c>
      <c r="D87" s="100"/>
      <c r="E87" s="100"/>
      <c r="F87" s="100"/>
      <c r="G87" s="100"/>
      <c r="H87" s="97">
        <f>SUM(D87:G87)</f>
        <v>0</v>
      </c>
      <c r="I87" s="100"/>
      <c r="J87" s="100"/>
      <c r="K87" s="100"/>
      <c r="L87" s="100"/>
      <c r="M87" s="97">
        <f>SUM(I87:L87)</f>
        <v>0</v>
      </c>
      <c r="N87" s="100"/>
      <c r="O87" s="100"/>
      <c r="P87" s="100"/>
      <c r="Q87" s="100"/>
      <c r="R87" s="97">
        <f>SUM(N87:Q87)</f>
        <v>0</v>
      </c>
      <c r="S87" s="100"/>
      <c r="T87" s="100"/>
      <c r="U87" s="100"/>
      <c r="V87" s="100"/>
      <c r="W87" s="97">
        <f>SUM(S87:V87)</f>
        <v>0</v>
      </c>
      <c r="X87" s="100"/>
      <c r="Y87" s="100"/>
      <c r="Z87" s="100"/>
      <c r="AA87" s="100"/>
      <c r="AB87" s="97">
        <f>SUM(X87:AA87)</f>
        <v>0</v>
      </c>
      <c r="AC87" s="100"/>
      <c r="AD87" s="100"/>
      <c r="AE87" s="100"/>
      <c r="AF87" s="100"/>
      <c r="AG87" s="97">
        <f>SUM(AC87:AF87)</f>
        <v>0</v>
      </c>
      <c r="AH87" s="100"/>
      <c r="AI87" s="100"/>
      <c r="AJ87" s="100"/>
      <c r="AK87" s="100"/>
      <c r="AL87" s="97">
        <f>SUM(AH87:AK87)</f>
        <v>0</v>
      </c>
      <c r="AM87" s="101">
        <f>SUM(H87,M87,R87,W87,AB87,AG87,AL87)</f>
        <v>0</v>
      </c>
    </row>
    <row r="88" spans="1:39" hidden="1">
      <c r="B88" s="89"/>
      <c r="C88" s="103" t="s">
        <v>228</v>
      </c>
      <c r="D88" s="103"/>
      <c r="E88" s="103"/>
      <c r="F88" s="103"/>
      <c r="G88" s="103"/>
      <c r="H88" s="97">
        <f>SUM(D88:G88)</f>
        <v>0</v>
      </c>
      <c r="I88" s="103"/>
      <c r="J88" s="103"/>
      <c r="K88" s="103"/>
      <c r="L88" s="103"/>
      <c r="M88" s="97">
        <f>SUM(I88:L88)</f>
        <v>0</v>
      </c>
      <c r="N88" s="103"/>
      <c r="O88" s="103"/>
      <c r="P88" s="103"/>
      <c r="Q88" s="103"/>
      <c r="R88" s="97">
        <f>SUM(N88:Q88)</f>
        <v>0</v>
      </c>
      <c r="S88" s="103"/>
      <c r="T88" s="103"/>
      <c r="U88" s="103"/>
      <c r="V88" s="103"/>
      <c r="W88" s="97">
        <f>SUM(S88:V88)</f>
        <v>0</v>
      </c>
      <c r="X88" s="103"/>
      <c r="Y88" s="103"/>
      <c r="Z88" s="103"/>
      <c r="AA88" s="103"/>
      <c r="AB88" s="97">
        <f>SUM(X88:AA88)</f>
        <v>0</v>
      </c>
      <c r="AC88" s="103"/>
      <c r="AD88" s="103"/>
      <c r="AE88" s="103"/>
      <c r="AF88" s="103"/>
      <c r="AG88" s="97">
        <f>SUM(AC88:AF88)</f>
        <v>0</v>
      </c>
      <c r="AH88" s="103"/>
      <c r="AI88" s="103"/>
      <c r="AJ88" s="103"/>
      <c r="AK88" s="103"/>
      <c r="AL88" s="97">
        <f>SUM(AH88:AK88)</f>
        <v>0</v>
      </c>
      <c r="AM88" s="101">
        <f>SUM(H88,M88,R88,W88,AB88,AG88,AL88)</f>
        <v>0</v>
      </c>
    </row>
    <row r="89" spans="1:39">
      <c r="A89" s="98" t="s">
        <v>260</v>
      </c>
      <c r="B89" s="108">
        <v>30</v>
      </c>
      <c r="C89" s="98"/>
      <c r="D89" s="98">
        <f>SUM(D85:D88)</f>
        <v>0</v>
      </c>
      <c r="E89" s="98">
        <f>SUM(E85:E88)</f>
        <v>0</v>
      </c>
      <c r="F89" s="98">
        <f>SUM(F85:F88)</f>
        <v>0</v>
      </c>
      <c r="G89" s="98">
        <f>SUM(G85:G88)</f>
        <v>0</v>
      </c>
      <c r="H89" s="97">
        <f>SUM(H85:H88)</f>
        <v>0</v>
      </c>
      <c r="I89" s="98">
        <f>SUM(I85:I88)</f>
        <v>0</v>
      </c>
      <c r="J89" s="98">
        <f>SUM(J85:J88)</f>
        <v>0</v>
      </c>
      <c r="K89" s="98">
        <f>SUM(K85:K88)</f>
        <v>0</v>
      </c>
      <c r="L89" s="98">
        <f>SUM(L85:L88)</f>
        <v>0</v>
      </c>
      <c r="M89" s="97">
        <f>SUM(M85:M88)</f>
        <v>0</v>
      </c>
      <c r="N89" s="98">
        <f>SUM(N85:N88)</f>
        <v>0</v>
      </c>
      <c r="O89" s="98">
        <f>SUM(O85:O88)</f>
        <v>0</v>
      </c>
      <c r="P89" s="98">
        <f>SUM(P85:P88)</f>
        <v>0</v>
      </c>
      <c r="Q89" s="98">
        <f>SUM(Q85:Q88)</f>
        <v>0</v>
      </c>
      <c r="R89" s="97">
        <f>SUM(R85:R88)</f>
        <v>0</v>
      </c>
      <c r="S89" s="98">
        <f>SUM(S85:S88)</f>
        <v>0</v>
      </c>
      <c r="T89" s="98">
        <f>SUM(T85:T88)</f>
        <v>0</v>
      </c>
      <c r="U89" s="98">
        <f>SUM(U85:U88)</f>
        <v>0</v>
      </c>
      <c r="V89" s="98">
        <f>SUM(V85:V88)</f>
        <v>0</v>
      </c>
      <c r="W89" s="97">
        <f>SUM(W85:W88)</f>
        <v>0</v>
      </c>
      <c r="X89" s="98">
        <f>SUM(X85:X88)</f>
        <v>0</v>
      </c>
      <c r="Y89" s="98">
        <f>SUM(Y85:Y88)</f>
        <v>0</v>
      </c>
      <c r="Z89" s="98">
        <f>SUM(Z85:Z88)</f>
        <v>0</v>
      </c>
      <c r="AA89" s="98">
        <f>SUM(AA85:AA88)</f>
        <v>0</v>
      </c>
      <c r="AB89" s="97">
        <f>SUM(AB85:AB88)</f>
        <v>0</v>
      </c>
      <c r="AC89" s="98">
        <f>SUM(AC85:AC88)</f>
        <v>0</v>
      </c>
      <c r="AD89" s="98">
        <f>SUM(AD85:AD88)</f>
        <v>0</v>
      </c>
      <c r="AE89" s="98">
        <f>SUM(AE85:AE88)</f>
        <v>0</v>
      </c>
      <c r="AF89" s="98">
        <f>SUM(AF85:AF88)</f>
        <v>0</v>
      </c>
      <c r="AG89" s="97">
        <f>SUM(AG85:AG88)</f>
        <v>0</v>
      </c>
      <c r="AH89" s="98">
        <f>SUM(AH85:AH88)</f>
        <v>0</v>
      </c>
      <c r="AI89" s="98">
        <f>SUM(AI85:AI88)</f>
        <v>0</v>
      </c>
      <c r="AJ89" s="98">
        <f>SUM(AJ85:AJ88)</f>
        <v>0</v>
      </c>
      <c r="AK89" s="98">
        <f>SUM(AK85:AK88)</f>
        <v>0</v>
      </c>
      <c r="AL89" s="97">
        <f>SUM(AL85:AL88)</f>
        <v>0</v>
      </c>
      <c r="AM89" s="101">
        <f>SUM(H89,M89,R89,W89,AB89,AG89,AL89)</f>
        <v>0</v>
      </c>
    </row>
    <row r="90" spans="1:39" hidden="1">
      <c r="A90" s="99" t="s">
        <v>261</v>
      </c>
      <c r="B90" s="89" t="s">
        <v>262</v>
      </c>
      <c r="C90" s="100" t="s">
        <v>220</v>
      </c>
      <c r="D90" s="100">
        <v>5</v>
      </c>
      <c r="E90" s="100"/>
      <c r="F90" s="100"/>
      <c r="G90" s="100"/>
      <c r="H90" s="97">
        <f>SUM(D90:G90)</f>
        <v>5</v>
      </c>
      <c r="I90" s="100"/>
      <c r="J90" s="100"/>
      <c r="K90" s="100"/>
      <c r="L90" s="100"/>
      <c r="M90" s="97">
        <f>SUM(I90:L90)</f>
        <v>0</v>
      </c>
      <c r="N90" s="100">
        <v>1</v>
      </c>
      <c r="O90" s="100"/>
      <c r="P90" s="100"/>
      <c r="Q90" s="100"/>
      <c r="R90" s="97">
        <f>SUM(N90:Q90)</f>
        <v>1</v>
      </c>
      <c r="S90" s="100"/>
      <c r="T90" s="100"/>
      <c r="U90" s="100"/>
      <c r="V90" s="100"/>
      <c r="W90" s="97">
        <f>SUM(S90:V90)</f>
        <v>0</v>
      </c>
      <c r="X90" s="100"/>
      <c r="Y90" s="100"/>
      <c r="Z90" s="100"/>
      <c r="AA90" s="100"/>
      <c r="AB90" s="97">
        <f>SUM(X90:AA90)</f>
        <v>0</v>
      </c>
      <c r="AC90" s="100"/>
      <c r="AD90" s="100"/>
      <c r="AE90" s="100"/>
      <c r="AF90" s="100"/>
      <c r="AG90" s="97">
        <f>SUM(AC90:AF90)</f>
        <v>0</v>
      </c>
      <c r="AH90" s="100"/>
      <c r="AI90" s="100"/>
      <c r="AJ90" s="100"/>
      <c r="AK90" s="100"/>
      <c r="AL90" s="97">
        <f>SUM(AH90:AK90)</f>
        <v>0</v>
      </c>
      <c r="AM90" s="101">
        <f>SUM(H90,M90,R90,W90,AB90,AG90,AL90)</f>
        <v>6</v>
      </c>
    </row>
    <row r="91" spans="1:39" hidden="1">
      <c r="A91" s="117" t="s">
        <v>263</v>
      </c>
      <c r="B91" s="89"/>
      <c r="C91" s="103" t="s">
        <v>222</v>
      </c>
      <c r="D91" s="103">
        <v>10</v>
      </c>
      <c r="E91" s="103"/>
      <c r="F91" s="103"/>
      <c r="G91" s="103"/>
      <c r="H91" s="97">
        <f>SUM(D91:G91)</f>
        <v>10</v>
      </c>
      <c r="I91" s="103"/>
      <c r="J91" s="103"/>
      <c r="K91" s="103"/>
      <c r="L91" s="103"/>
      <c r="M91" s="97">
        <f>SUM(I91:L91)</f>
        <v>0</v>
      </c>
      <c r="N91" s="103">
        <v>2</v>
      </c>
      <c r="O91" s="103"/>
      <c r="P91" s="103"/>
      <c r="Q91" s="103"/>
      <c r="R91" s="97">
        <f>SUM(N91:Q91)</f>
        <v>2</v>
      </c>
      <c r="S91" s="103"/>
      <c r="T91" s="103"/>
      <c r="U91" s="103"/>
      <c r="V91" s="103"/>
      <c r="W91" s="97">
        <f>SUM(S91:V91)</f>
        <v>0</v>
      </c>
      <c r="X91" s="103"/>
      <c r="Y91" s="103"/>
      <c r="Z91" s="103"/>
      <c r="AA91" s="103"/>
      <c r="AB91" s="97">
        <f>SUM(X91:AA91)</f>
        <v>0</v>
      </c>
      <c r="AC91" s="103"/>
      <c r="AD91" s="103"/>
      <c r="AE91" s="103"/>
      <c r="AF91" s="103"/>
      <c r="AG91" s="97">
        <f>SUM(AC91:AF91)</f>
        <v>0</v>
      </c>
      <c r="AH91" s="103"/>
      <c r="AI91" s="103"/>
      <c r="AJ91" s="103"/>
      <c r="AK91" s="103"/>
      <c r="AL91" s="97">
        <f>SUM(AH91:AK91)</f>
        <v>0</v>
      </c>
      <c r="AM91" s="101">
        <f>SUM(H91,M91,R91,W91,AB91,AG91,AL91)</f>
        <v>12</v>
      </c>
    </row>
    <row r="92" spans="1:39" hidden="1">
      <c r="A92" s="117"/>
      <c r="B92" s="89"/>
      <c r="C92" s="100" t="s">
        <v>223</v>
      </c>
      <c r="D92" s="100">
        <v>3</v>
      </c>
      <c r="E92" s="100"/>
      <c r="F92" s="100"/>
      <c r="G92" s="100"/>
      <c r="H92" s="97">
        <f>SUM(D92:G92)</f>
        <v>3</v>
      </c>
      <c r="I92" s="100"/>
      <c r="J92" s="100"/>
      <c r="K92" s="100"/>
      <c r="L92" s="100"/>
      <c r="M92" s="97">
        <f>SUM(I92:L92)</f>
        <v>0</v>
      </c>
      <c r="N92" s="100">
        <v>3</v>
      </c>
      <c r="O92" s="100"/>
      <c r="P92" s="100"/>
      <c r="Q92" s="100"/>
      <c r="R92" s="97">
        <f>SUM(N92:Q92)</f>
        <v>3</v>
      </c>
      <c r="S92" s="100"/>
      <c r="T92" s="100"/>
      <c r="U92" s="100"/>
      <c r="V92" s="100"/>
      <c r="W92" s="97">
        <f>SUM(S92:V92)</f>
        <v>0</v>
      </c>
      <c r="X92" s="100"/>
      <c r="Y92" s="100"/>
      <c r="Z92" s="100"/>
      <c r="AA92" s="100"/>
      <c r="AB92" s="97">
        <f>SUM(X92:AA92)</f>
        <v>0</v>
      </c>
      <c r="AC92" s="100">
        <v>1</v>
      </c>
      <c r="AD92" s="100"/>
      <c r="AE92" s="100"/>
      <c r="AF92" s="100"/>
      <c r="AG92" s="97">
        <f>SUM(AC92:AF92)</f>
        <v>1</v>
      </c>
      <c r="AH92" s="100"/>
      <c r="AI92" s="100"/>
      <c r="AJ92" s="100"/>
      <c r="AK92" s="100"/>
      <c r="AL92" s="97">
        <f>SUM(AH92:AK92)</f>
        <v>0</v>
      </c>
      <c r="AM92" s="101">
        <f>SUM(H92,M92,R92,W92,AB92,AG92,AL92)</f>
        <v>7</v>
      </c>
    </row>
    <row r="93" spans="1:39" hidden="1">
      <c r="B93" s="89"/>
      <c r="C93" s="103" t="s">
        <v>228</v>
      </c>
      <c r="D93" s="103">
        <v>7</v>
      </c>
      <c r="E93" s="103"/>
      <c r="F93" s="103"/>
      <c r="G93" s="103"/>
      <c r="H93" s="97">
        <f>SUM(D93:G93)</f>
        <v>7</v>
      </c>
      <c r="I93" s="103"/>
      <c r="J93" s="103"/>
      <c r="K93" s="103"/>
      <c r="L93" s="103"/>
      <c r="M93" s="97">
        <f>SUM(I93:L93)</f>
        <v>0</v>
      </c>
      <c r="N93" s="103">
        <v>4</v>
      </c>
      <c r="O93" s="103"/>
      <c r="P93" s="103"/>
      <c r="Q93" s="103"/>
      <c r="R93" s="97">
        <f>SUM(N93:Q93)</f>
        <v>4</v>
      </c>
      <c r="S93" s="103"/>
      <c r="T93" s="103"/>
      <c r="U93" s="103"/>
      <c r="V93" s="103"/>
      <c r="W93" s="97">
        <f>SUM(S93:V93)</f>
        <v>0</v>
      </c>
      <c r="X93" s="103"/>
      <c r="Y93" s="103"/>
      <c r="Z93" s="103"/>
      <c r="AA93" s="103"/>
      <c r="AB93" s="97">
        <f>SUM(X93:AA93)</f>
        <v>0</v>
      </c>
      <c r="AC93" s="103"/>
      <c r="AD93" s="103"/>
      <c r="AE93" s="103"/>
      <c r="AF93" s="103"/>
      <c r="AG93" s="97">
        <f>SUM(AC93:AF93)</f>
        <v>0</v>
      </c>
      <c r="AH93" s="103"/>
      <c r="AI93" s="103"/>
      <c r="AJ93" s="103"/>
      <c r="AK93" s="103"/>
      <c r="AL93" s="97">
        <f>SUM(AH93:AK93)</f>
        <v>0</v>
      </c>
      <c r="AM93" s="101">
        <f>SUM(H93,M93,R93,W93,AB93,AG93,AL93)</f>
        <v>11</v>
      </c>
    </row>
    <row r="94" spans="1:39">
      <c r="A94" s="98" t="s">
        <v>261</v>
      </c>
      <c r="B94" s="108" t="s">
        <v>262</v>
      </c>
      <c r="C94" s="98"/>
      <c r="D94" s="98">
        <f>SUM(D90:D93)</f>
        <v>25</v>
      </c>
      <c r="E94" s="98">
        <f>SUM(E90:E93)</f>
        <v>0</v>
      </c>
      <c r="F94" s="98">
        <f>SUM(F90:F93)</f>
        <v>0</v>
      </c>
      <c r="G94" s="98">
        <f>SUM(G90:G93)</f>
        <v>0</v>
      </c>
      <c r="H94" s="97">
        <f>SUM(H90:H93)</f>
        <v>25</v>
      </c>
      <c r="I94" s="98">
        <f>SUM(I90:I93)</f>
        <v>0</v>
      </c>
      <c r="J94" s="98">
        <f>SUM(J90:J93)</f>
        <v>0</v>
      </c>
      <c r="K94" s="98">
        <f>SUM(K90:K93)</f>
        <v>0</v>
      </c>
      <c r="L94" s="98">
        <f>SUM(L90:L93)</f>
        <v>0</v>
      </c>
      <c r="M94" s="97">
        <f>SUM(M90:M93)</f>
        <v>0</v>
      </c>
      <c r="N94" s="98">
        <f>SUM(N90:N93)</f>
        <v>10</v>
      </c>
      <c r="O94" s="98">
        <f>SUM(O90:O93)</f>
        <v>0</v>
      </c>
      <c r="P94" s="98">
        <f>SUM(P90:P93)</f>
        <v>0</v>
      </c>
      <c r="Q94" s="98">
        <f>SUM(Q90:Q93)</f>
        <v>0</v>
      </c>
      <c r="R94" s="97">
        <f>SUM(R90:R93)</f>
        <v>10</v>
      </c>
      <c r="S94" s="98">
        <f>SUM(S90:S93)</f>
        <v>0</v>
      </c>
      <c r="T94" s="98">
        <f>SUM(T90:T93)</f>
        <v>0</v>
      </c>
      <c r="U94" s="98">
        <f>SUM(U90:U93)</f>
        <v>0</v>
      </c>
      <c r="V94" s="98">
        <f>SUM(V90:V93)</f>
        <v>0</v>
      </c>
      <c r="W94" s="97">
        <f>SUM(W90:W93)</f>
        <v>0</v>
      </c>
      <c r="X94" s="98">
        <f>SUM(X90:X93)</f>
        <v>0</v>
      </c>
      <c r="Y94" s="98">
        <f>SUM(Y90:Y93)</f>
        <v>0</v>
      </c>
      <c r="Z94" s="98">
        <f>SUM(Z90:Z93)</f>
        <v>0</v>
      </c>
      <c r="AA94" s="98">
        <f>SUM(AA90:AA93)</f>
        <v>0</v>
      </c>
      <c r="AB94" s="97">
        <f>SUM(AB90:AB93)</f>
        <v>0</v>
      </c>
      <c r="AC94" s="98">
        <f>SUM(AC90:AC93)</f>
        <v>1</v>
      </c>
      <c r="AD94" s="98">
        <f>SUM(AD90:AD93)</f>
        <v>0</v>
      </c>
      <c r="AE94" s="98">
        <f>SUM(AE90:AE93)</f>
        <v>0</v>
      </c>
      <c r="AF94" s="98">
        <f>SUM(AF90:AF93)</f>
        <v>0</v>
      </c>
      <c r="AG94" s="97">
        <f>SUM(AG90:AG93)</f>
        <v>1</v>
      </c>
      <c r="AH94" s="98">
        <f>SUM(AH90:AH93)</f>
        <v>0</v>
      </c>
      <c r="AI94" s="98">
        <f>SUM(AI90:AI93)</f>
        <v>0</v>
      </c>
      <c r="AJ94" s="98">
        <f>SUM(AJ90:AJ93)</f>
        <v>0</v>
      </c>
      <c r="AK94" s="98">
        <f>SUM(AK90:AK93)</f>
        <v>0</v>
      </c>
      <c r="AL94" s="97">
        <f>SUM(AL90:AL93)</f>
        <v>0</v>
      </c>
      <c r="AM94" s="101">
        <f>SUM(H94,M94,R94,W94,AB94,AG94,AL94)</f>
        <v>36</v>
      </c>
    </row>
    <row r="95" spans="1:39" hidden="1">
      <c r="A95" s="99" t="s">
        <v>264</v>
      </c>
      <c r="B95" s="89">
        <v>13</v>
      </c>
      <c r="C95" s="100" t="s">
        <v>220</v>
      </c>
      <c r="D95" s="100"/>
      <c r="E95" s="100"/>
      <c r="F95" s="100"/>
      <c r="G95" s="100"/>
      <c r="H95" s="97">
        <f>SUM(D95:G95)</f>
        <v>0</v>
      </c>
      <c r="I95" s="100"/>
      <c r="J95" s="100"/>
      <c r="K95" s="100"/>
      <c r="L95" s="100"/>
      <c r="M95" s="97">
        <f>SUM(I95:L95)</f>
        <v>0</v>
      </c>
      <c r="N95" s="100"/>
      <c r="O95" s="100"/>
      <c r="P95" s="100"/>
      <c r="Q95" s="100"/>
      <c r="R95" s="97">
        <f>SUM(N95:Q95)</f>
        <v>0</v>
      </c>
      <c r="S95" s="100"/>
      <c r="T95" s="100"/>
      <c r="U95" s="100"/>
      <c r="V95" s="100"/>
      <c r="W95" s="97">
        <f>SUM(S95:V95)</f>
        <v>0</v>
      </c>
      <c r="X95" s="100"/>
      <c r="Y95" s="100"/>
      <c r="Z95" s="100"/>
      <c r="AA95" s="100"/>
      <c r="AB95" s="97">
        <f>SUM(X95:AA95)</f>
        <v>0</v>
      </c>
      <c r="AC95" s="100"/>
      <c r="AD95" s="100"/>
      <c r="AE95" s="100"/>
      <c r="AF95" s="100"/>
      <c r="AG95" s="97">
        <f>SUM(AC95:AF95)</f>
        <v>0</v>
      </c>
      <c r="AH95" s="100"/>
      <c r="AI95" s="100"/>
      <c r="AJ95" s="100"/>
      <c r="AK95" s="100"/>
      <c r="AL95" s="97">
        <f>SUM(AH95:AK95)</f>
        <v>0</v>
      </c>
      <c r="AM95" s="101">
        <f>SUM(H95,M95,R95,W95,AB95,AG95,AL95)</f>
        <v>0</v>
      </c>
    </row>
    <row r="96" spans="1:39" hidden="1">
      <c r="A96" s="121" t="s">
        <v>233</v>
      </c>
      <c r="B96" s="89"/>
      <c r="C96" s="103" t="s">
        <v>222</v>
      </c>
      <c r="D96" s="103"/>
      <c r="E96" s="103"/>
      <c r="F96" s="103"/>
      <c r="G96" s="103"/>
      <c r="H96" s="97">
        <f>SUM(D96:G96)</f>
        <v>0</v>
      </c>
      <c r="I96" s="103"/>
      <c r="J96" s="103"/>
      <c r="K96" s="103"/>
      <c r="L96" s="103"/>
      <c r="M96" s="97">
        <f>SUM(I96:L96)</f>
        <v>0</v>
      </c>
      <c r="N96" s="103"/>
      <c r="O96" s="103"/>
      <c r="P96" s="103"/>
      <c r="Q96" s="103"/>
      <c r="R96" s="97">
        <f>SUM(N96:Q96)</f>
        <v>0</v>
      </c>
      <c r="S96" s="103"/>
      <c r="T96" s="103"/>
      <c r="U96" s="103"/>
      <c r="V96" s="103"/>
      <c r="W96" s="97">
        <f>SUM(S96:V96)</f>
        <v>0</v>
      </c>
      <c r="X96" s="103"/>
      <c r="Y96" s="103"/>
      <c r="Z96" s="103"/>
      <c r="AA96" s="103"/>
      <c r="AB96" s="97">
        <f>SUM(X96:AA96)</f>
        <v>0</v>
      </c>
      <c r="AC96" s="103"/>
      <c r="AD96" s="103"/>
      <c r="AE96" s="103"/>
      <c r="AF96" s="103"/>
      <c r="AG96" s="97">
        <f>SUM(AC96:AF96)</f>
        <v>0</v>
      </c>
      <c r="AH96" s="103"/>
      <c r="AI96" s="103"/>
      <c r="AJ96" s="103"/>
      <c r="AK96" s="103"/>
      <c r="AL96" s="97">
        <f>SUM(AH96:AK96)</f>
        <v>0</v>
      </c>
      <c r="AM96" s="101">
        <f>SUM(H96,M96,R96,W96,AB96,AG96,AL96)</f>
        <v>0</v>
      </c>
    </row>
    <row r="97" spans="1:39" hidden="1">
      <c r="A97" s="121"/>
      <c r="B97" s="89"/>
      <c r="C97" s="100" t="s">
        <v>223</v>
      </c>
      <c r="D97" s="100"/>
      <c r="E97" s="100"/>
      <c r="F97" s="100"/>
      <c r="G97" s="100"/>
      <c r="H97" s="97">
        <f>SUM(D97:G97)</f>
        <v>0</v>
      </c>
      <c r="I97" s="100"/>
      <c r="J97" s="100"/>
      <c r="K97" s="100"/>
      <c r="L97" s="100"/>
      <c r="M97" s="97">
        <f>SUM(I97:L97)</f>
        <v>0</v>
      </c>
      <c r="N97" s="100"/>
      <c r="O97" s="100"/>
      <c r="P97" s="100"/>
      <c r="Q97" s="100"/>
      <c r="R97" s="97">
        <f>SUM(N97:Q97)</f>
        <v>0</v>
      </c>
      <c r="S97" s="100"/>
      <c r="T97" s="100"/>
      <c r="U97" s="100"/>
      <c r="V97" s="100"/>
      <c r="W97" s="97">
        <f>SUM(S97:V97)</f>
        <v>0</v>
      </c>
      <c r="X97" s="100"/>
      <c r="Y97" s="100"/>
      <c r="Z97" s="100"/>
      <c r="AA97" s="100"/>
      <c r="AB97" s="97">
        <f>SUM(X97:AA97)</f>
        <v>0</v>
      </c>
      <c r="AC97" s="100"/>
      <c r="AD97" s="100"/>
      <c r="AE97" s="100"/>
      <c r="AF97" s="100"/>
      <c r="AG97" s="97">
        <f>SUM(AC97:AF97)</f>
        <v>0</v>
      </c>
      <c r="AH97" s="100"/>
      <c r="AI97" s="100"/>
      <c r="AJ97" s="100"/>
      <c r="AK97" s="100"/>
      <c r="AL97" s="97">
        <f>SUM(AH97:AK97)</f>
        <v>0</v>
      </c>
      <c r="AM97" s="101">
        <f>SUM(H97,M97,R97,W97,AB97,AG97,AL97)</f>
        <v>0</v>
      </c>
    </row>
    <row r="98" spans="1:39" hidden="1">
      <c r="A98" s="121"/>
      <c r="B98" s="89"/>
      <c r="C98" s="103" t="s">
        <v>228</v>
      </c>
      <c r="D98" s="103"/>
      <c r="E98" s="103"/>
      <c r="F98" s="103"/>
      <c r="G98" s="103"/>
      <c r="H98" s="97">
        <f>SUM(D98:G98)</f>
        <v>0</v>
      </c>
      <c r="I98" s="103"/>
      <c r="J98" s="103"/>
      <c r="K98" s="103"/>
      <c r="L98" s="103"/>
      <c r="M98" s="97">
        <f>SUM(I98:L98)</f>
        <v>0</v>
      </c>
      <c r="N98" s="103"/>
      <c r="O98" s="103"/>
      <c r="P98" s="103"/>
      <c r="Q98" s="103"/>
      <c r="R98" s="97">
        <f>SUM(N98:Q98)</f>
        <v>0</v>
      </c>
      <c r="S98" s="103"/>
      <c r="T98" s="103"/>
      <c r="U98" s="103"/>
      <c r="V98" s="103"/>
      <c r="W98" s="97">
        <f>SUM(S98:V98)</f>
        <v>0</v>
      </c>
      <c r="X98" s="103"/>
      <c r="Y98" s="103"/>
      <c r="Z98" s="103"/>
      <c r="AA98" s="103"/>
      <c r="AB98" s="97">
        <f>SUM(X98:AA98)</f>
        <v>0</v>
      </c>
      <c r="AC98" s="103"/>
      <c r="AD98" s="103"/>
      <c r="AE98" s="103"/>
      <c r="AF98" s="103"/>
      <c r="AG98" s="97">
        <f>SUM(AC98:AF98)</f>
        <v>0</v>
      </c>
      <c r="AH98" s="103"/>
      <c r="AI98" s="103"/>
      <c r="AJ98" s="103"/>
      <c r="AK98" s="103"/>
      <c r="AL98" s="97">
        <f>SUM(AH98:AK98)</f>
        <v>0</v>
      </c>
      <c r="AM98" s="101">
        <f>SUM(H98,M98,R98,W98,AB98,AG98,AL98)</f>
        <v>0</v>
      </c>
    </row>
    <row r="99" spans="1:39">
      <c r="A99" s="98" t="s">
        <v>264</v>
      </c>
      <c r="B99" s="108">
        <v>13</v>
      </c>
      <c r="C99" s="98"/>
      <c r="D99" s="98">
        <f>SUM(D95:D98)</f>
        <v>0</v>
      </c>
      <c r="E99" s="98">
        <f>SUM(E95:E98)</f>
        <v>0</v>
      </c>
      <c r="F99" s="98">
        <f>SUM(F95:F98)</f>
        <v>0</v>
      </c>
      <c r="G99" s="98">
        <f>SUM(G95:G98)</f>
        <v>0</v>
      </c>
      <c r="H99" s="97">
        <f>SUM(H95:H98)</f>
        <v>0</v>
      </c>
      <c r="I99" s="98">
        <f>SUM(I95:I98)</f>
        <v>0</v>
      </c>
      <c r="J99" s="98">
        <f>SUM(J95:J98)</f>
        <v>0</v>
      </c>
      <c r="K99" s="98">
        <f>SUM(K95:K98)</f>
        <v>0</v>
      </c>
      <c r="L99" s="98">
        <f>SUM(L95:L98)</f>
        <v>0</v>
      </c>
      <c r="M99" s="97">
        <f>SUM(M95:M98)</f>
        <v>0</v>
      </c>
      <c r="N99" s="98">
        <f>SUM(N95:N98)</f>
        <v>0</v>
      </c>
      <c r="O99" s="98">
        <f>SUM(O95:O98)</f>
        <v>0</v>
      </c>
      <c r="P99" s="98">
        <f>SUM(P95:P98)</f>
        <v>0</v>
      </c>
      <c r="Q99" s="98">
        <f>SUM(Q95:Q98)</f>
        <v>0</v>
      </c>
      <c r="R99" s="97">
        <f>SUM(R95:R98)</f>
        <v>0</v>
      </c>
      <c r="S99" s="98">
        <f>SUM(S95:S98)</f>
        <v>0</v>
      </c>
      <c r="T99" s="98">
        <f>SUM(T95:T98)</f>
        <v>0</v>
      </c>
      <c r="U99" s="98">
        <f>SUM(U95:U98)</f>
        <v>0</v>
      </c>
      <c r="V99" s="98">
        <f>SUM(V95:V98)</f>
        <v>0</v>
      </c>
      <c r="W99" s="97">
        <f>SUM(W95:W98)</f>
        <v>0</v>
      </c>
      <c r="X99" s="98">
        <f>SUM(X95:X98)</f>
        <v>0</v>
      </c>
      <c r="Y99" s="98">
        <f>SUM(Y95:Y98)</f>
        <v>0</v>
      </c>
      <c r="Z99" s="98">
        <f>SUM(Z95:Z98)</f>
        <v>0</v>
      </c>
      <c r="AA99" s="98">
        <f>SUM(AA95:AA98)</f>
        <v>0</v>
      </c>
      <c r="AB99" s="97">
        <f>SUM(AB95:AB98)</f>
        <v>0</v>
      </c>
      <c r="AC99" s="98">
        <f>SUM(AC95:AC98)</f>
        <v>0</v>
      </c>
      <c r="AD99" s="98">
        <f>SUM(AD95:AD98)</f>
        <v>0</v>
      </c>
      <c r="AE99" s="98">
        <f>SUM(AE95:AE98)</f>
        <v>0</v>
      </c>
      <c r="AF99" s="98">
        <f>SUM(AF95:AF98)</f>
        <v>0</v>
      </c>
      <c r="AG99" s="97">
        <f>SUM(AG95:AG98)</f>
        <v>0</v>
      </c>
      <c r="AH99" s="98">
        <f>SUM(AH95:AH98)</f>
        <v>0</v>
      </c>
      <c r="AI99" s="98">
        <f>SUM(AI95:AI98)</f>
        <v>0</v>
      </c>
      <c r="AJ99" s="98">
        <f>SUM(AJ95:AJ98)</f>
        <v>0</v>
      </c>
      <c r="AK99" s="98">
        <f>SUM(AK95:AK98)</f>
        <v>0</v>
      </c>
      <c r="AL99" s="97">
        <f>SUM(AL95:AL98)</f>
        <v>0</v>
      </c>
      <c r="AM99" s="101">
        <f>SUM(H99,M99,R99,W99,AB99,AG99,AL99)</f>
        <v>0</v>
      </c>
    </row>
    <row r="100" spans="1:39" hidden="1">
      <c r="A100" s="99" t="s">
        <v>265</v>
      </c>
      <c r="B100" s="89" t="s">
        <v>251</v>
      </c>
      <c r="C100" s="100" t="s">
        <v>220</v>
      </c>
      <c r="D100" s="100"/>
      <c r="E100" s="100"/>
      <c r="F100" s="100"/>
      <c r="G100" s="100"/>
      <c r="H100" s="97">
        <f>SUM(D100:G100)</f>
        <v>0</v>
      </c>
      <c r="I100" s="100"/>
      <c r="J100" s="100"/>
      <c r="K100" s="100"/>
      <c r="L100" s="100"/>
      <c r="M100" s="97">
        <f>SUM(I100:L100)</f>
        <v>0</v>
      </c>
      <c r="N100" s="100"/>
      <c r="O100" s="100"/>
      <c r="P100" s="100"/>
      <c r="Q100" s="100"/>
      <c r="R100" s="97">
        <f>SUM(N100:Q100)</f>
        <v>0</v>
      </c>
      <c r="S100" s="100"/>
      <c r="T100" s="100"/>
      <c r="U100" s="100"/>
      <c r="V100" s="100"/>
      <c r="W100" s="97">
        <f>SUM(S100:V100)</f>
        <v>0</v>
      </c>
      <c r="X100" s="100"/>
      <c r="Y100" s="100"/>
      <c r="Z100" s="100"/>
      <c r="AA100" s="100"/>
      <c r="AB100" s="97">
        <f>SUM(X100:AA100)</f>
        <v>0</v>
      </c>
      <c r="AC100" s="100"/>
      <c r="AD100" s="100"/>
      <c r="AE100" s="100"/>
      <c r="AF100" s="100"/>
      <c r="AG100" s="97">
        <f>SUM(AC100:AF100)</f>
        <v>0</v>
      </c>
      <c r="AH100" s="100"/>
      <c r="AI100" s="100"/>
      <c r="AJ100" s="100"/>
      <c r="AK100" s="100"/>
      <c r="AL100" s="97">
        <f>SUM(AH100:AK100)</f>
        <v>0</v>
      </c>
      <c r="AM100" s="101">
        <f>SUM(H100,M100,R100,W100,AB100,AG100,AL100)</f>
        <v>0</v>
      </c>
    </row>
    <row r="101" spans="1:39" hidden="1">
      <c r="A101" s="121" t="s">
        <v>253</v>
      </c>
      <c r="B101" s="89"/>
      <c r="C101" s="103" t="s">
        <v>222</v>
      </c>
      <c r="D101" s="103"/>
      <c r="E101" s="103"/>
      <c r="F101" s="103"/>
      <c r="G101" s="103"/>
      <c r="H101" s="97">
        <f>SUM(D101:G101)</f>
        <v>0</v>
      </c>
      <c r="I101" s="103"/>
      <c r="J101" s="103"/>
      <c r="K101" s="103"/>
      <c r="L101" s="103"/>
      <c r="M101" s="97">
        <f>SUM(I101:L101)</f>
        <v>0</v>
      </c>
      <c r="N101" s="103"/>
      <c r="O101" s="103"/>
      <c r="P101" s="103"/>
      <c r="Q101" s="103"/>
      <c r="R101" s="97">
        <f>SUM(N101:Q101)</f>
        <v>0</v>
      </c>
      <c r="S101" s="103"/>
      <c r="T101" s="103"/>
      <c r="U101" s="103"/>
      <c r="V101" s="103"/>
      <c r="W101" s="97">
        <f>SUM(S101:V101)</f>
        <v>0</v>
      </c>
      <c r="X101" s="103"/>
      <c r="Y101" s="103"/>
      <c r="Z101" s="103"/>
      <c r="AA101" s="103"/>
      <c r="AB101" s="97">
        <f>SUM(X101:AA101)</f>
        <v>0</v>
      </c>
      <c r="AC101" s="103"/>
      <c r="AD101" s="103"/>
      <c r="AE101" s="103"/>
      <c r="AF101" s="103"/>
      <c r="AG101" s="97">
        <f>SUM(AC101:AF101)</f>
        <v>0</v>
      </c>
      <c r="AH101" s="103"/>
      <c r="AI101" s="103"/>
      <c r="AJ101" s="103"/>
      <c r="AK101" s="103"/>
      <c r="AL101" s="97">
        <f>SUM(AH101:AK101)</f>
        <v>0</v>
      </c>
      <c r="AM101" s="101">
        <f>SUM(H101,M101,R101,W101,AB101,AG101,AL101)</f>
        <v>0</v>
      </c>
    </row>
    <row r="102" spans="1:39" hidden="1">
      <c r="A102" s="121"/>
      <c r="B102" s="89"/>
      <c r="C102" s="100" t="s">
        <v>223</v>
      </c>
      <c r="D102" s="100"/>
      <c r="E102" s="100"/>
      <c r="F102" s="100"/>
      <c r="G102" s="100"/>
      <c r="H102" s="97">
        <f>SUM(D102:G102)</f>
        <v>0</v>
      </c>
      <c r="I102" s="100"/>
      <c r="J102" s="100"/>
      <c r="K102" s="100"/>
      <c r="L102" s="100"/>
      <c r="M102" s="97">
        <f>SUM(I102:L102)</f>
        <v>0</v>
      </c>
      <c r="N102" s="100"/>
      <c r="O102" s="100"/>
      <c r="P102" s="100"/>
      <c r="Q102" s="100"/>
      <c r="R102" s="97">
        <f>SUM(N102:Q102)</f>
        <v>0</v>
      </c>
      <c r="S102" s="100"/>
      <c r="T102" s="100"/>
      <c r="U102" s="100"/>
      <c r="V102" s="100"/>
      <c r="W102" s="97">
        <f>SUM(S102:V102)</f>
        <v>0</v>
      </c>
      <c r="X102" s="100"/>
      <c r="Y102" s="100"/>
      <c r="Z102" s="100"/>
      <c r="AA102" s="100"/>
      <c r="AB102" s="97">
        <f>SUM(X102:AA102)</f>
        <v>0</v>
      </c>
      <c r="AC102" s="100"/>
      <c r="AD102" s="100"/>
      <c r="AE102" s="100"/>
      <c r="AF102" s="100"/>
      <c r="AG102" s="97">
        <f>SUM(AC102:AF102)</f>
        <v>0</v>
      </c>
      <c r="AH102" s="100"/>
      <c r="AI102" s="100"/>
      <c r="AJ102" s="100"/>
      <c r="AK102" s="100"/>
      <c r="AL102" s="97">
        <f>SUM(AH102:AK102)</f>
        <v>0</v>
      </c>
      <c r="AM102" s="101">
        <f>SUM(H102,M102,R102,W102,AB102,AG102,AL102)</f>
        <v>0</v>
      </c>
    </row>
    <row r="103" spans="1:39" hidden="1">
      <c r="B103" s="89"/>
      <c r="C103" s="103" t="s">
        <v>228</v>
      </c>
      <c r="D103" s="103"/>
      <c r="E103" s="103"/>
      <c r="F103" s="103"/>
      <c r="G103" s="103"/>
      <c r="H103" s="97">
        <f>SUM(D103:G103)</f>
        <v>0</v>
      </c>
      <c r="I103" s="103"/>
      <c r="J103" s="103"/>
      <c r="K103" s="103"/>
      <c r="L103" s="103"/>
      <c r="M103" s="97">
        <f>SUM(I103:L103)</f>
        <v>0</v>
      </c>
      <c r="N103" s="103"/>
      <c r="O103" s="103"/>
      <c r="P103" s="103"/>
      <c r="Q103" s="103"/>
      <c r="R103" s="97">
        <f>SUM(N103:Q103)</f>
        <v>0</v>
      </c>
      <c r="S103" s="103"/>
      <c r="T103" s="103"/>
      <c r="U103" s="103"/>
      <c r="V103" s="103"/>
      <c r="W103" s="97">
        <f>SUM(S103:V103)</f>
        <v>0</v>
      </c>
      <c r="X103" s="103"/>
      <c r="Y103" s="103"/>
      <c r="Z103" s="103"/>
      <c r="AA103" s="103"/>
      <c r="AB103" s="97">
        <f>SUM(X103:AA103)</f>
        <v>0</v>
      </c>
      <c r="AC103" s="103"/>
      <c r="AD103" s="103"/>
      <c r="AE103" s="103"/>
      <c r="AF103" s="103"/>
      <c r="AG103" s="97">
        <f>SUM(AC103:AF103)</f>
        <v>0</v>
      </c>
      <c r="AH103" s="103"/>
      <c r="AI103" s="103"/>
      <c r="AJ103" s="103"/>
      <c r="AK103" s="103"/>
      <c r="AL103" s="97">
        <f>SUM(AH103:AK103)</f>
        <v>0</v>
      </c>
      <c r="AM103" s="101">
        <f>SUM(H103,M103,R103,W103,AB103,AG103,AL103)</f>
        <v>0</v>
      </c>
    </row>
    <row r="104" spans="1:39">
      <c r="A104" s="98" t="s">
        <v>265</v>
      </c>
      <c r="B104" s="108" t="s">
        <v>251</v>
      </c>
      <c r="C104" s="98"/>
      <c r="D104" s="98">
        <f>SUM(D100:D103)</f>
        <v>0</v>
      </c>
      <c r="E104" s="98">
        <f>SUM(E100:E103)</f>
        <v>0</v>
      </c>
      <c r="F104" s="98">
        <f>SUM(F100:F103)</f>
        <v>0</v>
      </c>
      <c r="G104" s="98">
        <f>SUM(G100:G103)</f>
        <v>0</v>
      </c>
      <c r="H104" s="97">
        <f>SUM(H100:H103)</f>
        <v>0</v>
      </c>
      <c r="I104" s="98">
        <f>SUM(I100:I103)</f>
        <v>0</v>
      </c>
      <c r="J104" s="98">
        <f>SUM(J100:J103)</f>
        <v>0</v>
      </c>
      <c r="K104" s="98">
        <f>SUM(K100:K103)</f>
        <v>0</v>
      </c>
      <c r="L104" s="98">
        <f>SUM(L100:L103)</f>
        <v>0</v>
      </c>
      <c r="M104" s="97">
        <f>SUM(M100:M103)</f>
        <v>0</v>
      </c>
      <c r="N104" s="98">
        <f>SUM(N100:N103)</f>
        <v>0</v>
      </c>
      <c r="O104" s="98">
        <f>SUM(O100:O103)</f>
        <v>0</v>
      </c>
      <c r="P104" s="98">
        <f>SUM(P100:P103)</f>
        <v>0</v>
      </c>
      <c r="Q104" s="98">
        <f>SUM(Q100:Q103)</f>
        <v>0</v>
      </c>
      <c r="R104" s="97">
        <f>SUM(R100:R103)</f>
        <v>0</v>
      </c>
      <c r="S104" s="98">
        <f>SUM(S100:S103)</f>
        <v>0</v>
      </c>
      <c r="T104" s="98">
        <f>SUM(T100:T103)</f>
        <v>0</v>
      </c>
      <c r="U104" s="98">
        <f>SUM(U100:U103)</f>
        <v>0</v>
      </c>
      <c r="V104" s="98">
        <f>SUM(V100:V103)</f>
        <v>0</v>
      </c>
      <c r="W104" s="97">
        <f>SUM(W100:W103)</f>
        <v>0</v>
      </c>
      <c r="X104" s="98">
        <f>SUM(X100:X103)</f>
        <v>0</v>
      </c>
      <c r="Y104" s="98">
        <f>SUM(Y100:Y103)</f>
        <v>0</v>
      </c>
      <c r="Z104" s="98">
        <f>SUM(Z100:Z103)</f>
        <v>0</v>
      </c>
      <c r="AA104" s="98">
        <f>SUM(AA100:AA103)</f>
        <v>0</v>
      </c>
      <c r="AB104" s="97">
        <f>SUM(AB100:AB103)</f>
        <v>0</v>
      </c>
      <c r="AC104" s="98">
        <f>SUM(AC100:AC103)</f>
        <v>0</v>
      </c>
      <c r="AD104" s="98">
        <f>SUM(AD100:AD103)</f>
        <v>0</v>
      </c>
      <c r="AE104" s="98">
        <f>SUM(AE100:AE103)</f>
        <v>0</v>
      </c>
      <c r="AF104" s="98">
        <f>SUM(AF100:AF103)</f>
        <v>0</v>
      </c>
      <c r="AG104" s="97">
        <f>SUM(AG100:AG103)</f>
        <v>0</v>
      </c>
      <c r="AH104" s="98">
        <f>SUM(AH100:AH103)</f>
        <v>0</v>
      </c>
      <c r="AI104" s="98">
        <f>SUM(AI100:AI103)</f>
        <v>0</v>
      </c>
      <c r="AJ104" s="98">
        <f>SUM(AJ100:AJ103)</f>
        <v>0</v>
      </c>
      <c r="AK104" s="98">
        <f>SUM(AK100:AK103)</f>
        <v>0</v>
      </c>
      <c r="AL104" s="97">
        <f>SUM(AL100:AL103)</f>
        <v>0</v>
      </c>
      <c r="AM104" s="101">
        <f>SUM(H104,M104,R104,W104,AB104,AG104,AL104)</f>
        <v>0</v>
      </c>
    </row>
    <row r="105" spans="1:39" hidden="1">
      <c r="A105" s="99" t="s">
        <v>266</v>
      </c>
      <c r="B105" s="89">
        <v>12</v>
      </c>
      <c r="C105" s="100" t="s">
        <v>220</v>
      </c>
      <c r="D105" s="100">
        <v>27</v>
      </c>
      <c r="E105" s="100">
        <v>3</v>
      </c>
      <c r="F105" s="100"/>
      <c r="G105" s="100"/>
      <c r="H105" s="97">
        <f>SUM(D105:G105)</f>
        <v>30</v>
      </c>
      <c r="I105" s="100"/>
      <c r="J105" s="100"/>
      <c r="K105" s="100"/>
      <c r="L105" s="100"/>
      <c r="M105" s="97">
        <f>SUM(I105:L105)</f>
        <v>0</v>
      </c>
      <c r="N105" s="100"/>
      <c r="O105" s="100"/>
      <c r="P105" s="100"/>
      <c r="Q105" s="100"/>
      <c r="R105" s="97">
        <f>SUM(N105:Q105)</f>
        <v>0</v>
      </c>
      <c r="S105" s="100"/>
      <c r="T105" s="100"/>
      <c r="U105" s="100"/>
      <c r="V105" s="100"/>
      <c r="W105" s="97">
        <f>SUM(S105:V105)</f>
        <v>0</v>
      </c>
      <c r="X105" s="100"/>
      <c r="Y105" s="100"/>
      <c r="Z105" s="100"/>
      <c r="AA105" s="100"/>
      <c r="AB105" s="97">
        <f>SUM(X105:AA105)</f>
        <v>0</v>
      </c>
      <c r="AC105" s="100"/>
      <c r="AD105" s="100"/>
      <c r="AE105" s="100"/>
      <c r="AF105" s="100"/>
      <c r="AG105" s="97">
        <f>SUM(AC105:AF105)</f>
        <v>0</v>
      </c>
      <c r="AH105" s="100"/>
      <c r="AI105" s="100"/>
      <c r="AJ105" s="100"/>
      <c r="AK105" s="100"/>
      <c r="AL105" s="97">
        <f>SUM(AH105:AK105)</f>
        <v>0</v>
      </c>
      <c r="AM105" s="101">
        <f>SUM(H105,M105,R105,W105,AB105,AG105,AL105)</f>
        <v>30</v>
      </c>
    </row>
    <row r="106" spans="1:39" hidden="1">
      <c r="A106" s="121" t="s">
        <v>267</v>
      </c>
      <c r="B106" s="89"/>
      <c r="C106" s="103" t="s">
        <v>222</v>
      </c>
      <c r="D106" s="103">
        <v>12</v>
      </c>
      <c r="E106" s="103"/>
      <c r="F106" s="103"/>
      <c r="G106" s="103"/>
      <c r="H106" s="97">
        <f>SUM(D106:G106)</f>
        <v>12</v>
      </c>
      <c r="I106" s="103"/>
      <c r="J106" s="103"/>
      <c r="K106" s="103"/>
      <c r="L106" s="103"/>
      <c r="M106" s="97">
        <f>SUM(I106:L106)</f>
        <v>0</v>
      </c>
      <c r="N106" s="103"/>
      <c r="O106" s="103"/>
      <c r="P106" s="103"/>
      <c r="Q106" s="103"/>
      <c r="R106" s="97">
        <f>SUM(N106:Q106)</f>
        <v>0</v>
      </c>
      <c r="S106" s="103"/>
      <c r="T106" s="103"/>
      <c r="U106" s="103"/>
      <c r="V106" s="103"/>
      <c r="W106" s="97">
        <f>SUM(S106:V106)</f>
        <v>0</v>
      </c>
      <c r="X106" s="103"/>
      <c r="Y106" s="103"/>
      <c r="Z106" s="103"/>
      <c r="AA106" s="103"/>
      <c r="AB106" s="97">
        <f>SUM(X106:AA106)</f>
        <v>0</v>
      </c>
      <c r="AC106" s="103"/>
      <c r="AD106" s="103"/>
      <c r="AE106" s="103"/>
      <c r="AF106" s="103"/>
      <c r="AG106" s="97">
        <f>SUM(AC106:AF106)</f>
        <v>0</v>
      </c>
      <c r="AH106" s="103"/>
      <c r="AI106" s="103"/>
      <c r="AJ106" s="103"/>
      <c r="AK106" s="103"/>
      <c r="AL106" s="97">
        <f>SUM(AH106:AK106)</f>
        <v>0</v>
      </c>
      <c r="AM106" s="101">
        <f>SUM(H106,M106,R106,W106,AB106,AG106,AL106)</f>
        <v>12</v>
      </c>
    </row>
    <row r="107" spans="1:39" hidden="1">
      <c r="A107" s="121"/>
      <c r="B107" s="89"/>
      <c r="C107" s="100" t="s">
        <v>223</v>
      </c>
      <c r="D107" s="100">
        <v>16</v>
      </c>
      <c r="E107" s="100">
        <v>3</v>
      </c>
      <c r="F107" s="100"/>
      <c r="G107" s="100"/>
      <c r="H107" s="97">
        <f>SUM(D107:G107)</f>
        <v>19</v>
      </c>
      <c r="I107" s="100"/>
      <c r="J107" s="100"/>
      <c r="K107" s="100"/>
      <c r="L107" s="100"/>
      <c r="M107" s="97">
        <f>SUM(I107:L107)</f>
        <v>0</v>
      </c>
      <c r="N107" s="100"/>
      <c r="O107" s="100"/>
      <c r="P107" s="100"/>
      <c r="Q107" s="100"/>
      <c r="R107" s="97">
        <f>SUM(N107:Q107)</f>
        <v>0</v>
      </c>
      <c r="S107" s="100"/>
      <c r="T107" s="100"/>
      <c r="U107" s="100"/>
      <c r="V107" s="100"/>
      <c r="W107" s="97">
        <f>SUM(S107:V107)</f>
        <v>0</v>
      </c>
      <c r="X107" s="100"/>
      <c r="Y107" s="100"/>
      <c r="Z107" s="100"/>
      <c r="AA107" s="100"/>
      <c r="AB107" s="97">
        <f>SUM(X107:AA107)</f>
        <v>0</v>
      </c>
      <c r="AC107" s="100"/>
      <c r="AD107" s="100"/>
      <c r="AE107" s="100"/>
      <c r="AF107" s="100"/>
      <c r="AG107" s="97">
        <f>SUM(AC107:AF107)</f>
        <v>0</v>
      </c>
      <c r="AH107" s="100"/>
      <c r="AI107" s="100"/>
      <c r="AJ107" s="100"/>
      <c r="AK107" s="100"/>
      <c r="AL107" s="97">
        <f>SUM(AH107:AK107)</f>
        <v>0</v>
      </c>
      <c r="AM107" s="101">
        <f>SUM(H107,M107,R107,W107,AB107,AG107,AL107)</f>
        <v>19</v>
      </c>
    </row>
    <row r="108" spans="1:39" hidden="1">
      <c r="A108" s="121"/>
      <c r="B108" s="89"/>
      <c r="C108" s="103" t="s">
        <v>228</v>
      </c>
      <c r="D108" s="103">
        <v>25</v>
      </c>
      <c r="E108" s="103">
        <v>2</v>
      </c>
      <c r="F108" s="103"/>
      <c r="G108" s="103"/>
      <c r="H108" s="97">
        <f>SUM(D108:G108)</f>
        <v>27</v>
      </c>
      <c r="I108" s="103"/>
      <c r="J108" s="103"/>
      <c r="K108" s="103"/>
      <c r="L108" s="103"/>
      <c r="M108" s="97">
        <f>SUM(I108:L108)</f>
        <v>0</v>
      </c>
      <c r="N108" s="103"/>
      <c r="O108" s="103"/>
      <c r="P108" s="103"/>
      <c r="Q108" s="103"/>
      <c r="R108" s="97">
        <f>SUM(N108:Q108)</f>
        <v>0</v>
      </c>
      <c r="S108" s="103"/>
      <c r="T108" s="103"/>
      <c r="U108" s="103"/>
      <c r="V108" s="103"/>
      <c r="W108" s="97">
        <f>SUM(S108:V108)</f>
        <v>0</v>
      </c>
      <c r="X108" s="103"/>
      <c r="Y108" s="103"/>
      <c r="Z108" s="103"/>
      <c r="AA108" s="103"/>
      <c r="AB108" s="97">
        <f>SUM(X108:AA108)</f>
        <v>0</v>
      </c>
      <c r="AC108" s="103"/>
      <c r="AD108" s="103"/>
      <c r="AE108" s="103"/>
      <c r="AF108" s="103"/>
      <c r="AG108" s="97">
        <f>SUM(AC108:AF108)</f>
        <v>0</v>
      </c>
      <c r="AH108" s="103"/>
      <c r="AI108" s="103"/>
      <c r="AJ108" s="103"/>
      <c r="AK108" s="103"/>
      <c r="AL108" s="97">
        <f>SUM(AH108:AK108)</f>
        <v>0</v>
      </c>
      <c r="AM108" s="101">
        <f>SUM(H108,M108,R108,W108,AB108,AG108,AL108)</f>
        <v>27</v>
      </c>
    </row>
    <row r="109" spans="1:39">
      <c r="A109" s="98" t="s">
        <v>266</v>
      </c>
      <c r="B109" s="108">
        <v>12</v>
      </c>
      <c r="C109" s="98"/>
      <c r="D109" s="98">
        <f>SUM(D105:D108)</f>
        <v>80</v>
      </c>
      <c r="E109" s="98">
        <f>SUM(E105:E108)</f>
        <v>8</v>
      </c>
      <c r="F109" s="98">
        <f>SUM(F105:F108)</f>
        <v>0</v>
      </c>
      <c r="G109" s="98">
        <f>SUM(G105:G108)</f>
        <v>0</v>
      </c>
      <c r="H109" s="97">
        <f>SUM(H105:H108)</f>
        <v>88</v>
      </c>
      <c r="I109" s="98">
        <f>SUM(I105:I108)</f>
        <v>0</v>
      </c>
      <c r="J109" s="98">
        <f>SUM(J105:J108)</f>
        <v>0</v>
      </c>
      <c r="K109" s="98">
        <f>SUM(K105:K108)</f>
        <v>0</v>
      </c>
      <c r="L109" s="98">
        <f>SUM(L105:L108)</f>
        <v>0</v>
      </c>
      <c r="M109" s="97">
        <f>SUM(M105:M108)</f>
        <v>0</v>
      </c>
      <c r="N109" s="98">
        <f>SUM(N105:N108)</f>
        <v>0</v>
      </c>
      <c r="O109" s="98">
        <f>SUM(O105:O108)</f>
        <v>0</v>
      </c>
      <c r="P109" s="98">
        <f>SUM(P105:P108)</f>
        <v>0</v>
      </c>
      <c r="Q109" s="98">
        <f>SUM(Q105:Q108)</f>
        <v>0</v>
      </c>
      <c r="R109" s="97">
        <f>SUM(R105:R108)</f>
        <v>0</v>
      </c>
      <c r="S109" s="98">
        <f>SUM(S105:S108)</f>
        <v>0</v>
      </c>
      <c r="T109" s="98">
        <f>SUM(T105:T108)</f>
        <v>0</v>
      </c>
      <c r="U109" s="98">
        <f>SUM(U105:U108)</f>
        <v>0</v>
      </c>
      <c r="V109" s="98">
        <f>SUM(V105:V108)</f>
        <v>0</v>
      </c>
      <c r="W109" s="97">
        <f>SUM(W105:W108)</f>
        <v>0</v>
      </c>
      <c r="X109" s="98">
        <f>SUM(X105:X108)</f>
        <v>0</v>
      </c>
      <c r="Y109" s="98">
        <f>SUM(Y105:Y108)</f>
        <v>0</v>
      </c>
      <c r="Z109" s="98">
        <f>SUM(Z105:Z108)</f>
        <v>0</v>
      </c>
      <c r="AA109" s="98">
        <f>SUM(AA105:AA108)</f>
        <v>0</v>
      </c>
      <c r="AB109" s="97">
        <f>SUM(AB105:AB108)</f>
        <v>0</v>
      </c>
      <c r="AC109" s="98">
        <f>SUM(AC105:AC108)</f>
        <v>0</v>
      </c>
      <c r="AD109" s="98">
        <f>SUM(AD105:AD108)</f>
        <v>0</v>
      </c>
      <c r="AE109" s="98">
        <f>SUM(AE105:AE108)</f>
        <v>0</v>
      </c>
      <c r="AF109" s="98">
        <f>SUM(AF105:AF108)</f>
        <v>0</v>
      </c>
      <c r="AG109" s="97">
        <f>SUM(AG105:AG108)</f>
        <v>0</v>
      </c>
      <c r="AH109" s="98">
        <f>SUM(AH105:AH108)</f>
        <v>0</v>
      </c>
      <c r="AI109" s="98">
        <f>SUM(AI105:AI108)</f>
        <v>0</v>
      </c>
      <c r="AJ109" s="98">
        <f>SUM(AJ105:AJ108)</f>
        <v>0</v>
      </c>
      <c r="AK109" s="98">
        <f>SUM(AK105:AK108)</f>
        <v>0</v>
      </c>
      <c r="AL109" s="97">
        <f>SUM(AL105:AL108)</f>
        <v>0</v>
      </c>
      <c r="AM109" s="101">
        <f>SUM(H109,M109,R109,W109,AB109,AG109,AL109)</f>
        <v>88</v>
      </c>
    </row>
    <row r="110" spans="1:39" hidden="1">
      <c r="A110" s="99" t="s">
        <v>268</v>
      </c>
      <c r="B110" s="89" t="s">
        <v>269</v>
      </c>
      <c r="C110" s="100" t="s">
        <v>220</v>
      </c>
      <c r="D110" s="100">
        <v>9</v>
      </c>
      <c r="E110" s="100"/>
      <c r="F110" s="100"/>
      <c r="G110" s="100"/>
      <c r="H110" s="97">
        <f>SUM(D110:G110)</f>
        <v>9</v>
      </c>
      <c r="I110" s="100"/>
      <c r="J110" s="100"/>
      <c r="K110" s="100"/>
      <c r="L110" s="100"/>
      <c r="M110" s="97">
        <f>SUM(I110:L110)</f>
        <v>0</v>
      </c>
      <c r="N110" s="100">
        <v>1</v>
      </c>
      <c r="O110" s="100"/>
      <c r="P110" s="100"/>
      <c r="Q110" s="100"/>
      <c r="R110" s="97">
        <f>SUM(N110:Q110)</f>
        <v>1</v>
      </c>
      <c r="S110" s="100"/>
      <c r="T110" s="100"/>
      <c r="U110" s="100"/>
      <c r="V110" s="100"/>
      <c r="W110" s="97">
        <f>SUM(S110:V110)</f>
        <v>0</v>
      </c>
      <c r="X110" s="100"/>
      <c r="Y110" s="100"/>
      <c r="Z110" s="100"/>
      <c r="AA110" s="100"/>
      <c r="AB110" s="97">
        <f>SUM(X110:AA110)</f>
        <v>0</v>
      </c>
      <c r="AC110" s="100">
        <v>1</v>
      </c>
      <c r="AD110" s="100"/>
      <c r="AE110" s="100"/>
      <c r="AF110" s="100"/>
      <c r="AG110" s="97">
        <f>SUM(AC110:AF110)</f>
        <v>1</v>
      </c>
      <c r="AH110" s="100"/>
      <c r="AI110" s="100"/>
      <c r="AJ110" s="100"/>
      <c r="AK110" s="100"/>
      <c r="AL110" s="97">
        <f>SUM(AH110:AK110)</f>
        <v>0</v>
      </c>
      <c r="AM110" s="101">
        <f>SUM(H110,M110,R110,W110,AB110,AG110,AL110)</f>
        <v>11</v>
      </c>
    </row>
    <row r="111" spans="1:39" hidden="1">
      <c r="A111" s="121" t="s">
        <v>270</v>
      </c>
      <c r="B111" s="89"/>
      <c r="C111" s="103" t="s">
        <v>222</v>
      </c>
      <c r="D111" s="103">
        <v>7</v>
      </c>
      <c r="E111" s="103"/>
      <c r="F111" s="103"/>
      <c r="G111" s="103"/>
      <c r="H111" s="97">
        <f>SUM(D111:G111)</f>
        <v>7</v>
      </c>
      <c r="I111" s="103"/>
      <c r="J111" s="103"/>
      <c r="K111" s="103"/>
      <c r="L111" s="103"/>
      <c r="M111" s="97">
        <f>SUM(I111:L111)</f>
        <v>0</v>
      </c>
      <c r="N111" s="103">
        <v>1</v>
      </c>
      <c r="O111" s="103"/>
      <c r="P111" s="103"/>
      <c r="Q111" s="103"/>
      <c r="R111" s="97">
        <f>SUM(N111:Q111)</f>
        <v>1</v>
      </c>
      <c r="S111" s="103"/>
      <c r="T111" s="103"/>
      <c r="U111" s="103"/>
      <c r="V111" s="103"/>
      <c r="W111" s="97">
        <f>SUM(S111:V111)</f>
        <v>0</v>
      </c>
      <c r="X111" s="103"/>
      <c r="Y111" s="103"/>
      <c r="Z111" s="103"/>
      <c r="AA111" s="103"/>
      <c r="AB111" s="97">
        <f>SUM(X111:AA111)</f>
        <v>0</v>
      </c>
      <c r="AC111" s="103"/>
      <c r="AD111" s="103"/>
      <c r="AE111" s="103"/>
      <c r="AF111" s="103"/>
      <c r="AG111" s="97">
        <f>SUM(AC111:AF111)</f>
        <v>0</v>
      </c>
      <c r="AH111" s="103"/>
      <c r="AI111" s="103"/>
      <c r="AJ111" s="103"/>
      <c r="AK111" s="103"/>
      <c r="AL111" s="97">
        <f>SUM(AH111:AK111)</f>
        <v>0</v>
      </c>
      <c r="AM111" s="101">
        <f>SUM(H111,M111,R111,W111,AB111,AG111,AL111)</f>
        <v>8</v>
      </c>
    </row>
    <row r="112" spans="1:39" hidden="1">
      <c r="A112" s="121"/>
      <c r="B112" s="89"/>
      <c r="C112" s="100" t="s">
        <v>223</v>
      </c>
      <c r="D112" s="100">
        <v>3</v>
      </c>
      <c r="E112" s="100"/>
      <c r="F112" s="100"/>
      <c r="G112" s="100"/>
      <c r="H112" s="97">
        <f>SUM(D112:G112)</f>
        <v>3</v>
      </c>
      <c r="I112" s="100"/>
      <c r="J112" s="100"/>
      <c r="K112" s="100"/>
      <c r="L112" s="100"/>
      <c r="M112" s="97">
        <f>SUM(I112:L112)</f>
        <v>0</v>
      </c>
      <c r="N112" s="100"/>
      <c r="O112" s="100"/>
      <c r="P112" s="100"/>
      <c r="Q112" s="100"/>
      <c r="R112" s="97">
        <f>SUM(N112:Q112)</f>
        <v>0</v>
      </c>
      <c r="S112" s="100"/>
      <c r="T112" s="100"/>
      <c r="U112" s="100"/>
      <c r="V112" s="100"/>
      <c r="W112" s="97">
        <f>SUM(S112:V112)</f>
        <v>0</v>
      </c>
      <c r="X112" s="100">
        <v>1</v>
      </c>
      <c r="Y112" s="100"/>
      <c r="Z112" s="100"/>
      <c r="AA112" s="100"/>
      <c r="AB112" s="97">
        <f>SUM(X112:AA112)</f>
        <v>1</v>
      </c>
      <c r="AC112" s="100"/>
      <c r="AD112" s="100"/>
      <c r="AE112" s="100"/>
      <c r="AF112" s="100"/>
      <c r="AG112" s="97">
        <f>SUM(AC112:AF112)</f>
        <v>0</v>
      </c>
      <c r="AH112" s="100"/>
      <c r="AI112" s="100"/>
      <c r="AJ112" s="100"/>
      <c r="AK112" s="100"/>
      <c r="AL112" s="97">
        <f>SUM(AH112:AK112)</f>
        <v>0</v>
      </c>
      <c r="AM112" s="101">
        <f>SUM(H112,M112,R112,W112,AB112,AG112,AL112)</f>
        <v>4</v>
      </c>
    </row>
    <row r="113" spans="1:39" hidden="1">
      <c r="A113" s="121"/>
      <c r="B113" s="89"/>
      <c r="C113" s="103" t="s">
        <v>228</v>
      </c>
      <c r="D113" s="103">
        <v>17</v>
      </c>
      <c r="E113" s="103"/>
      <c r="F113" s="103"/>
      <c r="G113" s="103"/>
      <c r="H113" s="97">
        <f>SUM(D113:G113)</f>
        <v>17</v>
      </c>
      <c r="I113" s="103"/>
      <c r="J113" s="103"/>
      <c r="K113" s="103"/>
      <c r="L113" s="103"/>
      <c r="M113" s="97">
        <f>SUM(I113:L113)</f>
        <v>0</v>
      </c>
      <c r="N113" s="103">
        <v>1</v>
      </c>
      <c r="O113" s="103"/>
      <c r="P113" s="103"/>
      <c r="Q113" s="103"/>
      <c r="R113" s="97">
        <f>SUM(N113:Q113)</f>
        <v>1</v>
      </c>
      <c r="S113" s="103"/>
      <c r="T113" s="103"/>
      <c r="U113" s="103"/>
      <c r="V113" s="103"/>
      <c r="W113" s="97">
        <f>SUM(S113:V113)</f>
        <v>0</v>
      </c>
      <c r="X113" s="103"/>
      <c r="Y113" s="103"/>
      <c r="Z113" s="103"/>
      <c r="AA113" s="103"/>
      <c r="AB113" s="97">
        <f>SUM(X113:AA113)</f>
        <v>0</v>
      </c>
      <c r="AC113" s="103"/>
      <c r="AD113" s="103"/>
      <c r="AE113" s="103"/>
      <c r="AF113" s="103"/>
      <c r="AG113" s="97">
        <f>SUM(AC113:AF113)</f>
        <v>0</v>
      </c>
      <c r="AH113" s="103"/>
      <c r="AI113" s="103"/>
      <c r="AJ113" s="103"/>
      <c r="AK113" s="103"/>
      <c r="AL113" s="97">
        <f>SUM(AH113:AK113)</f>
        <v>0</v>
      </c>
      <c r="AM113" s="101">
        <f>SUM(H113,M113,R113,W113,AB113,AG113,AL113)</f>
        <v>18</v>
      </c>
    </row>
    <row r="114" spans="1:39" hidden="1">
      <c r="A114" s="98" t="s">
        <v>271</v>
      </c>
      <c r="B114" s="108"/>
      <c r="C114" s="98"/>
      <c r="D114" s="98">
        <f>SUM(D110:D113)</f>
        <v>36</v>
      </c>
      <c r="E114" s="98">
        <f>SUM(E110:E113)</f>
        <v>0</v>
      </c>
      <c r="F114" s="98">
        <f>SUM(F110:F113)</f>
        <v>0</v>
      </c>
      <c r="G114" s="98">
        <f>SUM(G110:G113)</f>
        <v>0</v>
      </c>
      <c r="H114" s="97">
        <f>SUM(H110:H113)</f>
        <v>36</v>
      </c>
      <c r="I114" s="98">
        <f>SUM(I110:I113)</f>
        <v>0</v>
      </c>
      <c r="J114" s="98">
        <f>SUM(J110:J113)</f>
        <v>0</v>
      </c>
      <c r="K114" s="98">
        <f>SUM(K110:K113)</f>
        <v>0</v>
      </c>
      <c r="L114" s="98">
        <f>SUM(L110:L113)</f>
        <v>0</v>
      </c>
      <c r="M114" s="97">
        <f>SUM(M110:M113)</f>
        <v>0</v>
      </c>
      <c r="N114" s="98">
        <f>SUM(N110:N113)</f>
        <v>3</v>
      </c>
      <c r="O114" s="98">
        <f>SUM(O110:O113)</f>
        <v>0</v>
      </c>
      <c r="P114" s="98">
        <f>SUM(P110:P113)</f>
        <v>0</v>
      </c>
      <c r="Q114" s="98">
        <f>SUM(Q110:Q113)</f>
        <v>0</v>
      </c>
      <c r="R114" s="97">
        <f>SUM(R110:R113)</f>
        <v>3</v>
      </c>
      <c r="S114" s="98">
        <f>SUM(S110:S113)</f>
        <v>0</v>
      </c>
      <c r="T114" s="98">
        <f>SUM(T110:T113)</f>
        <v>0</v>
      </c>
      <c r="U114" s="98">
        <f>SUM(U110:U113)</f>
        <v>0</v>
      </c>
      <c r="V114" s="98">
        <f>SUM(V110:V113)</f>
        <v>0</v>
      </c>
      <c r="W114" s="97">
        <f>SUM(W110:W113)</f>
        <v>0</v>
      </c>
      <c r="X114" s="98">
        <f>SUM(X110:X113)</f>
        <v>1</v>
      </c>
      <c r="Y114" s="98">
        <f>SUM(Y110:Y113)</f>
        <v>0</v>
      </c>
      <c r="Z114" s="98">
        <f>SUM(Z110:Z113)</f>
        <v>0</v>
      </c>
      <c r="AA114" s="98">
        <f>SUM(AA110:AA113)</f>
        <v>0</v>
      </c>
      <c r="AB114" s="97">
        <f>SUM(AB110:AB113)</f>
        <v>1</v>
      </c>
      <c r="AC114" s="98">
        <f>SUM(AC110:AC113)</f>
        <v>1</v>
      </c>
      <c r="AD114" s="98">
        <f>SUM(AD110:AD113)</f>
        <v>0</v>
      </c>
      <c r="AE114" s="98">
        <f>SUM(AE110:AE113)</f>
        <v>0</v>
      </c>
      <c r="AF114" s="98">
        <f>SUM(AF110:AF113)</f>
        <v>0</v>
      </c>
      <c r="AG114" s="97">
        <f>SUM(AG110:AG113)</f>
        <v>1</v>
      </c>
      <c r="AH114" s="98">
        <f>SUM(AH110:AH113)</f>
        <v>0</v>
      </c>
      <c r="AI114" s="98">
        <f>SUM(AI110:AI113)</f>
        <v>0</v>
      </c>
      <c r="AJ114" s="98">
        <f>SUM(AJ110:AJ113)</f>
        <v>0</v>
      </c>
      <c r="AK114" s="98">
        <f>SUM(AK110:AK113)</f>
        <v>0</v>
      </c>
      <c r="AL114" s="97">
        <f>SUM(AL110:AL113)</f>
        <v>0</v>
      </c>
      <c r="AM114" s="101">
        <f>SUM(H114,M114,R114,W114,AB114,AG114,AL114)</f>
        <v>41</v>
      </c>
    </row>
    <row r="115" spans="1:39" hidden="1">
      <c r="A115" s="121" t="s">
        <v>272</v>
      </c>
      <c r="B115" s="89"/>
      <c r="C115" s="100" t="s">
        <v>220</v>
      </c>
      <c r="D115" s="100"/>
      <c r="E115" s="100"/>
      <c r="F115" s="100"/>
      <c r="G115" s="100"/>
      <c r="H115" s="97">
        <f>SUM(D115:G115)</f>
        <v>0</v>
      </c>
      <c r="I115" s="100"/>
      <c r="J115" s="100"/>
      <c r="K115" s="100"/>
      <c r="L115" s="100"/>
      <c r="M115" s="97">
        <f>SUM(I115:L115)</f>
        <v>0</v>
      </c>
      <c r="N115" s="100"/>
      <c r="O115" s="100"/>
      <c r="P115" s="100"/>
      <c r="Q115" s="100"/>
      <c r="R115" s="97">
        <f>SUM(N115:Q115)</f>
        <v>0</v>
      </c>
      <c r="S115" s="100"/>
      <c r="T115" s="100"/>
      <c r="U115" s="100"/>
      <c r="V115" s="100"/>
      <c r="W115" s="97">
        <f>SUM(S115:V115)</f>
        <v>0</v>
      </c>
      <c r="X115" s="100"/>
      <c r="Y115" s="100"/>
      <c r="Z115" s="100"/>
      <c r="AA115" s="100"/>
      <c r="AB115" s="97">
        <f>SUM(X115:AA115)</f>
        <v>0</v>
      </c>
      <c r="AC115" s="100"/>
      <c r="AD115" s="100"/>
      <c r="AE115" s="100"/>
      <c r="AF115" s="100"/>
      <c r="AG115" s="97">
        <f>SUM(AC115:AF115)</f>
        <v>0</v>
      </c>
      <c r="AH115" s="100">
        <v>5</v>
      </c>
      <c r="AI115" s="100"/>
      <c r="AJ115" s="100"/>
      <c r="AK115" s="100"/>
      <c r="AL115" s="97">
        <f>SUM(AH115:AK115)</f>
        <v>5</v>
      </c>
      <c r="AM115" s="101">
        <f>SUM(H115,M115,R115,W115,AB115,AG115,AL115)</f>
        <v>5</v>
      </c>
    </row>
    <row r="116" spans="1:39" hidden="1">
      <c r="A116" s="121"/>
      <c r="B116" s="89"/>
      <c r="C116" s="103" t="s">
        <v>222</v>
      </c>
      <c r="D116" s="103"/>
      <c r="E116" s="103"/>
      <c r="F116" s="103"/>
      <c r="G116" s="103"/>
      <c r="H116" s="97">
        <f>SUM(D116:G116)</f>
        <v>0</v>
      </c>
      <c r="I116" s="103"/>
      <c r="J116" s="103"/>
      <c r="K116" s="103"/>
      <c r="L116" s="103"/>
      <c r="M116" s="97">
        <f>SUM(I116:L116)</f>
        <v>0</v>
      </c>
      <c r="N116" s="103"/>
      <c r="O116" s="103"/>
      <c r="P116" s="103"/>
      <c r="Q116" s="103"/>
      <c r="R116" s="97">
        <f>SUM(N116:Q116)</f>
        <v>0</v>
      </c>
      <c r="S116" s="103"/>
      <c r="T116" s="103"/>
      <c r="U116" s="103"/>
      <c r="V116" s="103"/>
      <c r="W116" s="97">
        <f>SUM(S116:V116)</f>
        <v>0</v>
      </c>
      <c r="X116" s="103"/>
      <c r="Y116" s="103"/>
      <c r="Z116" s="103"/>
      <c r="AA116" s="103"/>
      <c r="AB116" s="97">
        <f>SUM(X116:AA116)</f>
        <v>0</v>
      </c>
      <c r="AC116" s="103"/>
      <c r="AD116" s="103"/>
      <c r="AE116" s="103"/>
      <c r="AF116" s="103"/>
      <c r="AG116" s="97">
        <f>SUM(AC116:AF116)</f>
        <v>0</v>
      </c>
      <c r="AH116" s="103">
        <v>4</v>
      </c>
      <c r="AI116" s="103"/>
      <c r="AJ116" s="103"/>
      <c r="AK116" s="103"/>
      <c r="AL116" s="97">
        <f>SUM(AH116:AK116)</f>
        <v>4</v>
      </c>
      <c r="AM116" s="101">
        <f>SUM(H116,M116,R116,W116,AB116,AG116,AL116)</f>
        <v>4</v>
      </c>
    </row>
    <row r="117" spans="1:39" hidden="1">
      <c r="A117" s="121"/>
      <c r="B117" s="89"/>
      <c r="C117" s="100" t="s">
        <v>223</v>
      </c>
      <c r="D117" s="100"/>
      <c r="E117" s="100"/>
      <c r="F117" s="100"/>
      <c r="G117" s="100"/>
      <c r="H117" s="97">
        <f>SUM(D117:G117)</f>
        <v>0</v>
      </c>
      <c r="I117" s="100"/>
      <c r="J117" s="100"/>
      <c r="K117" s="100"/>
      <c r="L117" s="100"/>
      <c r="M117" s="97">
        <f>SUM(I117:L117)</f>
        <v>0</v>
      </c>
      <c r="N117" s="100"/>
      <c r="O117" s="100"/>
      <c r="P117" s="100"/>
      <c r="Q117" s="100"/>
      <c r="R117" s="97">
        <f>SUM(N117:Q117)</f>
        <v>0</v>
      </c>
      <c r="S117" s="100"/>
      <c r="T117" s="100"/>
      <c r="U117" s="100"/>
      <c r="V117" s="100"/>
      <c r="W117" s="97">
        <f>SUM(S117:V117)</f>
        <v>0</v>
      </c>
      <c r="X117" s="100"/>
      <c r="Y117" s="100"/>
      <c r="Z117" s="100"/>
      <c r="AA117" s="100"/>
      <c r="AB117" s="97">
        <f>SUM(X117:AA117)</f>
        <v>0</v>
      </c>
      <c r="AC117" s="100"/>
      <c r="AD117" s="100"/>
      <c r="AE117" s="100"/>
      <c r="AF117" s="100"/>
      <c r="AG117" s="97">
        <f>SUM(AC117:AF117)</f>
        <v>0</v>
      </c>
      <c r="AH117" s="100">
        <v>2</v>
      </c>
      <c r="AI117" s="100"/>
      <c r="AJ117" s="100"/>
      <c r="AK117" s="100"/>
      <c r="AL117" s="97">
        <f>SUM(AH117:AK117)</f>
        <v>2</v>
      </c>
      <c r="AM117" s="101">
        <f>SUM(H117,M117,R117,W117,AB117,AG117,AL117)</f>
        <v>2</v>
      </c>
    </row>
    <row r="118" spans="1:39" hidden="1">
      <c r="A118" s="121"/>
      <c r="B118" s="89"/>
      <c r="C118" s="103" t="s">
        <v>228</v>
      </c>
      <c r="D118" s="103"/>
      <c r="E118" s="103"/>
      <c r="F118" s="103"/>
      <c r="G118" s="103"/>
      <c r="H118" s="97">
        <f>SUM(D118:G118)</f>
        <v>0</v>
      </c>
      <c r="I118" s="103"/>
      <c r="J118" s="103"/>
      <c r="K118" s="103"/>
      <c r="L118" s="103"/>
      <c r="M118" s="97">
        <f>SUM(I118:L118)</f>
        <v>0</v>
      </c>
      <c r="N118" s="103"/>
      <c r="O118" s="103"/>
      <c r="P118" s="103"/>
      <c r="Q118" s="103"/>
      <c r="R118" s="97">
        <f>SUM(N118:Q118)</f>
        <v>0</v>
      </c>
      <c r="S118" s="103"/>
      <c r="T118" s="103"/>
      <c r="U118" s="103"/>
      <c r="V118" s="103"/>
      <c r="W118" s="97">
        <f>SUM(S118:V118)</f>
        <v>0</v>
      </c>
      <c r="X118" s="103"/>
      <c r="Y118" s="103"/>
      <c r="Z118" s="103"/>
      <c r="AA118" s="103"/>
      <c r="AB118" s="97">
        <f>SUM(X118:AA118)</f>
        <v>0</v>
      </c>
      <c r="AC118" s="103"/>
      <c r="AD118" s="103"/>
      <c r="AE118" s="103"/>
      <c r="AF118" s="103"/>
      <c r="AG118" s="97">
        <f>SUM(AC118:AF118)</f>
        <v>0</v>
      </c>
      <c r="AH118" s="103">
        <v>2</v>
      </c>
      <c r="AI118" s="103"/>
      <c r="AJ118" s="103"/>
      <c r="AK118" s="103"/>
      <c r="AL118" s="97">
        <f>SUM(AH118:AK118)</f>
        <v>2</v>
      </c>
      <c r="AM118" s="101">
        <f>SUM(H118,M118,R118,W118,AB118,AG118,AL118)</f>
        <v>2</v>
      </c>
    </row>
    <row r="119" spans="1:39" hidden="1">
      <c r="A119" s="98" t="s">
        <v>273</v>
      </c>
      <c r="B119" s="108"/>
      <c r="C119" s="98"/>
      <c r="D119" s="98">
        <f>SUM(D115:D118)</f>
        <v>0</v>
      </c>
      <c r="E119" s="98">
        <f>SUM(E115:E118)</f>
        <v>0</v>
      </c>
      <c r="F119" s="98">
        <f>SUM(F115:F118)</f>
        <v>0</v>
      </c>
      <c r="G119" s="98">
        <f>SUM(G115:G118)</f>
        <v>0</v>
      </c>
      <c r="H119" s="97">
        <f>SUM(H115:H118)</f>
        <v>0</v>
      </c>
      <c r="I119" s="98">
        <f>SUM(I115:I118)</f>
        <v>0</v>
      </c>
      <c r="J119" s="98">
        <f>SUM(J115:J118)</f>
        <v>0</v>
      </c>
      <c r="K119" s="98">
        <f>SUM(K115:K118)</f>
        <v>0</v>
      </c>
      <c r="L119" s="98">
        <f>SUM(L115:L118)</f>
        <v>0</v>
      </c>
      <c r="M119" s="97">
        <f>SUM(M115:M118)</f>
        <v>0</v>
      </c>
      <c r="N119" s="98">
        <f>SUM(N115:N118)</f>
        <v>0</v>
      </c>
      <c r="O119" s="98">
        <f>SUM(O115:O118)</f>
        <v>0</v>
      </c>
      <c r="P119" s="98">
        <f>SUM(P115:P118)</f>
        <v>0</v>
      </c>
      <c r="Q119" s="98">
        <f>SUM(Q115:Q118)</f>
        <v>0</v>
      </c>
      <c r="R119" s="97">
        <f>SUM(R115:R118)</f>
        <v>0</v>
      </c>
      <c r="S119" s="98">
        <f>SUM(S115:S118)</f>
        <v>0</v>
      </c>
      <c r="T119" s="98">
        <f>SUM(T115:T118)</f>
        <v>0</v>
      </c>
      <c r="U119" s="98">
        <f>SUM(U115:U118)</f>
        <v>0</v>
      </c>
      <c r="V119" s="98">
        <f>SUM(V115:V118)</f>
        <v>0</v>
      </c>
      <c r="W119" s="97">
        <f>SUM(W115:W118)</f>
        <v>0</v>
      </c>
      <c r="X119" s="98">
        <f>SUM(X115:X118)</f>
        <v>0</v>
      </c>
      <c r="Y119" s="98">
        <f>SUM(Y115:Y118)</f>
        <v>0</v>
      </c>
      <c r="Z119" s="98">
        <f>SUM(Z115:Z118)</f>
        <v>0</v>
      </c>
      <c r="AA119" s="98">
        <f>SUM(AA115:AA118)</f>
        <v>0</v>
      </c>
      <c r="AB119" s="97">
        <f>SUM(AB115:AB118)</f>
        <v>0</v>
      </c>
      <c r="AC119" s="98">
        <f>SUM(AC115:AC118)</f>
        <v>0</v>
      </c>
      <c r="AD119" s="98">
        <f>SUM(AD115:AD118)</f>
        <v>0</v>
      </c>
      <c r="AE119" s="98">
        <f>SUM(AE115:AE118)</f>
        <v>0</v>
      </c>
      <c r="AF119" s="98">
        <f>SUM(AF115:AF118)</f>
        <v>0</v>
      </c>
      <c r="AG119" s="97">
        <f>SUM(AG115:AG118)</f>
        <v>0</v>
      </c>
      <c r="AH119" s="98">
        <f>SUM(AH115:AH118)</f>
        <v>13</v>
      </c>
      <c r="AI119" s="98">
        <f>SUM(AI115:AI118)</f>
        <v>0</v>
      </c>
      <c r="AJ119" s="98">
        <f>SUM(AJ115:AJ118)</f>
        <v>0</v>
      </c>
      <c r="AK119" s="98">
        <f>SUM(AK115:AK118)</f>
        <v>0</v>
      </c>
      <c r="AL119" s="97">
        <f>SUM(AL115:AL118)</f>
        <v>13</v>
      </c>
      <c r="AM119" s="101">
        <f>SUM(H119,M119,R119,W119,AB119,AG119,AL119)</f>
        <v>13</v>
      </c>
    </row>
    <row r="120" spans="1:39">
      <c r="A120" s="98" t="s">
        <v>268</v>
      </c>
      <c r="B120" s="108" t="s">
        <v>269</v>
      </c>
      <c r="C120" s="98"/>
      <c r="D120" s="98">
        <f>SUM(D119,D114)</f>
        <v>36</v>
      </c>
      <c r="E120" s="98">
        <f>SUM(E119,E114)</f>
        <v>0</v>
      </c>
      <c r="F120" s="98">
        <f>SUM(F119,F114)</f>
        <v>0</v>
      </c>
      <c r="G120" s="98">
        <f>SUM(G119,G114)</f>
        <v>0</v>
      </c>
      <c r="H120" s="97">
        <f>SUM(H119,H114)</f>
        <v>36</v>
      </c>
      <c r="I120" s="98">
        <f>SUM(I119,I114)</f>
        <v>0</v>
      </c>
      <c r="J120" s="98">
        <f>SUM(J119,J114)</f>
        <v>0</v>
      </c>
      <c r="K120" s="98">
        <f>SUM(K119,K114)</f>
        <v>0</v>
      </c>
      <c r="L120" s="98">
        <f>SUM(L119,L114)</f>
        <v>0</v>
      </c>
      <c r="M120" s="97">
        <f>SUM(M119,M114)</f>
        <v>0</v>
      </c>
      <c r="N120" s="98">
        <f>SUM(N119,N114)</f>
        <v>3</v>
      </c>
      <c r="O120" s="98">
        <f>SUM(O119,O114)</f>
        <v>0</v>
      </c>
      <c r="P120" s="98">
        <f>SUM(P119,P114)</f>
        <v>0</v>
      </c>
      <c r="Q120" s="98">
        <f>SUM(Q119,Q114)</f>
        <v>0</v>
      </c>
      <c r="R120" s="97">
        <f>SUM(R119,R114)</f>
        <v>3</v>
      </c>
      <c r="S120" s="98">
        <f>SUM(S119,S114)</f>
        <v>0</v>
      </c>
      <c r="T120" s="98">
        <f>SUM(T119,T114)</f>
        <v>0</v>
      </c>
      <c r="U120" s="98">
        <f>SUM(U119,U114)</f>
        <v>0</v>
      </c>
      <c r="V120" s="98">
        <f>SUM(V119,V114)</f>
        <v>0</v>
      </c>
      <c r="W120" s="97">
        <f>SUM(W119,W114)</f>
        <v>0</v>
      </c>
      <c r="X120" s="98">
        <f>SUM(X119,X114)</f>
        <v>1</v>
      </c>
      <c r="Y120" s="98">
        <f>SUM(Y119,Y114)</f>
        <v>0</v>
      </c>
      <c r="Z120" s="98">
        <f>SUM(Z119,Z114)</f>
        <v>0</v>
      </c>
      <c r="AA120" s="98">
        <f>SUM(AA119,AA114)</f>
        <v>0</v>
      </c>
      <c r="AB120" s="97">
        <f>SUM(AB119,AB114)</f>
        <v>1</v>
      </c>
      <c r="AC120" s="98">
        <f>SUM(AC119,AC114)</f>
        <v>1</v>
      </c>
      <c r="AD120" s="98">
        <f>SUM(AD119,AD114)</f>
        <v>0</v>
      </c>
      <c r="AE120" s="98">
        <f>SUM(AE119,AE114)</f>
        <v>0</v>
      </c>
      <c r="AF120" s="98">
        <f>SUM(AF119,AF114)</f>
        <v>0</v>
      </c>
      <c r="AG120" s="97">
        <f>SUM(AG119,AG114)</f>
        <v>1</v>
      </c>
      <c r="AH120" s="98">
        <f>SUM(AH119,AH114)</f>
        <v>13</v>
      </c>
      <c r="AI120" s="98">
        <f>SUM(AI119,AI114)</f>
        <v>0</v>
      </c>
      <c r="AJ120" s="98">
        <f>SUM(AJ119,AJ114)</f>
        <v>0</v>
      </c>
      <c r="AK120" s="98">
        <f>SUM(AK119,AK114)</f>
        <v>0</v>
      </c>
      <c r="AL120" s="97">
        <f>SUM(AL119,AL114)</f>
        <v>13</v>
      </c>
      <c r="AM120" s="101">
        <f>SUM(H120,M120,R120,W120,AB120,AG120,AL120)</f>
        <v>54</v>
      </c>
    </row>
    <row r="121" spans="1:39" hidden="1">
      <c r="A121" s="122" t="s">
        <v>274</v>
      </c>
      <c r="B121" s="89" t="s">
        <v>269</v>
      </c>
      <c r="C121" s="100" t="s">
        <v>220</v>
      </c>
      <c r="D121" s="100">
        <v>1</v>
      </c>
      <c r="E121" s="100"/>
      <c r="F121" s="100"/>
      <c r="G121" s="100"/>
      <c r="H121" s="97">
        <f>SUM(D121:G121)</f>
        <v>1</v>
      </c>
      <c r="I121" s="100"/>
      <c r="J121" s="100"/>
      <c r="K121" s="100"/>
      <c r="L121" s="100"/>
      <c r="M121" s="97">
        <f>SUM(I121:L121)</f>
        <v>0</v>
      </c>
      <c r="N121" s="100"/>
      <c r="O121" s="100"/>
      <c r="P121" s="100"/>
      <c r="Q121" s="100"/>
      <c r="R121" s="97">
        <f>SUM(N121:Q121)</f>
        <v>0</v>
      </c>
      <c r="S121" s="100"/>
      <c r="T121" s="100"/>
      <c r="U121" s="100"/>
      <c r="V121" s="100"/>
      <c r="W121" s="97">
        <f>SUM(S121:V121)</f>
        <v>0</v>
      </c>
      <c r="X121" s="100"/>
      <c r="Y121" s="100"/>
      <c r="Z121" s="100"/>
      <c r="AA121" s="100"/>
      <c r="AB121" s="97">
        <f>SUM(X121:AA121)</f>
        <v>0</v>
      </c>
      <c r="AC121" s="100"/>
      <c r="AD121" s="100"/>
      <c r="AE121" s="100"/>
      <c r="AF121" s="100"/>
      <c r="AG121" s="97">
        <f>SUM(AC121:AF121)</f>
        <v>0</v>
      </c>
      <c r="AH121" s="100"/>
      <c r="AI121" s="100"/>
      <c r="AJ121" s="100"/>
      <c r="AK121" s="100"/>
      <c r="AL121" s="97">
        <f>SUM(AH121:AK121)</f>
        <v>0</v>
      </c>
      <c r="AM121" s="101">
        <f>SUM(H121,M121,R121,W121,AB121,AG121,AL121)</f>
        <v>1</v>
      </c>
    </row>
    <row r="122" spans="1:39" hidden="1">
      <c r="A122" s="121" t="s">
        <v>275</v>
      </c>
      <c r="B122" s="89"/>
      <c r="C122" s="103" t="s">
        <v>222</v>
      </c>
      <c r="D122" s="103">
        <v>5</v>
      </c>
      <c r="E122" s="103"/>
      <c r="F122" s="103"/>
      <c r="G122" s="103"/>
      <c r="H122" s="97">
        <f>SUM(D122:G122)</f>
        <v>5</v>
      </c>
      <c r="I122" s="103"/>
      <c r="J122" s="103"/>
      <c r="K122" s="103"/>
      <c r="L122" s="103"/>
      <c r="M122" s="97">
        <f>SUM(I122:L122)</f>
        <v>0</v>
      </c>
      <c r="N122" s="103"/>
      <c r="O122" s="103"/>
      <c r="P122" s="103"/>
      <c r="Q122" s="103"/>
      <c r="R122" s="97">
        <f>SUM(N122:Q122)</f>
        <v>0</v>
      </c>
      <c r="S122" s="103"/>
      <c r="T122" s="103"/>
      <c r="U122" s="103"/>
      <c r="V122" s="103"/>
      <c r="W122" s="97">
        <f>SUM(S122:V122)</f>
        <v>0</v>
      </c>
      <c r="X122" s="103"/>
      <c r="Y122" s="103"/>
      <c r="Z122" s="103"/>
      <c r="AA122" s="103"/>
      <c r="AB122" s="97">
        <f>SUM(X122:AA122)</f>
        <v>0</v>
      </c>
      <c r="AC122" s="103"/>
      <c r="AD122" s="103"/>
      <c r="AE122" s="103"/>
      <c r="AF122" s="103"/>
      <c r="AG122" s="97">
        <f>SUM(AC122:AF122)</f>
        <v>0</v>
      </c>
      <c r="AH122" s="103"/>
      <c r="AI122" s="103"/>
      <c r="AJ122" s="103"/>
      <c r="AK122" s="103"/>
      <c r="AL122" s="97">
        <f>SUM(AH122:AK122)</f>
        <v>0</v>
      </c>
      <c r="AM122" s="101">
        <f>SUM(H122,M122,R122,W122,AB122,AG122,AL122)</f>
        <v>5</v>
      </c>
    </row>
    <row r="123" spans="1:39" hidden="1">
      <c r="A123" s="121"/>
      <c r="B123" s="89"/>
      <c r="C123" s="100" t="s">
        <v>223</v>
      </c>
      <c r="D123" s="100">
        <v>2</v>
      </c>
      <c r="E123" s="100">
        <v>2</v>
      </c>
      <c r="F123" s="100"/>
      <c r="G123" s="100"/>
      <c r="H123" s="97">
        <f>SUM(D123:G123)</f>
        <v>4</v>
      </c>
      <c r="I123" s="100"/>
      <c r="J123" s="100"/>
      <c r="K123" s="100"/>
      <c r="L123" s="100"/>
      <c r="M123" s="97">
        <f>SUM(I123:L123)</f>
        <v>0</v>
      </c>
      <c r="N123" s="100">
        <v>1</v>
      </c>
      <c r="O123" s="100"/>
      <c r="P123" s="100"/>
      <c r="Q123" s="100"/>
      <c r="R123" s="97">
        <f>SUM(N123:Q123)</f>
        <v>1</v>
      </c>
      <c r="S123" s="100"/>
      <c r="T123" s="100"/>
      <c r="U123" s="100"/>
      <c r="V123" s="100"/>
      <c r="W123" s="97">
        <f>SUM(S123:V123)</f>
        <v>0</v>
      </c>
      <c r="X123" s="100"/>
      <c r="Y123" s="100"/>
      <c r="Z123" s="100"/>
      <c r="AA123" s="100"/>
      <c r="AB123" s="97">
        <f>SUM(X123:AA123)</f>
        <v>0</v>
      </c>
      <c r="AC123" s="100"/>
      <c r="AD123" s="100"/>
      <c r="AE123" s="100"/>
      <c r="AF123" s="100"/>
      <c r="AG123" s="97">
        <f>SUM(AC123:AF123)</f>
        <v>0</v>
      </c>
      <c r="AH123" s="100"/>
      <c r="AI123" s="100"/>
      <c r="AJ123" s="100"/>
      <c r="AK123" s="100"/>
      <c r="AL123" s="97">
        <f>SUM(AH123:AK123)</f>
        <v>0</v>
      </c>
      <c r="AM123" s="101">
        <f>SUM(H123,M123,R123,W123,AB123,AG123,AL123)</f>
        <v>5</v>
      </c>
    </row>
    <row r="124" spans="1:39" hidden="1">
      <c r="A124" s="121"/>
      <c r="B124" s="89"/>
      <c r="C124" s="103" t="s">
        <v>228</v>
      </c>
      <c r="D124" s="103"/>
      <c r="E124" s="103"/>
      <c r="F124" s="103"/>
      <c r="G124" s="103"/>
      <c r="H124" s="97">
        <f>SUM(D124:G124)</f>
        <v>0</v>
      </c>
      <c r="I124" s="103"/>
      <c r="J124" s="103"/>
      <c r="K124" s="103"/>
      <c r="L124" s="103"/>
      <c r="M124" s="97">
        <f>SUM(I124:L124)</f>
        <v>0</v>
      </c>
      <c r="N124" s="103">
        <v>1</v>
      </c>
      <c r="O124" s="103"/>
      <c r="P124" s="103"/>
      <c r="Q124" s="103"/>
      <c r="R124" s="97">
        <f>SUM(N124:Q124)</f>
        <v>1</v>
      </c>
      <c r="S124" s="103"/>
      <c r="T124" s="103"/>
      <c r="U124" s="103"/>
      <c r="V124" s="103"/>
      <c r="W124" s="97">
        <f>SUM(S124:V124)</f>
        <v>0</v>
      </c>
      <c r="X124" s="103"/>
      <c r="Y124" s="103"/>
      <c r="Z124" s="103"/>
      <c r="AA124" s="103"/>
      <c r="AB124" s="97">
        <f>SUM(X124:AA124)</f>
        <v>0</v>
      </c>
      <c r="AC124" s="103"/>
      <c r="AD124" s="103"/>
      <c r="AE124" s="103"/>
      <c r="AF124" s="103"/>
      <c r="AG124" s="97">
        <f>SUM(AC124:AF124)</f>
        <v>0</v>
      </c>
      <c r="AH124" s="103"/>
      <c r="AI124" s="103"/>
      <c r="AJ124" s="103"/>
      <c r="AK124" s="103"/>
      <c r="AL124" s="97">
        <f>SUM(AH124:AK124)</f>
        <v>0</v>
      </c>
      <c r="AM124" s="101">
        <f>SUM(H124,M124,R124,W124,AB124,AG124,AL124)</f>
        <v>1</v>
      </c>
    </row>
    <row r="125" spans="1:39">
      <c r="A125" s="98" t="s">
        <v>274</v>
      </c>
      <c r="B125" s="108" t="s">
        <v>269</v>
      </c>
      <c r="C125" s="98"/>
      <c r="D125" s="98">
        <f>SUM(D121:D124)</f>
        <v>8</v>
      </c>
      <c r="E125" s="98">
        <f>SUM(E121:E124)</f>
        <v>2</v>
      </c>
      <c r="F125" s="98">
        <f>SUM(F121:F124)</f>
        <v>0</v>
      </c>
      <c r="G125" s="98">
        <f>SUM(G121:G124)</f>
        <v>0</v>
      </c>
      <c r="H125" s="97">
        <f>SUM(H121:H124)</f>
        <v>10</v>
      </c>
      <c r="I125" s="98">
        <f>SUM(I121:I124)</f>
        <v>0</v>
      </c>
      <c r="J125" s="98">
        <f>SUM(J121:J124)</f>
        <v>0</v>
      </c>
      <c r="K125" s="98">
        <f>SUM(K121:K124)</f>
        <v>0</v>
      </c>
      <c r="L125" s="98">
        <f>SUM(L121:L124)</f>
        <v>0</v>
      </c>
      <c r="M125" s="97">
        <f>SUM(M121:M124)</f>
        <v>0</v>
      </c>
      <c r="N125" s="98">
        <f>SUM(N121:N124)</f>
        <v>2</v>
      </c>
      <c r="O125" s="98">
        <f>SUM(O121:O124)</f>
        <v>0</v>
      </c>
      <c r="P125" s="98">
        <f>SUM(P121:P124)</f>
        <v>0</v>
      </c>
      <c r="Q125" s="98">
        <f>SUM(Q121:Q124)</f>
        <v>0</v>
      </c>
      <c r="R125" s="97">
        <f>SUM(R121:R124)</f>
        <v>2</v>
      </c>
      <c r="S125" s="98">
        <f>SUM(S121:S124)</f>
        <v>0</v>
      </c>
      <c r="T125" s="98">
        <f>SUM(T121:T124)</f>
        <v>0</v>
      </c>
      <c r="U125" s="98">
        <f>SUM(U121:U124)</f>
        <v>0</v>
      </c>
      <c r="V125" s="98">
        <f>SUM(V121:V124)</f>
        <v>0</v>
      </c>
      <c r="W125" s="97">
        <f>SUM(W121:W124)</f>
        <v>0</v>
      </c>
      <c r="X125" s="98">
        <f>SUM(X121:X124)</f>
        <v>0</v>
      </c>
      <c r="Y125" s="98">
        <f>SUM(Y121:Y124)</f>
        <v>0</v>
      </c>
      <c r="Z125" s="98">
        <f>SUM(Z121:Z124)</f>
        <v>0</v>
      </c>
      <c r="AA125" s="98">
        <f>SUM(AA121:AA124)</f>
        <v>0</v>
      </c>
      <c r="AB125" s="97">
        <f>SUM(AB121:AB124)</f>
        <v>0</v>
      </c>
      <c r="AC125" s="98">
        <f>SUM(AC121:AC124)</f>
        <v>0</v>
      </c>
      <c r="AD125" s="98">
        <f>SUM(AD121:AD124)</f>
        <v>0</v>
      </c>
      <c r="AE125" s="98">
        <f>SUM(AE121:AE124)</f>
        <v>0</v>
      </c>
      <c r="AF125" s="98">
        <f>SUM(AF121:AF124)</f>
        <v>0</v>
      </c>
      <c r="AG125" s="97">
        <f>SUM(AG121:AG124)</f>
        <v>0</v>
      </c>
      <c r="AH125" s="98">
        <f>SUM(AH121:AH124)</f>
        <v>0</v>
      </c>
      <c r="AI125" s="98">
        <f>SUM(AI121:AI124)</f>
        <v>0</v>
      </c>
      <c r="AJ125" s="98">
        <f>SUM(AJ121:AJ124)</f>
        <v>0</v>
      </c>
      <c r="AK125" s="98">
        <f>SUM(AK121:AK124)</f>
        <v>0</v>
      </c>
      <c r="AL125" s="97">
        <f>SUM(AL121:AL124)</f>
        <v>0</v>
      </c>
      <c r="AM125" s="101">
        <f>SUM(H125,M125,R125,W125,AB125,AG125,AL125)</f>
        <v>12</v>
      </c>
    </row>
    <row r="126" spans="1:39" hidden="1">
      <c r="A126" s="122" t="s">
        <v>276</v>
      </c>
      <c r="B126" s="89">
        <v>4</v>
      </c>
      <c r="C126" s="100" t="s">
        <v>220</v>
      </c>
      <c r="D126" s="100"/>
      <c r="E126" s="100"/>
      <c r="F126" s="100"/>
      <c r="G126" s="100"/>
      <c r="H126" s="97">
        <f>SUM(D126:G126)</f>
        <v>0</v>
      </c>
      <c r="I126" s="100"/>
      <c r="J126" s="100"/>
      <c r="K126" s="100"/>
      <c r="L126" s="100"/>
      <c r="M126" s="97">
        <f>SUM(I126:L126)</f>
        <v>0</v>
      </c>
      <c r="N126" s="100"/>
      <c r="O126" s="100"/>
      <c r="P126" s="100"/>
      <c r="Q126" s="100"/>
      <c r="R126" s="97">
        <f>SUM(N126:Q126)</f>
        <v>0</v>
      </c>
      <c r="S126" s="100"/>
      <c r="T126" s="100"/>
      <c r="U126" s="100"/>
      <c r="V126" s="100"/>
      <c r="W126" s="97">
        <f>SUM(S126:V126)</f>
        <v>0</v>
      </c>
      <c r="X126" s="100"/>
      <c r="Y126" s="100"/>
      <c r="Z126" s="100"/>
      <c r="AA126" s="100"/>
      <c r="AB126" s="97">
        <f>SUM(X126:AA126)</f>
        <v>0</v>
      </c>
      <c r="AC126" s="100"/>
      <c r="AD126" s="100"/>
      <c r="AE126" s="100"/>
      <c r="AF126" s="100"/>
      <c r="AG126" s="97">
        <f>SUM(AC126:AF126)</f>
        <v>0</v>
      </c>
      <c r="AH126" s="100"/>
      <c r="AI126" s="100"/>
      <c r="AJ126" s="100"/>
      <c r="AK126" s="100"/>
      <c r="AL126" s="97">
        <f>SUM(AH126:AK126)</f>
        <v>0</v>
      </c>
      <c r="AM126" s="101">
        <f>SUM(H126,M126,R126,W126,AB126,AG126,AL126)</f>
        <v>0</v>
      </c>
    </row>
    <row r="127" spans="1:39" hidden="1">
      <c r="A127" s="121" t="s">
        <v>277</v>
      </c>
      <c r="B127" s="89"/>
      <c r="C127" s="103" t="s">
        <v>222</v>
      </c>
      <c r="D127" s="103"/>
      <c r="E127" s="103"/>
      <c r="F127" s="103"/>
      <c r="G127" s="103"/>
      <c r="H127" s="97">
        <f>SUM(D127:G127)</f>
        <v>0</v>
      </c>
      <c r="I127" s="103"/>
      <c r="J127" s="103"/>
      <c r="K127" s="103"/>
      <c r="L127" s="103"/>
      <c r="M127" s="97">
        <f>SUM(I127:L127)</f>
        <v>0</v>
      </c>
      <c r="N127" s="103"/>
      <c r="O127" s="103"/>
      <c r="P127" s="103"/>
      <c r="Q127" s="103"/>
      <c r="R127" s="97">
        <f>SUM(N127:Q127)</f>
        <v>0</v>
      </c>
      <c r="S127" s="103"/>
      <c r="T127" s="103"/>
      <c r="U127" s="103"/>
      <c r="V127" s="103"/>
      <c r="W127" s="97">
        <f>SUM(S127:V127)</f>
        <v>0</v>
      </c>
      <c r="X127" s="103"/>
      <c r="Y127" s="103"/>
      <c r="Z127" s="103"/>
      <c r="AA127" s="103"/>
      <c r="AB127" s="97">
        <f>SUM(X127:AA127)</f>
        <v>0</v>
      </c>
      <c r="AC127" s="103"/>
      <c r="AD127" s="103"/>
      <c r="AE127" s="103"/>
      <c r="AF127" s="103"/>
      <c r="AG127" s="97">
        <f>SUM(AC127:AF127)</f>
        <v>0</v>
      </c>
      <c r="AH127" s="103"/>
      <c r="AI127" s="103"/>
      <c r="AJ127" s="103"/>
      <c r="AK127" s="103"/>
      <c r="AL127" s="97">
        <f>SUM(AH127:AK127)</f>
        <v>0</v>
      </c>
      <c r="AM127" s="101">
        <f>SUM(H127,M127,R127,W127,AB127,AG127,AL127)</f>
        <v>0</v>
      </c>
    </row>
    <row r="128" spans="1:39" hidden="1">
      <c r="A128" s="121"/>
      <c r="B128" s="89"/>
      <c r="C128" s="100" t="s">
        <v>223</v>
      </c>
      <c r="D128" s="100">
        <v>3</v>
      </c>
      <c r="E128" s="100"/>
      <c r="F128" s="100"/>
      <c r="G128" s="100"/>
      <c r="H128" s="97">
        <f>SUM(D128:G128)</f>
        <v>3</v>
      </c>
      <c r="I128" s="100"/>
      <c r="J128" s="100"/>
      <c r="K128" s="100"/>
      <c r="L128" s="100"/>
      <c r="M128" s="97">
        <f>SUM(I128:L128)</f>
        <v>0</v>
      </c>
      <c r="N128" s="100"/>
      <c r="O128" s="100"/>
      <c r="P128" s="100"/>
      <c r="Q128" s="100"/>
      <c r="R128" s="97">
        <f>SUM(N128:Q128)</f>
        <v>0</v>
      </c>
      <c r="S128" s="100"/>
      <c r="T128" s="100"/>
      <c r="U128" s="100"/>
      <c r="V128" s="100"/>
      <c r="W128" s="97">
        <f>SUM(S128:V128)</f>
        <v>0</v>
      </c>
      <c r="X128" s="100"/>
      <c r="Y128" s="100"/>
      <c r="Z128" s="100"/>
      <c r="AA128" s="100"/>
      <c r="AB128" s="97">
        <f>SUM(X128:AA128)</f>
        <v>0</v>
      </c>
      <c r="AC128" s="100"/>
      <c r="AD128" s="100"/>
      <c r="AE128" s="100"/>
      <c r="AF128" s="100"/>
      <c r="AG128" s="97">
        <f>SUM(AC128:AF128)</f>
        <v>0</v>
      </c>
      <c r="AH128" s="100"/>
      <c r="AI128" s="100"/>
      <c r="AJ128" s="100"/>
      <c r="AK128" s="100"/>
      <c r="AL128" s="97">
        <f>SUM(AH128:AK128)</f>
        <v>0</v>
      </c>
      <c r="AM128" s="101">
        <f>SUM(H128,M128,R128,W128,AB128,AG128,AL128)</f>
        <v>3</v>
      </c>
    </row>
    <row r="129" spans="1:39" hidden="1">
      <c r="A129" s="121"/>
      <c r="B129" s="89"/>
      <c r="C129" s="103" t="s">
        <v>228</v>
      </c>
      <c r="D129" s="103">
        <v>0</v>
      </c>
      <c r="E129" s="103"/>
      <c r="F129" s="103"/>
      <c r="G129" s="103"/>
      <c r="H129" s="97">
        <f>SUM(D129:G129)</f>
        <v>0</v>
      </c>
      <c r="I129" s="103"/>
      <c r="J129" s="103"/>
      <c r="K129" s="103"/>
      <c r="L129" s="103"/>
      <c r="M129" s="97">
        <f>SUM(I129:L129)</f>
        <v>0</v>
      </c>
      <c r="N129" s="103"/>
      <c r="O129" s="103"/>
      <c r="P129" s="103"/>
      <c r="Q129" s="103"/>
      <c r="R129" s="97">
        <f>SUM(N129:Q129)</f>
        <v>0</v>
      </c>
      <c r="S129" s="103"/>
      <c r="T129" s="103"/>
      <c r="U129" s="103"/>
      <c r="V129" s="103"/>
      <c r="W129" s="97">
        <f>SUM(S129:V129)</f>
        <v>0</v>
      </c>
      <c r="X129" s="103"/>
      <c r="Y129" s="103"/>
      <c r="Z129" s="103"/>
      <c r="AA129" s="103"/>
      <c r="AB129" s="97">
        <f>SUM(X129:AA129)</f>
        <v>0</v>
      </c>
      <c r="AC129" s="103"/>
      <c r="AD129" s="103"/>
      <c r="AE129" s="103"/>
      <c r="AF129" s="103"/>
      <c r="AG129" s="97">
        <f>SUM(AC129:AF129)</f>
        <v>0</v>
      </c>
      <c r="AH129" s="103"/>
      <c r="AI129" s="103"/>
      <c r="AJ129" s="103"/>
      <c r="AK129" s="103"/>
      <c r="AL129" s="97">
        <f>SUM(AH129:AK129)</f>
        <v>0</v>
      </c>
      <c r="AM129" s="101">
        <f>SUM(H129,M129,R129,W129,AB129,AG129,AL129)</f>
        <v>0</v>
      </c>
    </row>
    <row r="130" spans="1:39">
      <c r="A130" s="98" t="s">
        <v>276</v>
      </c>
      <c r="B130" s="108">
        <v>4</v>
      </c>
      <c r="C130" s="98"/>
      <c r="D130" s="98">
        <f>SUM(D126:D129)</f>
        <v>3</v>
      </c>
      <c r="E130" s="98">
        <f>SUM(E126:E129)</f>
        <v>0</v>
      </c>
      <c r="F130" s="98">
        <f>SUM(F126:F129)</f>
        <v>0</v>
      </c>
      <c r="G130" s="98">
        <f>SUM(G126:G129)</f>
        <v>0</v>
      </c>
      <c r="H130" s="97">
        <f>SUM(H126:H129)</f>
        <v>3</v>
      </c>
      <c r="I130" s="98">
        <f>SUM(I126:I129)</f>
        <v>0</v>
      </c>
      <c r="J130" s="98">
        <f>SUM(J126:J129)</f>
        <v>0</v>
      </c>
      <c r="K130" s="98">
        <f>SUM(K126:K129)</f>
        <v>0</v>
      </c>
      <c r="L130" s="98">
        <f>SUM(L126:L129)</f>
        <v>0</v>
      </c>
      <c r="M130" s="97">
        <f>SUM(M126:M129)</f>
        <v>0</v>
      </c>
      <c r="N130" s="98">
        <f>SUM(N126:N129)</f>
        <v>0</v>
      </c>
      <c r="O130" s="98">
        <f>SUM(O126:O129)</f>
        <v>0</v>
      </c>
      <c r="P130" s="98">
        <f>SUM(P126:P129)</f>
        <v>0</v>
      </c>
      <c r="Q130" s="98">
        <f>SUM(Q126:Q129)</f>
        <v>0</v>
      </c>
      <c r="R130" s="97">
        <f>SUM(R126:R129)</f>
        <v>0</v>
      </c>
      <c r="S130" s="98">
        <f>SUM(S126:S129)</f>
        <v>0</v>
      </c>
      <c r="T130" s="98">
        <f>SUM(T126:T129)</f>
        <v>0</v>
      </c>
      <c r="U130" s="98">
        <f>SUM(U126:U129)</f>
        <v>0</v>
      </c>
      <c r="V130" s="98">
        <f>SUM(V126:V129)</f>
        <v>0</v>
      </c>
      <c r="W130" s="97">
        <f>SUM(W126:W129)</f>
        <v>0</v>
      </c>
      <c r="X130" s="98">
        <f>SUM(X126:X129)</f>
        <v>0</v>
      </c>
      <c r="Y130" s="98">
        <f>SUM(Y126:Y129)</f>
        <v>0</v>
      </c>
      <c r="Z130" s="98">
        <f>SUM(Z126:Z129)</f>
        <v>0</v>
      </c>
      <c r="AA130" s="98">
        <f>SUM(AA126:AA129)</f>
        <v>0</v>
      </c>
      <c r="AB130" s="97">
        <f>SUM(AB126:AB129)</f>
        <v>0</v>
      </c>
      <c r="AC130" s="98">
        <f>SUM(AC126:AC129)</f>
        <v>0</v>
      </c>
      <c r="AD130" s="98">
        <f>SUM(AD126:AD129)</f>
        <v>0</v>
      </c>
      <c r="AE130" s="98">
        <f>SUM(AE126:AE129)</f>
        <v>0</v>
      </c>
      <c r="AF130" s="98">
        <f>SUM(AF126:AF129)</f>
        <v>0</v>
      </c>
      <c r="AG130" s="97">
        <f>SUM(AG126:AG129)</f>
        <v>0</v>
      </c>
      <c r="AH130" s="98">
        <f>SUM(AH126:AH129)</f>
        <v>0</v>
      </c>
      <c r="AI130" s="98">
        <f>SUM(AI126:AI129)</f>
        <v>0</v>
      </c>
      <c r="AJ130" s="98">
        <f>SUM(AJ126:AJ129)</f>
        <v>0</v>
      </c>
      <c r="AK130" s="98">
        <f>SUM(AK126:AK129)</f>
        <v>0</v>
      </c>
      <c r="AL130" s="97">
        <f>SUM(AL126:AL129)</f>
        <v>0</v>
      </c>
      <c r="AM130" s="101">
        <f>SUM(H130,M130,R130,W130,AB130,AG130,AL130)</f>
        <v>3</v>
      </c>
    </row>
    <row r="131" spans="1:39" hidden="1">
      <c r="A131" s="99" t="s">
        <v>278</v>
      </c>
      <c r="B131" s="89">
        <v>14</v>
      </c>
      <c r="C131" s="100" t="s">
        <v>220</v>
      </c>
      <c r="D131" s="100">
        <v>4</v>
      </c>
      <c r="E131" s="100">
        <v>1</v>
      </c>
      <c r="F131" s="100"/>
      <c r="G131" s="100"/>
      <c r="H131" s="97">
        <f>SUM(D131:G131)</f>
        <v>5</v>
      </c>
      <c r="I131" s="100"/>
      <c r="J131" s="100"/>
      <c r="K131" s="100"/>
      <c r="L131" s="100"/>
      <c r="M131" s="97">
        <f>SUM(I131:L131)</f>
        <v>0</v>
      </c>
      <c r="N131" s="100">
        <v>1</v>
      </c>
      <c r="O131" s="100"/>
      <c r="P131" s="100"/>
      <c r="Q131" s="100"/>
      <c r="R131" s="97">
        <f>SUM(N131:Q131)</f>
        <v>1</v>
      </c>
      <c r="S131" s="100"/>
      <c r="T131" s="100"/>
      <c r="U131" s="100"/>
      <c r="V131" s="100"/>
      <c r="W131" s="97">
        <f>SUM(S131:V131)</f>
        <v>0</v>
      </c>
      <c r="X131" s="100"/>
      <c r="Y131" s="100"/>
      <c r="Z131" s="100"/>
      <c r="AA131" s="100"/>
      <c r="AB131" s="97">
        <f>SUM(X131:AA131)</f>
        <v>0</v>
      </c>
      <c r="AC131" s="100"/>
      <c r="AD131" s="100"/>
      <c r="AE131" s="100"/>
      <c r="AF131" s="100"/>
      <c r="AG131" s="97">
        <f>SUM(AC131:AF131)</f>
        <v>0</v>
      </c>
      <c r="AH131" s="100">
        <v>18</v>
      </c>
      <c r="AI131" s="100"/>
      <c r="AJ131" s="100">
        <v>5</v>
      </c>
      <c r="AK131" s="100"/>
      <c r="AL131" s="97">
        <f>SUM(AH131:AK131)</f>
        <v>23</v>
      </c>
      <c r="AM131" s="101">
        <f>SUM(H131,M131,R131,W131,AB131,AG131,AL131)</f>
        <v>29</v>
      </c>
    </row>
    <row r="132" spans="1:39" hidden="1">
      <c r="A132" s="121" t="s">
        <v>279</v>
      </c>
      <c r="B132" s="89"/>
      <c r="C132" s="103" t="s">
        <v>232</v>
      </c>
      <c r="D132" s="103">
        <v>3</v>
      </c>
      <c r="E132" s="103"/>
      <c r="F132" s="103"/>
      <c r="G132" s="103"/>
      <c r="H132" s="97">
        <f>SUM(D132:G132)</f>
        <v>3</v>
      </c>
      <c r="I132" s="103"/>
      <c r="J132" s="103"/>
      <c r="K132" s="103"/>
      <c r="L132" s="103"/>
      <c r="M132" s="97">
        <f>SUM(I132:L132)</f>
        <v>0</v>
      </c>
      <c r="N132" s="103"/>
      <c r="O132" s="103"/>
      <c r="P132" s="103"/>
      <c r="Q132" s="103"/>
      <c r="R132" s="97">
        <f>SUM(N132:Q132)</f>
        <v>0</v>
      </c>
      <c r="S132" s="103"/>
      <c r="T132" s="103"/>
      <c r="U132" s="103"/>
      <c r="V132" s="103"/>
      <c r="W132" s="97">
        <f>SUM(S132:V132)</f>
        <v>0</v>
      </c>
      <c r="X132" s="103"/>
      <c r="Y132" s="103"/>
      <c r="Z132" s="103"/>
      <c r="AA132" s="103"/>
      <c r="AB132" s="97">
        <f>SUM(X132:AA132)</f>
        <v>0</v>
      </c>
      <c r="AC132" s="103"/>
      <c r="AD132" s="103"/>
      <c r="AE132" s="103"/>
      <c r="AF132" s="103"/>
      <c r="AG132" s="97">
        <f>SUM(AC132:AF132)</f>
        <v>0</v>
      </c>
      <c r="AH132" s="103">
        <v>20</v>
      </c>
      <c r="AI132" s="103">
        <v>4</v>
      </c>
      <c r="AJ132" s="103">
        <v>2</v>
      </c>
      <c r="AK132" s="103"/>
      <c r="AL132" s="97">
        <f>SUM(AH132:AK132)</f>
        <v>26</v>
      </c>
      <c r="AM132" s="101">
        <f>SUM(H132,M132,R132,W132,AB132,AG132,AL132)</f>
        <v>29</v>
      </c>
    </row>
    <row r="133" spans="1:39" hidden="1">
      <c r="A133" s="121"/>
      <c r="B133" s="89"/>
      <c r="C133" s="100" t="s">
        <v>223</v>
      </c>
      <c r="D133" s="100">
        <v>4</v>
      </c>
      <c r="E133" s="100">
        <v>1</v>
      </c>
      <c r="F133" s="100">
        <v>1</v>
      </c>
      <c r="G133" s="100"/>
      <c r="H133" s="97">
        <f>SUM(D133:G133)</f>
        <v>6</v>
      </c>
      <c r="I133" s="100"/>
      <c r="J133" s="100"/>
      <c r="K133" s="100"/>
      <c r="L133" s="100"/>
      <c r="M133" s="97">
        <f>SUM(I133:L133)</f>
        <v>0</v>
      </c>
      <c r="N133" s="100"/>
      <c r="O133" s="100"/>
      <c r="P133" s="100"/>
      <c r="Q133" s="100"/>
      <c r="R133" s="97">
        <f>SUM(N133:Q133)</f>
        <v>0</v>
      </c>
      <c r="S133" s="100"/>
      <c r="T133" s="100"/>
      <c r="U133" s="100"/>
      <c r="V133" s="100"/>
      <c r="W133" s="97">
        <f>SUM(S133:V133)</f>
        <v>0</v>
      </c>
      <c r="X133" s="100"/>
      <c r="Y133" s="100"/>
      <c r="Z133" s="100"/>
      <c r="AA133" s="100"/>
      <c r="AB133" s="97">
        <f>SUM(X133:AA133)</f>
        <v>0</v>
      </c>
      <c r="AC133" s="100"/>
      <c r="AD133" s="100"/>
      <c r="AE133" s="100"/>
      <c r="AF133" s="100"/>
      <c r="AG133" s="97">
        <f>SUM(AC133:AF133)</f>
        <v>0</v>
      </c>
      <c r="AH133" s="100">
        <v>20</v>
      </c>
      <c r="AI133" s="100">
        <v>1</v>
      </c>
      <c r="AJ133" s="100">
        <v>1</v>
      </c>
      <c r="AK133" s="100"/>
      <c r="AL133" s="97">
        <f>SUM(AH133:AK133)</f>
        <v>22</v>
      </c>
      <c r="AM133" s="101">
        <f>SUM(H133,M133,R133,W133,AB133,AG133,AL133)</f>
        <v>28</v>
      </c>
    </row>
    <row r="134" spans="1:39" hidden="1">
      <c r="A134" s="121"/>
      <c r="B134" s="89"/>
      <c r="C134" s="103" t="s">
        <v>228</v>
      </c>
      <c r="D134" s="103">
        <v>2</v>
      </c>
      <c r="E134" s="103"/>
      <c r="F134" s="103">
        <v>1</v>
      </c>
      <c r="G134" s="103"/>
      <c r="H134" s="97">
        <f>SUM(D134:G134)</f>
        <v>3</v>
      </c>
      <c r="I134" s="103"/>
      <c r="J134" s="103"/>
      <c r="K134" s="103"/>
      <c r="L134" s="103"/>
      <c r="M134" s="97">
        <f>SUM(I134:L134)</f>
        <v>0</v>
      </c>
      <c r="N134" s="103"/>
      <c r="O134" s="103"/>
      <c r="P134" s="103"/>
      <c r="Q134" s="103"/>
      <c r="R134" s="97">
        <f>SUM(N134:Q134)</f>
        <v>0</v>
      </c>
      <c r="S134" s="103"/>
      <c r="T134" s="103"/>
      <c r="U134" s="103"/>
      <c r="V134" s="103"/>
      <c r="W134" s="97">
        <f>SUM(S134:V134)</f>
        <v>0</v>
      </c>
      <c r="X134" s="103"/>
      <c r="Y134" s="103"/>
      <c r="Z134" s="103"/>
      <c r="AA134" s="103"/>
      <c r="AB134" s="97">
        <f>SUM(X134:AA134)</f>
        <v>0</v>
      </c>
      <c r="AC134" s="103">
        <v>1</v>
      </c>
      <c r="AD134" s="103"/>
      <c r="AE134" s="103"/>
      <c r="AF134" s="103"/>
      <c r="AG134" s="97">
        <f>SUM(AC134:AF134)</f>
        <v>1</v>
      </c>
      <c r="AH134" s="103">
        <v>17</v>
      </c>
      <c r="AI134" s="103"/>
      <c r="AJ134" s="103">
        <v>2</v>
      </c>
      <c r="AK134" s="103"/>
      <c r="AL134" s="97">
        <f>SUM(AH134:AK134)</f>
        <v>19</v>
      </c>
      <c r="AM134" s="101">
        <f>SUM(H134,M134,R134,W134,AB134,AG134,AL134)</f>
        <v>23</v>
      </c>
    </row>
    <row r="135" spans="1:39">
      <c r="A135" s="98" t="s">
        <v>278</v>
      </c>
      <c r="B135" s="108">
        <v>14</v>
      </c>
      <c r="C135" s="98"/>
      <c r="D135" s="98">
        <f>SUM(D131:D134)</f>
        <v>13</v>
      </c>
      <c r="E135" s="98">
        <f>SUM(E131:E134)</f>
        <v>2</v>
      </c>
      <c r="F135" s="98">
        <f>SUM(F131:F134)</f>
        <v>2</v>
      </c>
      <c r="G135" s="98">
        <f>SUM(G131:G134)</f>
        <v>0</v>
      </c>
      <c r="H135" s="97">
        <f>SUM(H131:H134)</f>
        <v>17</v>
      </c>
      <c r="I135" s="98">
        <f>SUM(I131:I134)</f>
        <v>0</v>
      </c>
      <c r="J135" s="98">
        <f>SUM(J131:J134)</f>
        <v>0</v>
      </c>
      <c r="K135" s="98">
        <f>SUM(K131:K134)</f>
        <v>0</v>
      </c>
      <c r="L135" s="98">
        <f>SUM(L131:L134)</f>
        <v>0</v>
      </c>
      <c r="M135" s="97">
        <f>SUM(M131:M134)</f>
        <v>0</v>
      </c>
      <c r="N135" s="98">
        <f>SUM(N131:N134)</f>
        <v>1</v>
      </c>
      <c r="O135" s="98">
        <f>SUM(O131:O134)</f>
        <v>0</v>
      </c>
      <c r="P135" s="98">
        <f>SUM(P131:P134)</f>
        <v>0</v>
      </c>
      <c r="Q135" s="98">
        <f>SUM(Q131:Q134)</f>
        <v>0</v>
      </c>
      <c r="R135" s="97">
        <f>SUM(R131:R134)</f>
        <v>1</v>
      </c>
      <c r="S135" s="98">
        <f>SUM(S131:S134)</f>
        <v>0</v>
      </c>
      <c r="T135" s="98">
        <f>SUM(T131:T134)</f>
        <v>0</v>
      </c>
      <c r="U135" s="98">
        <f>SUM(U131:U134)</f>
        <v>0</v>
      </c>
      <c r="V135" s="98">
        <f>SUM(V131:V134)</f>
        <v>0</v>
      </c>
      <c r="W135" s="97">
        <f>SUM(W131:W134)</f>
        <v>0</v>
      </c>
      <c r="X135" s="98">
        <f>SUM(X131:X134)</f>
        <v>0</v>
      </c>
      <c r="Y135" s="98">
        <f>SUM(Y131:Y134)</f>
        <v>0</v>
      </c>
      <c r="Z135" s="98">
        <f>SUM(Z131:Z134)</f>
        <v>0</v>
      </c>
      <c r="AA135" s="98">
        <f>SUM(AA131:AA134)</f>
        <v>0</v>
      </c>
      <c r="AB135" s="97">
        <f>SUM(AB131:AB134)</f>
        <v>0</v>
      </c>
      <c r="AC135" s="98">
        <f>SUM(AC131:AC134)</f>
        <v>1</v>
      </c>
      <c r="AD135" s="98">
        <f>SUM(AD131:AD134)</f>
        <v>0</v>
      </c>
      <c r="AE135" s="98">
        <f>SUM(AE131:AE134)</f>
        <v>0</v>
      </c>
      <c r="AF135" s="98">
        <f>SUM(AF131:AF134)</f>
        <v>0</v>
      </c>
      <c r="AG135" s="97">
        <f>SUM(AG131:AG134)</f>
        <v>1</v>
      </c>
      <c r="AH135" s="98">
        <f>SUM(AH131:AH134)</f>
        <v>75</v>
      </c>
      <c r="AI135" s="98">
        <f>SUM(AI131:AI134)</f>
        <v>5</v>
      </c>
      <c r="AJ135" s="98">
        <f>SUM(AJ131:AJ134)</f>
        <v>10</v>
      </c>
      <c r="AK135" s="98">
        <f>SUM(AK131:AK134)</f>
        <v>0</v>
      </c>
      <c r="AL135" s="97">
        <f>SUM(AL131:AL134)</f>
        <v>90</v>
      </c>
      <c r="AM135" s="101">
        <f>SUM(H135,M135,R135,W135,AB135,AG135,AL135)</f>
        <v>109</v>
      </c>
    </row>
    <row r="136" spans="1:39" hidden="1">
      <c r="A136" s="99" t="s">
        <v>280</v>
      </c>
      <c r="B136" s="89">
        <v>7</v>
      </c>
      <c r="C136" s="100" t="s">
        <v>220</v>
      </c>
      <c r="D136" s="100">
        <v>1</v>
      </c>
      <c r="E136" s="100"/>
      <c r="F136" s="100"/>
      <c r="G136" s="100"/>
      <c r="H136" s="97">
        <f>SUM(D136:G136)</f>
        <v>1</v>
      </c>
      <c r="I136" s="100"/>
      <c r="J136" s="100"/>
      <c r="K136" s="100"/>
      <c r="L136" s="100"/>
      <c r="M136" s="97">
        <f>SUM(I136:L136)</f>
        <v>0</v>
      </c>
      <c r="N136" s="100"/>
      <c r="O136" s="100"/>
      <c r="P136" s="100"/>
      <c r="Q136" s="100"/>
      <c r="R136" s="97">
        <f>SUM(N136:Q136)</f>
        <v>0</v>
      </c>
      <c r="S136" s="100"/>
      <c r="T136" s="100"/>
      <c r="U136" s="100"/>
      <c r="V136" s="100"/>
      <c r="W136" s="97">
        <f>SUM(S136:V136)</f>
        <v>0</v>
      </c>
      <c r="X136" s="100"/>
      <c r="Y136" s="100"/>
      <c r="Z136" s="100"/>
      <c r="AA136" s="100"/>
      <c r="AB136" s="97">
        <f>SUM(X136:AA136)</f>
        <v>0</v>
      </c>
      <c r="AC136" s="100"/>
      <c r="AD136" s="100"/>
      <c r="AE136" s="100"/>
      <c r="AF136" s="100"/>
      <c r="AG136" s="97">
        <f>SUM(AC136:AF136)</f>
        <v>0</v>
      </c>
      <c r="AH136" s="100">
        <v>1</v>
      </c>
      <c r="AI136" s="100"/>
      <c r="AJ136" s="100"/>
      <c r="AK136" s="100"/>
      <c r="AL136" s="97">
        <f>SUM(AH136:AK136)</f>
        <v>1</v>
      </c>
      <c r="AM136" s="101">
        <f>SUM(H136,M136,R136,W136,AB136,AG136,AL136)</f>
        <v>2</v>
      </c>
    </row>
    <row r="137" spans="1:39" hidden="1">
      <c r="A137" s="121" t="s">
        <v>281</v>
      </c>
      <c r="B137" s="89"/>
      <c r="C137" s="103" t="s">
        <v>222</v>
      </c>
      <c r="D137" s="103">
        <v>3</v>
      </c>
      <c r="E137" s="103"/>
      <c r="F137" s="103"/>
      <c r="G137" s="103"/>
      <c r="H137" s="97">
        <f>SUM(D137:G137)</f>
        <v>3</v>
      </c>
      <c r="I137" s="103"/>
      <c r="J137" s="103"/>
      <c r="K137" s="103"/>
      <c r="L137" s="103"/>
      <c r="M137" s="97">
        <f>SUM(I137:L137)</f>
        <v>0</v>
      </c>
      <c r="N137" s="103">
        <v>4</v>
      </c>
      <c r="O137" s="103">
        <v>3</v>
      </c>
      <c r="P137" s="103"/>
      <c r="Q137" s="103"/>
      <c r="R137" s="97">
        <f>SUM(N137:Q137)</f>
        <v>7</v>
      </c>
      <c r="S137" s="103"/>
      <c r="T137" s="103"/>
      <c r="U137" s="103"/>
      <c r="V137" s="103"/>
      <c r="W137" s="97">
        <f>SUM(S137:V137)</f>
        <v>0</v>
      </c>
      <c r="X137" s="103"/>
      <c r="Y137" s="103"/>
      <c r="Z137" s="103"/>
      <c r="AA137" s="103"/>
      <c r="AB137" s="97">
        <f>SUM(X137:AA137)</f>
        <v>0</v>
      </c>
      <c r="AC137" s="103"/>
      <c r="AD137" s="103"/>
      <c r="AE137" s="103"/>
      <c r="AF137" s="103"/>
      <c r="AG137" s="97">
        <f>SUM(AC137:AF137)</f>
        <v>0</v>
      </c>
      <c r="AH137" s="103">
        <v>1</v>
      </c>
      <c r="AI137" s="103"/>
      <c r="AJ137" s="103"/>
      <c r="AK137" s="103"/>
      <c r="AL137" s="97">
        <f>SUM(AH137:AK137)</f>
        <v>1</v>
      </c>
      <c r="AM137" s="101">
        <f>SUM(H137,M137,R137,W137,AB137,AG137,AL137)</f>
        <v>11</v>
      </c>
    </row>
    <row r="138" spans="1:39" hidden="1">
      <c r="A138" s="121"/>
      <c r="B138" s="89"/>
      <c r="C138" s="100" t="s">
        <v>223</v>
      </c>
      <c r="D138" s="100">
        <v>1</v>
      </c>
      <c r="E138" s="100"/>
      <c r="F138" s="100"/>
      <c r="G138" s="100"/>
      <c r="H138" s="97">
        <f>SUM(D138:G138)</f>
        <v>1</v>
      </c>
      <c r="I138" s="100"/>
      <c r="J138" s="100"/>
      <c r="K138" s="100"/>
      <c r="L138" s="100"/>
      <c r="M138" s="97">
        <f>SUM(I138:L138)</f>
        <v>0</v>
      </c>
      <c r="N138" s="100">
        <v>1</v>
      </c>
      <c r="O138" s="100"/>
      <c r="P138" s="100"/>
      <c r="Q138" s="100"/>
      <c r="R138" s="97">
        <f>SUM(N138:Q138)</f>
        <v>1</v>
      </c>
      <c r="S138" s="100"/>
      <c r="T138" s="100"/>
      <c r="U138" s="100"/>
      <c r="V138" s="100"/>
      <c r="W138" s="97">
        <f>SUM(S138:V138)</f>
        <v>0</v>
      </c>
      <c r="X138" s="100"/>
      <c r="Y138" s="100"/>
      <c r="Z138" s="100"/>
      <c r="AA138" s="100"/>
      <c r="AB138" s="97">
        <f>SUM(X138:AA138)</f>
        <v>0</v>
      </c>
      <c r="AC138" s="100"/>
      <c r="AD138" s="100"/>
      <c r="AE138" s="100"/>
      <c r="AF138" s="100"/>
      <c r="AG138" s="97">
        <f>SUM(AC138:AF138)</f>
        <v>0</v>
      </c>
      <c r="AH138" s="100"/>
      <c r="AI138" s="100"/>
      <c r="AJ138" s="100"/>
      <c r="AK138" s="100"/>
      <c r="AL138" s="97">
        <f>SUM(AH138:AK138)</f>
        <v>0</v>
      </c>
      <c r="AM138" s="101">
        <f>SUM(H138,M138,R138,W138,AB138,AG138,AL138)</f>
        <v>2</v>
      </c>
    </row>
    <row r="139" spans="1:39" hidden="1">
      <c r="A139" s="121"/>
      <c r="B139" s="89"/>
      <c r="C139" s="103" t="s">
        <v>228</v>
      </c>
      <c r="D139" s="103"/>
      <c r="E139" s="103">
        <v>1</v>
      </c>
      <c r="F139" s="103"/>
      <c r="G139" s="103"/>
      <c r="H139" s="97">
        <f>SUM(D139:G139)</f>
        <v>1</v>
      </c>
      <c r="I139" s="103"/>
      <c r="J139" s="103"/>
      <c r="K139" s="103"/>
      <c r="L139" s="103"/>
      <c r="M139" s="97">
        <f>SUM(I139:L139)</f>
        <v>0</v>
      </c>
      <c r="N139" s="103"/>
      <c r="O139" s="103"/>
      <c r="P139" s="103"/>
      <c r="Q139" s="103"/>
      <c r="R139" s="97">
        <f>SUM(N139:Q139)</f>
        <v>0</v>
      </c>
      <c r="S139" s="103"/>
      <c r="T139" s="103"/>
      <c r="U139" s="103"/>
      <c r="V139" s="103"/>
      <c r="W139" s="97">
        <f>SUM(S139:V139)</f>
        <v>0</v>
      </c>
      <c r="X139" s="103"/>
      <c r="Y139" s="103"/>
      <c r="Z139" s="103"/>
      <c r="AA139" s="103"/>
      <c r="AB139" s="97">
        <f>SUM(X139:AA139)</f>
        <v>0</v>
      </c>
      <c r="AC139" s="103"/>
      <c r="AD139" s="103"/>
      <c r="AE139" s="103"/>
      <c r="AF139" s="103"/>
      <c r="AG139" s="97">
        <f>SUM(AC139:AF139)</f>
        <v>0</v>
      </c>
      <c r="AH139" s="103"/>
      <c r="AI139" s="103"/>
      <c r="AJ139" s="103"/>
      <c r="AK139" s="103"/>
      <c r="AL139" s="97">
        <f>SUM(AH139:AK139)</f>
        <v>0</v>
      </c>
      <c r="AM139" s="101">
        <f>SUM(H139,M139,R139,W139,AB139,AG139,AL139)</f>
        <v>1</v>
      </c>
    </row>
    <row r="140" spans="1:39">
      <c r="A140" s="98" t="s">
        <v>280</v>
      </c>
      <c r="B140" s="108">
        <v>7</v>
      </c>
      <c r="C140" s="98"/>
      <c r="D140" s="98">
        <f>SUM(D136:D139)</f>
        <v>5</v>
      </c>
      <c r="E140" s="98">
        <f>SUM(E136:E139)</f>
        <v>1</v>
      </c>
      <c r="F140" s="98">
        <f>SUM(F136:F139)</f>
        <v>0</v>
      </c>
      <c r="G140" s="98">
        <f>SUM(G136:G139)</f>
        <v>0</v>
      </c>
      <c r="H140" s="97">
        <f>SUM(H136:H139)</f>
        <v>6</v>
      </c>
      <c r="I140" s="98">
        <f>SUM(I136:I139)</f>
        <v>0</v>
      </c>
      <c r="J140" s="98">
        <f>SUM(J136:J139)</f>
        <v>0</v>
      </c>
      <c r="K140" s="98">
        <f>SUM(K136:K139)</f>
        <v>0</v>
      </c>
      <c r="L140" s="98">
        <f>SUM(L136:L139)</f>
        <v>0</v>
      </c>
      <c r="M140" s="97">
        <f>SUM(M136:M139)</f>
        <v>0</v>
      </c>
      <c r="N140" s="98">
        <f>SUM(N136:N139)</f>
        <v>5</v>
      </c>
      <c r="O140" s="98">
        <f>SUM(O136:O139)</f>
        <v>3</v>
      </c>
      <c r="P140" s="98">
        <f>SUM(P136:P139)</f>
        <v>0</v>
      </c>
      <c r="Q140" s="98">
        <f>SUM(Q136:Q139)</f>
        <v>0</v>
      </c>
      <c r="R140" s="97">
        <f>SUM(R136:R139)</f>
        <v>8</v>
      </c>
      <c r="S140" s="98">
        <f>SUM(S136:S139)</f>
        <v>0</v>
      </c>
      <c r="T140" s="98">
        <f>SUM(T136:T139)</f>
        <v>0</v>
      </c>
      <c r="U140" s="98">
        <f>SUM(U136:U139)</f>
        <v>0</v>
      </c>
      <c r="V140" s="98">
        <f>SUM(V136:V139)</f>
        <v>0</v>
      </c>
      <c r="W140" s="97">
        <f>SUM(W136:W139)</f>
        <v>0</v>
      </c>
      <c r="X140" s="98">
        <f>SUM(X136:X139)</f>
        <v>0</v>
      </c>
      <c r="Y140" s="98">
        <f>SUM(Y136:Y139)</f>
        <v>0</v>
      </c>
      <c r="Z140" s="98">
        <f>SUM(Z136:Z139)</f>
        <v>0</v>
      </c>
      <c r="AA140" s="98">
        <f>SUM(AA136:AA139)</f>
        <v>0</v>
      </c>
      <c r="AB140" s="97">
        <f>SUM(AB136:AB139)</f>
        <v>0</v>
      </c>
      <c r="AC140" s="98">
        <f>SUM(AC136:AC139)</f>
        <v>0</v>
      </c>
      <c r="AD140" s="98">
        <f>SUM(AD136:AD139)</f>
        <v>0</v>
      </c>
      <c r="AE140" s="98">
        <f>SUM(AE136:AE139)</f>
        <v>0</v>
      </c>
      <c r="AF140" s="98">
        <f>SUM(AF136:AF139)</f>
        <v>0</v>
      </c>
      <c r="AG140" s="97">
        <f>SUM(AG136:AG139)</f>
        <v>0</v>
      </c>
      <c r="AH140" s="98">
        <f>SUM(AH136:AH139)</f>
        <v>2</v>
      </c>
      <c r="AI140" s="98">
        <f>SUM(AI136:AI139)</f>
        <v>0</v>
      </c>
      <c r="AJ140" s="98">
        <f>SUM(AJ136:AJ139)</f>
        <v>0</v>
      </c>
      <c r="AK140" s="98">
        <f>SUM(AK136:AK139)</f>
        <v>0</v>
      </c>
      <c r="AL140" s="97">
        <f>SUM(AL136:AL139)</f>
        <v>2</v>
      </c>
      <c r="AM140" s="101">
        <f>SUM(H140,M140,R140,W140,AB140,AG140,AL140)</f>
        <v>16</v>
      </c>
    </row>
    <row r="141" spans="1:39" hidden="1">
      <c r="A141" s="99" t="s">
        <v>282</v>
      </c>
      <c r="B141" s="89">
        <v>21</v>
      </c>
      <c r="C141" s="100" t="s">
        <v>220</v>
      </c>
      <c r="D141" s="100">
        <v>35</v>
      </c>
      <c r="E141" s="100">
        <v>4</v>
      </c>
      <c r="F141" s="100">
        <v>1</v>
      </c>
      <c r="G141" s="100"/>
      <c r="H141" s="97">
        <f>SUM(D141:G141)</f>
        <v>40</v>
      </c>
      <c r="I141" s="100"/>
      <c r="J141" s="100"/>
      <c r="K141" s="100"/>
      <c r="L141" s="100"/>
      <c r="M141" s="97">
        <f>SUM(I141:L141)</f>
        <v>0</v>
      </c>
      <c r="N141" s="100">
        <v>3</v>
      </c>
      <c r="O141" s="100"/>
      <c r="P141" s="100"/>
      <c r="Q141" s="100"/>
      <c r="R141" s="97">
        <f>SUM(N141:Q141)</f>
        <v>3</v>
      </c>
      <c r="S141" s="100"/>
      <c r="T141" s="100"/>
      <c r="U141" s="100"/>
      <c r="V141" s="100"/>
      <c r="W141" s="97">
        <f>SUM(S141:V141)</f>
        <v>0</v>
      </c>
      <c r="X141" s="100"/>
      <c r="Y141" s="100"/>
      <c r="Z141" s="100"/>
      <c r="AA141" s="100"/>
      <c r="AB141" s="97">
        <f>SUM(X141:AA141)</f>
        <v>0</v>
      </c>
      <c r="AC141" s="100"/>
      <c r="AD141" s="100"/>
      <c r="AE141" s="100"/>
      <c r="AF141" s="100"/>
      <c r="AG141" s="97">
        <f>SUM(AC141:AF141)</f>
        <v>0</v>
      </c>
      <c r="AH141" s="100">
        <v>10</v>
      </c>
      <c r="AI141" s="100"/>
      <c r="AJ141" s="100"/>
      <c r="AK141" s="100"/>
      <c r="AL141" s="97">
        <f>SUM(AH141:AK141)</f>
        <v>10</v>
      </c>
      <c r="AM141" s="101">
        <f>SUM(H141,M141,R141,W141,AB141,AG141,AL141)</f>
        <v>53</v>
      </c>
    </row>
    <row r="142" spans="1:39" hidden="1">
      <c r="A142" s="121" t="s">
        <v>283</v>
      </c>
      <c r="B142" s="89"/>
      <c r="C142" s="103" t="s">
        <v>222</v>
      </c>
      <c r="D142" s="103">
        <v>35</v>
      </c>
      <c r="E142" s="103">
        <v>4</v>
      </c>
      <c r="F142" s="103">
        <v>1</v>
      </c>
      <c r="G142" s="103"/>
      <c r="H142" s="97">
        <f>SUM(D142:G142)</f>
        <v>40</v>
      </c>
      <c r="I142" s="103"/>
      <c r="J142" s="103"/>
      <c r="K142" s="103"/>
      <c r="L142" s="103"/>
      <c r="M142" s="97">
        <f>SUM(I142:L142)</f>
        <v>0</v>
      </c>
      <c r="N142" s="103">
        <v>3</v>
      </c>
      <c r="O142" s="103">
        <v>2</v>
      </c>
      <c r="P142" s="103"/>
      <c r="Q142" s="103">
        <v>1</v>
      </c>
      <c r="R142" s="97">
        <f>SUM(N142:Q142)</f>
        <v>6</v>
      </c>
      <c r="S142" s="103"/>
      <c r="T142" s="103"/>
      <c r="U142" s="103"/>
      <c r="V142" s="103"/>
      <c r="W142" s="97">
        <f>SUM(S142:V142)</f>
        <v>0</v>
      </c>
      <c r="X142" s="103"/>
      <c r="Y142" s="103"/>
      <c r="Z142" s="103"/>
      <c r="AA142" s="103"/>
      <c r="AB142" s="97">
        <f>SUM(X142:AA142)</f>
        <v>0</v>
      </c>
      <c r="AC142" s="103"/>
      <c r="AD142" s="103"/>
      <c r="AE142" s="103"/>
      <c r="AF142" s="103"/>
      <c r="AG142" s="97">
        <f>SUM(AC142:AF142)</f>
        <v>0</v>
      </c>
      <c r="AH142" s="103">
        <v>10</v>
      </c>
      <c r="AI142" s="103"/>
      <c r="AJ142" s="103"/>
      <c r="AK142" s="103"/>
      <c r="AL142" s="97">
        <f>SUM(AH142:AK142)</f>
        <v>10</v>
      </c>
      <c r="AM142" s="101">
        <f>SUM(H142,M142,R142,W142,AB142,AG142,AL142)</f>
        <v>56</v>
      </c>
    </row>
    <row r="143" spans="1:39" hidden="1">
      <c r="A143" s="121"/>
      <c r="B143" s="89"/>
      <c r="C143" s="100" t="s">
        <v>223</v>
      </c>
      <c r="D143" s="100">
        <v>35</v>
      </c>
      <c r="E143" s="100">
        <v>2</v>
      </c>
      <c r="F143" s="100">
        <v>1</v>
      </c>
      <c r="G143" s="100"/>
      <c r="H143" s="97">
        <f>SUM(D143:G143)</f>
        <v>38</v>
      </c>
      <c r="I143" s="100"/>
      <c r="J143" s="100"/>
      <c r="K143" s="100"/>
      <c r="L143" s="100"/>
      <c r="M143" s="97">
        <f>SUM(I143:L143)</f>
        <v>0</v>
      </c>
      <c r="N143" s="100">
        <v>3</v>
      </c>
      <c r="O143" s="100"/>
      <c r="P143" s="100"/>
      <c r="Q143" s="100"/>
      <c r="R143" s="97">
        <f>SUM(N143:Q143)</f>
        <v>3</v>
      </c>
      <c r="S143" s="100"/>
      <c r="T143" s="100"/>
      <c r="U143" s="100"/>
      <c r="V143" s="100"/>
      <c r="W143" s="97">
        <f>SUM(S143:V143)</f>
        <v>0</v>
      </c>
      <c r="X143" s="100"/>
      <c r="Y143" s="100"/>
      <c r="Z143" s="100"/>
      <c r="AA143" s="100"/>
      <c r="AB143" s="97">
        <f>SUM(X143:AA143)</f>
        <v>0</v>
      </c>
      <c r="AC143" s="100"/>
      <c r="AD143" s="100"/>
      <c r="AE143" s="100"/>
      <c r="AF143" s="100"/>
      <c r="AG143" s="97">
        <f>SUM(AC143:AF143)</f>
        <v>0</v>
      </c>
      <c r="AH143" s="100">
        <v>10</v>
      </c>
      <c r="AI143" s="100"/>
      <c r="AJ143" s="100"/>
      <c r="AK143" s="100"/>
      <c r="AL143" s="97">
        <f>SUM(AH143:AK143)</f>
        <v>10</v>
      </c>
      <c r="AM143" s="101">
        <f>SUM(H143,M143,R143,W143,AB143,AG143,AL143)</f>
        <v>51</v>
      </c>
    </row>
    <row r="144" spans="1:39" hidden="1">
      <c r="A144" s="121"/>
      <c r="B144" s="89"/>
      <c r="C144" s="103" t="s">
        <v>228</v>
      </c>
      <c r="D144" s="103">
        <v>35</v>
      </c>
      <c r="E144" s="103">
        <v>5</v>
      </c>
      <c r="F144" s="103">
        <v>2</v>
      </c>
      <c r="G144" s="103"/>
      <c r="H144" s="97">
        <f>SUM(D144:G144)</f>
        <v>42</v>
      </c>
      <c r="I144" s="103"/>
      <c r="J144" s="103"/>
      <c r="K144" s="103"/>
      <c r="L144" s="103"/>
      <c r="M144" s="97">
        <f>SUM(I144:L144)</f>
        <v>0</v>
      </c>
      <c r="N144" s="103">
        <v>3</v>
      </c>
      <c r="O144" s="103"/>
      <c r="P144" s="103"/>
      <c r="Q144" s="103"/>
      <c r="R144" s="97">
        <f>SUM(N144:Q144)</f>
        <v>3</v>
      </c>
      <c r="S144" s="103"/>
      <c r="T144" s="103"/>
      <c r="U144" s="103"/>
      <c r="V144" s="103"/>
      <c r="W144" s="97">
        <f>SUM(S144:V144)</f>
        <v>0</v>
      </c>
      <c r="X144" s="103"/>
      <c r="Y144" s="103"/>
      <c r="Z144" s="103"/>
      <c r="AA144" s="103"/>
      <c r="AB144" s="97">
        <f>SUM(X144:AA144)</f>
        <v>0</v>
      </c>
      <c r="AC144" s="103"/>
      <c r="AD144" s="103"/>
      <c r="AE144" s="103"/>
      <c r="AF144" s="103"/>
      <c r="AG144" s="97">
        <f>SUM(AC144:AF144)</f>
        <v>0</v>
      </c>
      <c r="AH144" s="103">
        <v>10</v>
      </c>
      <c r="AI144" s="103"/>
      <c r="AJ144" s="103"/>
      <c r="AK144" s="103"/>
      <c r="AL144" s="97">
        <f>SUM(AH144:AK144)</f>
        <v>10</v>
      </c>
      <c r="AM144" s="101">
        <f>SUM(H144,M144,R144,W144,AB144,AG144,AL144)</f>
        <v>55</v>
      </c>
    </row>
    <row r="145" spans="1:39" hidden="1">
      <c r="A145" s="98" t="s">
        <v>283</v>
      </c>
      <c r="B145" s="108"/>
      <c r="C145" s="98"/>
      <c r="D145" s="98">
        <f>SUM(D141:D144)</f>
        <v>140</v>
      </c>
      <c r="E145" s="98">
        <f>SUM(E141:E144)</f>
        <v>15</v>
      </c>
      <c r="F145" s="98">
        <f>SUM(F141:F144)</f>
        <v>5</v>
      </c>
      <c r="G145" s="98">
        <f>SUM(G141:G144)</f>
        <v>0</v>
      </c>
      <c r="H145" s="97">
        <f>SUM(H141:H144)</f>
        <v>160</v>
      </c>
      <c r="I145" s="98">
        <f>SUM(I141:I144)</f>
        <v>0</v>
      </c>
      <c r="J145" s="98">
        <f>SUM(J141:J144)</f>
        <v>0</v>
      </c>
      <c r="K145" s="98">
        <f>SUM(K141:K144)</f>
        <v>0</v>
      </c>
      <c r="L145" s="98">
        <f>SUM(L141:L144)</f>
        <v>0</v>
      </c>
      <c r="M145" s="97">
        <f>SUM(M141:M144)</f>
        <v>0</v>
      </c>
      <c r="N145" s="98">
        <f>SUM(N141:N144)</f>
        <v>12</v>
      </c>
      <c r="O145" s="98">
        <f>SUM(O141:O144)</f>
        <v>2</v>
      </c>
      <c r="P145" s="98">
        <f>SUM(P141:P144)</f>
        <v>0</v>
      </c>
      <c r="Q145" s="98">
        <f>SUM(Q141:Q144)</f>
        <v>1</v>
      </c>
      <c r="R145" s="97">
        <f>SUM(R141:R144)</f>
        <v>15</v>
      </c>
      <c r="S145" s="98">
        <f>SUM(S141:S144)</f>
        <v>0</v>
      </c>
      <c r="T145" s="98">
        <f>SUM(T141:T144)</f>
        <v>0</v>
      </c>
      <c r="U145" s="98">
        <f>SUM(U141:U144)</f>
        <v>0</v>
      </c>
      <c r="V145" s="98">
        <f>SUM(V141:V144)</f>
        <v>0</v>
      </c>
      <c r="W145" s="97">
        <f>SUM(W141:W144)</f>
        <v>0</v>
      </c>
      <c r="X145" s="98">
        <f>SUM(X141:X144)</f>
        <v>0</v>
      </c>
      <c r="Y145" s="98">
        <f>SUM(Y141:Y144)</f>
        <v>0</v>
      </c>
      <c r="Z145" s="98">
        <f>SUM(Z141:Z144)</f>
        <v>0</v>
      </c>
      <c r="AA145" s="98">
        <f>SUM(AA141:AA144)</f>
        <v>0</v>
      </c>
      <c r="AB145" s="97">
        <f>SUM(AB141:AB144)</f>
        <v>0</v>
      </c>
      <c r="AC145" s="98">
        <f>SUM(AC141:AC144)</f>
        <v>0</v>
      </c>
      <c r="AD145" s="98">
        <f>SUM(AD141:AD144)</f>
        <v>0</v>
      </c>
      <c r="AE145" s="98">
        <f>SUM(AE141:AE144)</f>
        <v>0</v>
      </c>
      <c r="AF145" s="98">
        <f>SUM(AF141:AF144)</f>
        <v>0</v>
      </c>
      <c r="AG145" s="97">
        <f>SUM(AG141:AG144)</f>
        <v>0</v>
      </c>
      <c r="AH145" s="98">
        <f>SUM(AH141:AH144)</f>
        <v>40</v>
      </c>
      <c r="AI145" s="98">
        <f>SUM(AI141:AI144)</f>
        <v>0</v>
      </c>
      <c r="AJ145" s="98">
        <f>SUM(AJ141:AJ144)</f>
        <v>0</v>
      </c>
      <c r="AK145" s="98">
        <f>SUM(AK141:AK144)</f>
        <v>0</v>
      </c>
      <c r="AL145" s="97">
        <f>SUM(AL141:AL144)</f>
        <v>40</v>
      </c>
      <c r="AM145" s="101">
        <f>SUM(H145,M145,R145,W145,AB145,AG145,AL145)</f>
        <v>215</v>
      </c>
    </row>
    <row r="146" spans="1:39" hidden="1">
      <c r="A146" s="121" t="s">
        <v>284</v>
      </c>
      <c r="B146" s="89"/>
      <c r="C146" s="100" t="s">
        <v>220</v>
      </c>
      <c r="D146" s="100">
        <v>20</v>
      </c>
      <c r="E146" s="100">
        <v>1</v>
      </c>
      <c r="F146" s="100"/>
      <c r="G146" s="100"/>
      <c r="H146" s="97">
        <f>SUM(D146:G146)</f>
        <v>21</v>
      </c>
      <c r="I146" s="100"/>
      <c r="J146" s="100"/>
      <c r="K146" s="100"/>
      <c r="L146" s="100"/>
      <c r="M146" s="97">
        <f>SUM(I146:L146)</f>
        <v>0</v>
      </c>
      <c r="N146" s="100">
        <v>1</v>
      </c>
      <c r="O146" s="100"/>
      <c r="P146" s="100"/>
      <c r="Q146" s="100"/>
      <c r="R146" s="97">
        <f>SUM(N146:Q146)</f>
        <v>1</v>
      </c>
      <c r="S146" s="100"/>
      <c r="T146" s="100"/>
      <c r="U146" s="100"/>
      <c r="V146" s="100"/>
      <c r="W146" s="97">
        <f>SUM(S146:V146)</f>
        <v>0</v>
      </c>
      <c r="X146" s="100"/>
      <c r="Y146" s="100"/>
      <c r="Z146" s="100"/>
      <c r="AA146" s="100"/>
      <c r="AB146" s="97">
        <f>SUM(X146:AA146)</f>
        <v>0</v>
      </c>
      <c r="AC146" s="100">
        <v>2</v>
      </c>
      <c r="AD146" s="100"/>
      <c r="AE146" s="100"/>
      <c r="AF146" s="100"/>
      <c r="AG146" s="97">
        <f>SUM(AC146:AF146)</f>
        <v>2</v>
      </c>
      <c r="AH146" s="100">
        <v>2</v>
      </c>
      <c r="AI146" s="100"/>
      <c r="AJ146" s="100"/>
      <c r="AK146" s="100"/>
      <c r="AL146" s="97">
        <f>SUM(AH146:AK146)</f>
        <v>2</v>
      </c>
      <c r="AM146" s="101">
        <f>SUM(H146,M146,R146,W146,AB146,AG146,AL146)</f>
        <v>26</v>
      </c>
    </row>
    <row r="147" spans="1:39" hidden="1">
      <c r="A147" s="121"/>
      <c r="B147" s="89"/>
      <c r="C147" s="103" t="s">
        <v>222</v>
      </c>
      <c r="D147" s="103">
        <v>9</v>
      </c>
      <c r="E147" s="103">
        <v>1</v>
      </c>
      <c r="F147" s="103"/>
      <c r="G147" s="103"/>
      <c r="H147" s="97">
        <f>SUM(D147:G147)</f>
        <v>10</v>
      </c>
      <c r="I147" s="103"/>
      <c r="J147" s="103"/>
      <c r="K147" s="103"/>
      <c r="L147" s="103"/>
      <c r="M147" s="97">
        <f>SUM(I147:L147)</f>
        <v>0</v>
      </c>
      <c r="N147" s="103"/>
      <c r="O147" s="103"/>
      <c r="P147" s="103"/>
      <c r="Q147" s="103"/>
      <c r="R147" s="97">
        <f>SUM(N147:Q147)</f>
        <v>0</v>
      </c>
      <c r="S147" s="103"/>
      <c r="T147" s="103"/>
      <c r="U147" s="103"/>
      <c r="V147" s="103"/>
      <c r="W147" s="97">
        <f>SUM(S147:V147)</f>
        <v>0</v>
      </c>
      <c r="X147" s="103"/>
      <c r="Y147" s="103"/>
      <c r="Z147" s="103"/>
      <c r="AA147" s="103"/>
      <c r="AB147" s="97">
        <f>SUM(X147:AA147)</f>
        <v>0</v>
      </c>
      <c r="AC147" s="103"/>
      <c r="AD147" s="103"/>
      <c r="AE147" s="103"/>
      <c r="AF147" s="103"/>
      <c r="AG147" s="97">
        <f>SUM(AC147:AF147)</f>
        <v>0</v>
      </c>
      <c r="AH147" s="103"/>
      <c r="AI147" s="103"/>
      <c r="AJ147" s="103"/>
      <c r="AK147" s="103"/>
      <c r="AL147" s="97">
        <f>SUM(AH147:AK147)</f>
        <v>0</v>
      </c>
      <c r="AM147" s="101">
        <f>SUM(H147,M147,R147,W147,AB147,AG147,AL147)</f>
        <v>10</v>
      </c>
    </row>
    <row r="148" spans="1:39" hidden="1">
      <c r="A148" s="121"/>
      <c r="B148" s="89"/>
      <c r="C148" s="100" t="s">
        <v>223</v>
      </c>
      <c r="D148" s="100">
        <v>10</v>
      </c>
      <c r="E148" s="100"/>
      <c r="F148" s="100"/>
      <c r="G148" s="100"/>
      <c r="H148" s="97">
        <f>SUM(D148:G148)</f>
        <v>10</v>
      </c>
      <c r="I148" s="100"/>
      <c r="J148" s="100"/>
      <c r="K148" s="100"/>
      <c r="L148" s="100"/>
      <c r="M148" s="97">
        <f>SUM(I148:L148)</f>
        <v>0</v>
      </c>
      <c r="N148" s="100"/>
      <c r="O148" s="100"/>
      <c r="P148" s="100"/>
      <c r="Q148" s="100"/>
      <c r="R148" s="97">
        <f>SUM(N148:Q148)</f>
        <v>0</v>
      </c>
      <c r="S148" s="100"/>
      <c r="T148" s="100"/>
      <c r="U148" s="100"/>
      <c r="V148" s="100"/>
      <c r="W148" s="97">
        <f>SUM(S148:V148)</f>
        <v>0</v>
      </c>
      <c r="X148" s="100"/>
      <c r="Y148" s="100"/>
      <c r="Z148" s="100"/>
      <c r="AA148" s="100"/>
      <c r="AB148" s="97">
        <f>SUM(X148:AA148)</f>
        <v>0</v>
      </c>
      <c r="AC148" s="100"/>
      <c r="AD148" s="100"/>
      <c r="AE148" s="100"/>
      <c r="AF148" s="100"/>
      <c r="AG148" s="97">
        <f>SUM(AC148:AF148)</f>
        <v>0</v>
      </c>
      <c r="AH148" s="100"/>
      <c r="AI148" s="100"/>
      <c r="AJ148" s="100"/>
      <c r="AK148" s="100"/>
      <c r="AL148" s="97">
        <f>SUM(AH148:AK148)</f>
        <v>0</v>
      </c>
      <c r="AM148" s="101">
        <f>SUM(H148,M148,R148,W148,AB148,AG148,AL148)</f>
        <v>10</v>
      </c>
    </row>
    <row r="149" spans="1:39" hidden="1">
      <c r="A149" s="121"/>
      <c r="B149" s="89"/>
      <c r="C149" s="103" t="s">
        <v>228</v>
      </c>
      <c r="D149" s="103">
        <v>15</v>
      </c>
      <c r="E149" s="103"/>
      <c r="F149" s="103"/>
      <c r="G149" s="103"/>
      <c r="H149" s="97">
        <f>SUM(D149:G149)</f>
        <v>15</v>
      </c>
      <c r="I149" s="103"/>
      <c r="J149" s="103"/>
      <c r="K149" s="103"/>
      <c r="L149" s="103"/>
      <c r="M149" s="97">
        <f>SUM(I149:L149)</f>
        <v>0</v>
      </c>
      <c r="N149" s="103"/>
      <c r="O149" s="103"/>
      <c r="P149" s="103"/>
      <c r="Q149" s="103"/>
      <c r="R149" s="97">
        <f>SUM(N149:Q149)</f>
        <v>0</v>
      </c>
      <c r="S149" s="103"/>
      <c r="T149" s="103"/>
      <c r="U149" s="103"/>
      <c r="V149" s="103"/>
      <c r="W149" s="97">
        <f>SUM(S149:V149)</f>
        <v>0</v>
      </c>
      <c r="X149" s="103"/>
      <c r="Y149" s="103"/>
      <c r="Z149" s="103"/>
      <c r="AA149" s="103"/>
      <c r="AB149" s="97">
        <f>SUM(X149:AA149)</f>
        <v>0</v>
      </c>
      <c r="AC149" s="103">
        <v>1</v>
      </c>
      <c r="AD149" s="103"/>
      <c r="AE149" s="103"/>
      <c r="AF149" s="103"/>
      <c r="AG149" s="97">
        <f>SUM(AC149:AF149)</f>
        <v>1</v>
      </c>
      <c r="AH149" s="103"/>
      <c r="AI149" s="103"/>
      <c r="AJ149" s="103"/>
      <c r="AK149" s="103"/>
      <c r="AL149" s="97">
        <f>SUM(AH149:AK149)</f>
        <v>0</v>
      </c>
      <c r="AM149" s="101">
        <f>SUM(H149,M149,R149,W149,AB149,AG149,AL149)</f>
        <v>16</v>
      </c>
    </row>
    <row r="150" spans="1:39" hidden="1">
      <c r="A150" s="123" t="s">
        <v>285</v>
      </c>
      <c r="B150" s="108"/>
      <c r="C150" s="98"/>
      <c r="D150" s="98">
        <f>SUM(D146:D149)</f>
        <v>54</v>
      </c>
      <c r="E150" s="98">
        <f>SUM(E146:E149)</f>
        <v>2</v>
      </c>
      <c r="F150" s="98">
        <f>SUM(F146:F149)</f>
        <v>0</v>
      </c>
      <c r="G150" s="98">
        <f>SUM(G146:G149)</f>
        <v>0</v>
      </c>
      <c r="H150" s="97">
        <f>SUM(H146:H149)</f>
        <v>56</v>
      </c>
      <c r="I150" s="98">
        <f>SUM(I146:I149)</f>
        <v>0</v>
      </c>
      <c r="J150" s="98">
        <f>SUM(J146:J149)</f>
        <v>0</v>
      </c>
      <c r="K150" s="98">
        <f>SUM(K146:K149)</f>
        <v>0</v>
      </c>
      <c r="L150" s="98">
        <f>SUM(L146:L149)</f>
        <v>0</v>
      </c>
      <c r="M150" s="97">
        <f>SUM(M146:M149)</f>
        <v>0</v>
      </c>
      <c r="N150" s="98">
        <f>SUM(N146:N149)</f>
        <v>1</v>
      </c>
      <c r="O150" s="98">
        <f>SUM(O146:O149)</f>
        <v>0</v>
      </c>
      <c r="P150" s="98">
        <f>SUM(P146:P149)</f>
        <v>0</v>
      </c>
      <c r="Q150" s="98">
        <f>SUM(Q146:Q149)</f>
        <v>0</v>
      </c>
      <c r="R150" s="97">
        <f>SUM(R146:R149)</f>
        <v>1</v>
      </c>
      <c r="S150" s="98">
        <f>SUM(S146:S149)</f>
        <v>0</v>
      </c>
      <c r="T150" s="98">
        <f>SUM(T146:T149)</f>
        <v>0</v>
      </c>
      <c r="U150" s="98">
        <f>SUM(U146:U149)</f>
        <v>0</v>
      </c>
      <c r="V150" s="98">
        <f>SUM(V146:V149)</f>
        <v>0</v>
      </c>
      <c r="W150" s="97">
        <f>SUM(W146:W149)</f>
        <v>0</v>
      </c>
      <c r="X150" s="98">
        <f>SUM(X146:X149)</f>
        <v>0</v>
      </c>
      <c r="Y150" s="98">
        <f>SUM(Y146:Y149)</f>
        <v>0</v>
      </c>
      <c r="Z150" s="98">
        <f>SUM(Z146:Z149)</f>
        <v>0</v>
      </c>
      <c r="AA150" s="98">
        <f>SUM(AA146:AA149)</f>
        <v>0</v>
      </c>
      <c r="AB150" s="97">
        <f>SUM(AB146:AB149)</f>
        <v>0</v>
      </c>
      <c r="AC150" s="98">
        <f>SUM(AC146:AC149)</f>
        <v>3</v>
      </c>
      <c r="AD150" s="98">
        <f>SUM(AD146:AD149)</f>
        <v>0</v>
      </c>
      <c r="AE150" s="98">
        <f>SUM(AE146:AE149)</f>
        <v>0</v>
      </c>
      <c r="AF150" s="98">
        <f>SUM(AF146:AF149)</f>
        <v>0</v>
      </c>
      <c r="AG150" s="97">
        <f>SUM(AG146:AG149)</f>
        <v>3</v>
      </c>
      <c r="AH150" s="98">
        <f>SUM(AH146:AH149)</f>
        <v>2</v>
      </c>
      <c r="AI150" s="98">
        <f>SUM(AI146:AI149)</f>
        <v>0</v>
      </c>
      <c r="AJ150" s="98">
        <f>SUM(AJ146:AJ149)</f>
        <v>0</v>
      </c>
      <c r="AK150" s="98">
        <f>SUM(AK146:AK149)</f>
        <v>0</v>
      </c>
      <c r="AL150" s="97">
        <f>SUM(AL146:AL149)</f>
        <v>2</v>
      </c>
      <c r="AM150" s="101">
        <f>SUM(H150,M150,R150,W150,AB150,AG150,AL150)</f>
        <v>62</v>
      </c>
    </row>
    <row r="151" spans="1:39">
      <c r="A151" s="98" t="s">
        <v>282</v>
      </c>
      <c r="B151" s="108">
        <v>21</v>
      </c>
      <c r="C151" s="98"/>
      <c r="D151" s="98">
        <f>SUM(D150,D145)</f>
        <v>194</v>
      </c>
      <c r="E151" s="98">
        <f>SUM(E150,E145)</f>
        <v>17</v>
      </c>
      <c r="F151" s="98">
        <f>SUM(F150,F145)</f>
        <v>5</v>
      </c>
      <c r="G151" s="98">
        <f>SUM(G150,G145)</f>
        <v>0</v>
      </c>
      <c r="H151" s="97">
        <f>SUM(H150,H145)</f>
        <v>216</v>
      </c>
      <c r="I151" s="98">
        <f>SUM(I150,I145)</f>
        <v>0</v>
      </c>
      <c r="J151" s="98">
        <f>SUM(J150,J145)</f>
        <v>0</v>
      </c>
      <c r="K151" s="98">
        <f>SUM(K150,K145)</f>
        <v>0</v>
      </c>
      <c r="L151" s="98">
        <f>SUM(L150,L145)</f>
        <v>0</v>
      </c>
      <c r="M151" s="97">
        <f>SUM(M150,M145)</f>
        <v>0</v>
      </c>
      <c r="N151" s="98">
        <f>SUM(N150,N145)</f>
        <v>13</v>
      </c>
      <c r="O151" s="98">
        <f>SUM(O150,O145)</f>
        <v>2</v>
      </c>
      <c r="P151" s="98">
        <f>SUM(P150,P145)</f>
        <v>0</v>
      </c>
      <c r="Q151" s="98">
        <f>SUM(Q150,Q145)</f>
        <v>1</v>
      </c>
      <c r="R151" s="97">
        <f>SUM(R150,R145)</f>
        <v>16</v>
      </c>
      <c r="S151" s="98">
        <f>SUM(S150,S145)</f>
        <v>0</v>
      </c>
      <c r="T151" s="98">
        <f>SUM(T150,T145)</f>
        <v>0</v>
      </c>
      <c r="U151" s="98">
        <f>SUM(U150,U145)</f>
        <v>0</v>
      </c>
      <c r="V151" s="98">
        <f>SUM(V150,V145)</f>
        <v>0</v>
      </c>
      <c r="W151" s="97">
        <f>SUM(W150,W145)</f>
        <v>0</v>
      </c>
      <c r="X151" s="98">
        <f>SUM(X150,X145)</f>
        <v>0</v>
      </c>
      <c r="Y151" s="98">
        <f>SUM(Y150,Y145)</f>
        <v>0</v>
      </c>
      <c r="Z151" s="98">
        <f>SUM(Z150,Z145)</f>
        <v>0</v>
      </c>
      <c r="AA151" s="98">
        <f>SUM(AA150,AA145)</f>
        <v>0</v>
      </c>
      <c r="AB151" s="97">
        <f>SUM(AB150,AB145)</f>
        <v>0</v>
      </c>
      <c r="AC151" s="98">
        <f>SUM(AC150,AC145)</f>
        <v>3</v>
      </c>
      <c r="AD151" s="98">
        <f>SUM(AD150,AD145)</f>
        <v>0</v>
      </c>
      <c r="AE151" s="98">
        <f>SUM(AE150,AE145)</f>
        <v>0</v>
      </c>
      <c r="AF151" s="98">
        <f>SUM(AF150,AF145)</f>
        <v>0</v>
      </c>
      <c r="AG151" s="97">
        <f>SUM(AG150,AG145)</f>
        <v>3</v>
      </c>
      <c r="AH151" s="98">
        <f>SUM(AH150,AH145)</f>
        <v>42</v>
      </c>
      <c r="AI151" s="98">
        <f>SUM(AI150,AI145)</f>
        <v>0</v>
      </c>
      <c r="AJ151" s="98">
        <f>SUM(AJ150,AJ145)</f>
        <v>0</v>
      </c>
      <c r="AK151" s="98">
        <f>SUM(AK150,AK145)</f>
        <v>0</v>
      </c>
      <c r="AL151" s="97">
        <f>SUM(AL150,AL145)</f>
        <v>42</v>
      </c>
      <c r="AM151" s="101">
        <f>SUM(H151,M151,R151,W151,AB151,AG151,AL151)</f>
        <v>277</v>
      </c>
    </row>
    <row r="152" spans="1:39" hidden="1">
      <c r="A152" s="99" t="s">
        <v>286</v>
      </c>
      <c r="B152" s="89" t="s">
        <v>287</v>
      </c>
      <c r="C152" s="100" t="s">
        <v>220</v>
      </c>
      <c r="D152" s="100"/>
      <c r="E152" s="100"/>
      <c r="F152" s="100"/>
      <c r="G152" s="100"/>
      <c r="H152" s="97">
        <f>SUM(D152:G152)</f>
        <v>0</v>
      </c>
      <c r="I152" s="100"/>
      <c r="J152" s="100"/>
      <c r="K152" s="100"/>
      <c r="L152" s="100"/>
      <c r="M152" s="97">
        <f>SUM(I152:L152)</f>
        <v>0</v>
      </c>
      <c r="N152" s="100">
        <v>3</v>
      </c>
      <c r="O152" s="100"/>
      <c r="P152" s="100"/>
      <c r="Q152" s="100"/>
      <c r="R152" s="97">
        <f>SUM(N152:Q152)</f>
        <v>3</v>
      </c>
      <c r="S152" s="100"/>
      <c r="T152" s="100"/>
      <c r="U152" s="100"/>
      <c r="V152" s="100"/>
      <c r="W152" s="97">
        <f>SUM(S152:V152)</f>
        <v>0</v>
      </c>
      <c r="X152" s="100"/>
      <c r="Y152" s="100"/>
      <c r="Z152" s="100"/>
      <c r="AA152" s="100"/>
      <c r="AB152" s="97">
        <f>SUM(X152:AA152)</f>
        <v>0</v>
      </c>
      <c r="AC152" s="100"/>
      <c r="AD152" s="100"/>
      <c r="AE152" s="100"/>
      <c r="AF152" s="100"/>
      <c r="AG152" s="97">
        <f>SUM(AC152:AF152)</f>
        <v>0</v>
      </c>
      <c r="AH152" s="100">
        <v>1</v>
      </c>
      <c r="AI152" s="100"/>
      <c r="AJ152" s="100"/>
      <c r="AK152" s="100"/>
      <c r="AL152" s="97">
        <f>SUM(AH152:AK152)</f>
        <v>1</v>
      </c>
      <c r="AM152" s="101">
        <f>SUM(H152,M152,R152,W152,AB152,AG152,AL152)</f>
        <v>4</v>
      </c>
    </row>
    <row r="153" spans="1:39" hidden="1">
      <c r="A153" s="121" t="s">
        <v>288</v>
      </c>
      <c r="B153" s="89"/>
      <c r="C153" s="103" t="s">
        <v>222</v>
      </c>
      <c r="D153" s="103"/>
      <c r="E153" s="103"/>
      <c r="F153" s="103"/>
      <c r="G153" s="103"/>
      <c r="H153" s="97">
        <f>SUM(D153:G153)</f>
        <v>0</v>
      </c>
      <c r="I153" s="103"/>
      <c r="J153" s="103"/>
      <c r="K153" s="103"/>
      <c r="L153" s="103"/>
      <c r="M153" s="97">
        <f>SUM(I153:L153)</f>
        <v>0</v>
      </c>
      <c r="N153" s="103"/>
      <c r="O153" s="103"/>
      <c r="P153" s="103"/>
      <c r="Q153" s="103"/>
      <c r="R153" s="97">
        <f>SUM(N153:Q153)</f>
        <v>0</v>
      </c>
      <c r="S153" s="103"/>
      <c r="T153" s="103"/>
      <c r="U153" s="103"/>
      <c r="V153" s="103"/>
      <c r="W153" s="97">
        <f>SUM(S153:V153)</f>
        <v>0</v>
      </c>
      <c r="X153" s="103"/>
      <c r="Y153" s="103"/>
      <c r="Z153" s="103"/>
      <c r="AA153" s="103"/>
      <c r="AB153" s="97">
        <f>SUM(X153:AA153)</f>
        <v>0</v>
      </c>
      <c r="AC153" s="103"/>
      <c r="AD153" s="103"/>
      <c r="AE153" s="103"/>
      <c r="AF153" s="103"/>
      <c r="AG153" s="97">
        <f>SUM(AC153:AF153)</f>
        <v>0</v>
      </c>
      <c r="AH153" s="103"/>
      <c r="AI153" s="103"/>
      <c r="AJ153" s="103"/>
      <c r="AK153" s="103"/>
      <c r="AL153" s="97">
        <f>SUM(AH153:AK153)</f>
        <v>0</v>
      </c>
      <c r="AM153" s="101">
        <f>SUM(H153,M153,R153,W153,AB153,AG153,AL153)</f>
        <v>0</v>
      </c>
    </row>
    <row r="154" spans="1:39" hidden="1">
      <c r="A154" s="121"/>
      <c r="B154" s="89"/>
      <c r="C154" s="100" t="s">
        <v>223</v>
      </c>
      <c r="D154" s="100">
        <v>1</v>
      </c>
      <c r="E154" s="100"/>
      <c r="F154" s="100"/>
      <c r="G154" s="100"/>
      <c r="H154" s="97">
        <f>SUM(D154:G154)</f>
        <v>1</v>
      </c>
      <c r="I154" s="100"/>
      <c r="J154" s="100"/>
      <c r="K154" s="100"/>
      <c r="L154" s="100"/>
      <c r="M154" s="97">
        <f>SUM(I154:L154)</f>
        <v>0</v>
      </c>
      <c r="N154" s="100"/>
      <c r="O154" s="100"/>
      <c r="P154" s="100"/>
      <c r="Q154" s="100"/>
      <c r="R154" s="97">
        <f>SUM(N154:Q154)</f>
        <v>0</v>
      </c>
      <c r="S154" s="100"/>
      <c r="T154" s="100"/>
      <c r="U154" s="100"/>
      <c r="V154" s="100"/>
      <c r="W154" s="97">
        <f>SUM(S154:V154)</f>
        <v>0</v>
      </c>
      <c r="X154" s="100"/>
      <c r="Y154" s="100"/>
      <c r="Z154" s="100"/>
      <c r="AA154" s="100"/>
      <c r="AB154" s="97">
        <f>SUM(X154:AA154)</f>
        <v>0</v>
      </c>
      <c r="AC154" s="100"/>
      <c r="AD154" s="100"/>
      <c r="AE154" s="100"/>
      <c r="AF154" s="100"/>
      <c r="AG154" s="97">
        <f>SUM(AC154:AF154)</f>
        <v>0</v>
      </c>
      <c r="AH154" s="100">
        <v>1</v>
      </c>
      <c r="AI154" s="100"/>
      <c r="AJ154" s="100"/>
      <c r="AK154" s="100"/>
      <c r="AL154" s="97">
        <f>SUM(AH154:AK154)</f>
        <v>1</v>
      </c>
      <c r="AM154" s="101">
        <f>SUM(H154,M154,R154,W154,AB154,AG154,AL154)</f>
        <v>2</v>
      </c>
    </row>
    <row r="155" spans="1:39" hidden="1">
      <c r="A155" s="121"/>
      <c r="B155" s="89"/>
      <c r="C155" s="103" t="s">
        <v>228</v>
      </c>
      <c r="D155" s="103"/>
      <c r="E155" s="103"/>
      <c r="F155" s="103"/>
      <c r="G155" s="103"/>
      <c r="H155" s="97">
        <f>SUM(D155:G155)</f>
        <v>0</v>
      </c>
      <c r="I155" s="103"/>
      <c r="J155" s="103"/>
      <c r="K155" s="103"/>
      <c r="L155" s="103"/>
      <c r="M155" s="97">
        <f>SUM(I155:L155)</f>
        <v>0</v>
      </c>
      <c r="N155" s="103"/>
      <c r="O155" s="103"/>
      <c r="P155" s="103"/>
      <c r="Q155" s="103"/>
      <c r="R155" s="97">
        <f>SUM(N155:Q155)</f>
        <v>0</v>
      </c>
      <c r="S155" s="103"/>
      <c r="T155" s="103"/>
      <c r="U155" s="103"/>
      <c r="V155" s="103"/>
      <c r="W155" s="97">
        <f>SUM(S155:V155)</f>
        <v>0</v>
      </c>
      <c r="X155" s="103"/>
      <c r="Y155" s="103"/>
      <c r="Z155" s="103"/>
      <c r="AA155" s="103"/>
      <c r="AB155" s="97">
        <f>SUM(X155:AA155)</f>
        <v>0</v>
      </c>
      <c r="AC155" s="103"/>
      <c r="AD155" s="103"/>
      <c r="AE155" s="103"/>
      <c r="AF155" s="103"/>
      <c r="AG155" s="97">
        <f>SUM(AC155:AF155)</f>
        <v>0</v>
      </c>
      <c r="AH155" s="103">
        <v>4</v>
      </c>
      <c r="AI155" s="103"/>
      <c r="AJ155" s="103"/>
      <c r="AK155" s="103"/>
      <c r="AL155" s="97">
        <f>SUM(AH155:AK155)</f>
        <v>4</v>
      </c>
      <c r="AM155" s="101">
        <f>SUM(H155,M155,R155,W155,AB155,AG155,AL155)</f>
        <v>4</v>
      </c>
    </row>
    <row r="156" spans="1:39">
      <c r="A156" s="98" t="s">
        <v>286</v>
      </c>
      <c r="B156" s="108" t="s">
        <v>287</v>
      </c>
      <c r="C156" s="98"/>
      <c r="D156" s="98">
        <f>SUM(D152:D155)</f>
        <v>1</v>
      </c>
      <c r="E156" s="98">
        <f>SUM(E152:E155)</f>
        <v>0</v>
      </c>
      <c r="F156" s="98">
        <f>SUM(F152:F155)</f>
        <v>0</v>
      </c>
      <c r="G156" s="98">
        <f>SUM(G152:G155)</f>
        <v>0</v>
      </c>
      <c r="H156" s="97">
        <f>SUM(H152:H155)</f>
        <v>1</v>
      </c>
      <c r="I156" s="98">
        <f>SUM(I152:I155)</f>
        <v>0</v>
      </c>
      <c r="J156" s="98">
        <f>SUM(J152:J155)</f>
        <v>0</v>
      </c>
      <c r="K156" s="98">
        <f>SUM(K152:K155)</f>
        <v>0</v>
      </c>
      <c r="L156" s="98">
        <f>SUM(L152:L155)</f>
        <v>0</v>
      </c>
      <c r="M156" s="97">
        <f>SUM(M152:M155)</f>
        <v>0</v>
      </c>
      <c r="N156" s="98">
        <f>SUM(N152:N155)</f>
        <v>3</v>
      </c>
      <c r="O156" s="98">
        <f>SUM(O152:O155)</f>
        <v>0</v>
      </c>
      <c r="P156" s="98">
        <f>SUM(P152:P155)</f>
        <v>0</v>
      </c>
      <c r="Q156" s="98">
        <f>SUM(Q152:Q155)</f>
        <v>0</v>
      </c>
      <c r="R156" s="97">
        <f>SUM(R152:R155)</f>
        <v>3</v>
      </c>
      <c r="S156" s="98">
        <f>SUM(S152:S155)</f>
        <v>0</v>
      </c>
      <c r="T156" s="98">
        <f>SUM(T152:T155)</f>
        <v>0</v>
      </c>
      <c r="U156" s="98">
        <f>SUM(U152:U155)</f>
        <v>0</v>
      </c>
      <c r="V156" s="98">
        <f>SUM(V152:V155)</f>
        <v>0</v>
      </c>
      <c r="W156" s="97">
        <f>SUM(W152:W155)</f>
        <v>0</v>
      </c>
      <c r="X156" s="98">
        <f>SUM(X152:X155)</f>
        <v>0</v>
      </c>
      <c r="Y156" s="98">
        <f>SUM(Y152:Y155)</f>
        <v>0</v>
      </c>
      <c r="Z156" s="98">
        <f>SUM(Z152:Z155)</f>
        <v>0</v>
      </c>
      <c r="AA156" s="98">
        <f>SUM(AA152:AA155)</f>
        <v>0</v>
      </c>
      <c r="AB156" s="97">
        <f>SUM(AB152:AB155)</f>
        <v>0</v>
      </c>
      <c r="AC156" s="98">
        <f>SUM(AC152:AC155)</f>
        <v>0</v>
      </c>
      <c r="AD156" s="98">
        <f>SUM(AD152:AD155)</f>
        <v>0</v>
      </c>
      <c r="AE156" s="98">
        <f>SUM(AE152:AE155)</f>
        <v>0</v>
      </c>
      <c r="AF156" s="98">
        <f>SUM(AF152:AF155)</f>
        <v>0</v>
      </c>
      <c r="AG156" s="97">
        <f>SUM(AG152:AG155)</f>
        <v>0</v>
      </c>
      <c r="AH156" s="98">
        <f>SUM(AH152:AH155)</f>
        <v>6</v>
      </c>
      <c r="AI156" s="98">
        <f>SUM(AI152:AI155)</f>
        <v>0</v>
      </c>
      <c r="AJ156" s="98">
        <f>SUM(AJ152:AJ155)</f>
        <v>0</v>
      </c>
      <c r="AK156" s="98">
        <f>SUM(AK152:AK155)</f>
        <v>0</v>
      </c>
      <c r="AL156" s="97">
        <f>SUM(AL152:AL155)</f>
        <v>6</v>
      </c>
      <c r="AM156" s="101">
        <f>SUM(H156,M156,R156,W156,AB156,AG156,AL156)</f>
        <v>10</v>
      </c>
    </row>
    <row r="157" spans="1:39" hidden="1">
      <c r="A157" s="99" t="s">
        <v>289</v>
      </c>
      <c r="B157" s="89" t="s">
        <v>290</v>
      </c>
      <c r="C157" s="100" t="s">
        <v>220</v>
      </c>
      <c r="D157" s="100">
        <v>3</v>
      </c>
      <c r="E157" s="100"/>
      <c r="F157" s="100"/>
      <c r="G157" s="100"/>
      <c r="H157" s="97">
        <f>SUM(D157:G157)</f>
        <v>3</v>
      </c>
      <c r="I157" s="100"/>
      <c r="J157" s="100"/>
      <c r="K157" s="100"/>
      <c r="L157" s="100"/>
      <c r="M157" s="97">
        <f>SUM(I157:L157)</f>
        <v>0</v>
      </c>
      <c r="N157" s="100"/>
      <c r="O157" s="100"/>
      <c r="P157" s="100"/>
      <c r="Q157" s="100"/>
      <c r="R157" s="97">
        <f>SUM(N157:Q157)</f>
        <v>0</v>
      </c>
      <c r="S157" s="100"/>
      <c r="T157" s="100"/>
      <c r="U157" s="100"/>
      <c r="V157" s="100"/>
      <c r="W157" s="97">
        <f>SUM(S157:V157)</f>
        <v>0</v>
      </c>
      <c r="X157" s="100"/>
      <c r="Y157" s="100"/>
      <c r="Z157" s="100"/>
      <c r="AA157" s="100"/>
      <c r="AB157" s="97">
        <f>SUM(X157:AA157)</f>
        <v>0</v>
      </c>
      <c r="AC157" s="100">
        <v>1</v>
      </c>
      <c r="AD157" s="100"/>
      <c r="AE157" s="100"/>
      <c r="AF157" s="100"/>
      <c r="AG157" s="97">
        <f>SUM(AC157:AF157)</f>
        <v>1</v>
      </c>
      <c r="AH157" s="100"/>
      <c r="AI157" s="100"/>
      <c r="AJ157" s="100"/>
      <c r="AK157" s="100"/>
      <c r="AL157" s="97">
        <f>SUM(AH157:AK157)</f>
        <v>0</v>
      </c>
      <c r="AM157" s="101">
        <f>SUM(H157,M157,R157,W157,AB157,AG157,AL157)</f>
        <v>4</v>
      </c>
    </row>
    <row r="158" spans="1:39" hidden="1">
      <c r="A158" s="121" t="s">
        <v>263</v>
      </c>
      <c r="B158" s="89"/>
      <c r="C158" s="103" t="s">
        <v>222</v>
      </c>
      <c r="D158" s="103">
        <v>2</v>
      </c>
      <c r="E158" s="103"/>
      <c r="F158" s="103"/>
      <c r="G158" s="103"/>
      <c r="H158" s="97">
        <f>SUM(D158:G158)</f>
        <v>2</v>
      </c>
      <c r="I158" s="103"/>
      <c r="J158" s="103"/>
      <c r="K158" s="103"/>
      <c r="L158" s="103"/>
      <c r="M158" s="97">
        <f>SUM(I158:L158)</f>
        <v>0</v>
      </c>
      <c r="N158" s="103">
        <v>1</v>
      </c>
      <c r="O158" s="103"/>
      <c r="P158" s="103"/>
      <c r="Q158" s="103"/>
      <c r="R158" s="97">
        <f>SUM(N158:Q158)</f>
        <v>1</v>
      </c>
      <c r="S158" s="103"/>
      <c r="T158" s="103"/>
      <c r="U158" s="103"/>
      <c r="V158" s="103"/>
      <c r="W158" s="97">
        <f>SUM(S158:V158)</f>
        <v>0</v>
      </c>
      <c r="X158" s="103"/>
      <c r="Y158" s="103"/>
      <c r="Z158" s="103"/>
      <c r="AA158" s="103"/>
      <c r="AB158" s="97">
        <f>SUM(X158:AA158)</f>
        <v>0</v>
      </c>
      <c r="AC158" s="103"/>
      <c r="AD158" s="103"/>
      <c r="AE158" s="103"/>
      <c r="AF158" s="103"/>
      <c r="AG158" s="97">
        <f>SUM(AC158:AF158)</f>
        <v>0</v>
      </c>
      <c r="AH158" s="103"/>
      <c r="AI158" s="103"/>
      <c r="AJ158" s="103"/>
      <c r="AK158" s="103"/>
      <c r="AL158" s="97">
        <f>SUM(AH158:AK158)</f>
        <v>0</v>
      </c>
      <c r="AM158" s="101">
        <f>SUM(H158,M158,R158,W158,AB158,AG158,AL158)</f>
        <v>3</v>
      </c>
    </row>
    <row r="159" spans="1:39" hidden="1">
      <c r="A159" s="121"/>
      <c r="B159" s="89"/>
      <c r="C159" s="100" t="s">
        <v>223</v>
      </c>
      <c r="D159" s="100">
        <v>5</v>
      </c>
      <c r="E159" s="100"/>
      <c r="F159" s="100"/>
      <c r="G159" s="100"/>
      <c r="H159" s="97">
        <f>SUM(D159:G159)</f>
        <v>5</v>
      </c>
      <c r="I159" s="100"/>
      <c r="J159" s="100"/>
      <c r="K159" s="100"/>
      <c r="L159" s="100"/>
      <c r="M159" s="97">
        <f>SUM(I159:L159)</f>
        <v>0</v>
      </c>
      <c r="N159" s="100"/>
      <c r="O159" s="100"/>
      <c r="P159" s="100"/>
      <c r="Q159" s="100"/>
      <c r="R159" s="97">
        <f>SUM(N159:Q159)</f>
        <v>0</v>
      </c>
      <c r="S159" s="100"/>
      <c r="T159" s="100"/>
      <c r="U159" s="100"/>
      <c r="V159" s="100"/>
      <c r="W159" s="97">
        <f>SUM(S159:V159)</f>
        <v>0</v>
      </c>
      <c r="X159" s="100"/>
      <c r="Y159" s="100"/>
      <c r="Z159" s="100"/>
      <c r="AA159" s="100"/>
      <c r="AB159" s="97">
        <f>SUM(X159:AA159)</f>
        <v>0</v>
      </c>
      <c r="AC159" s="100"/>
      <c r="AD159" s="100"/>
      <c r="AE159" s="100"/>
      <c r="AF159" s="100"/>
      <c r="AG159" s="97">
        <f>SUM(AC159:AF159)</f>
        <v>0</v>
      </c>
      <c r="AH159" s="100"/>
      <c r="AI159" s="100"/>
      <c r="AJ159" s="100"/>
      <c r="AK159" s="100"/>
      <c r="AL159" s="97">
        <f>SUM(AH159:AK159)</f>
        <v>0</v>
      </c>
      <c r="AM159" s="101">
        <f>SUM(H159,M159,R159,W159,AB159,AG159,AL159)</f>
        <v>5</v>
      </c>
    </row>
    <row r="160" spans="1:39" hidden="1">
      <c r="A160" s="121"/>
      <c r="B160" s="89"/>
      <c r="C160" s="103" t="s">
        <v>228</v>
      </c>
      <c r="D160" s="103">
        <v>10</v>
      </c>
      <c r="E160" s="103"/>
      <c r="F160" s="103"/>
      <c r="G160" s="103"/>
      <c r="H160" s="97">
        <f>SUM(D160:G160)</f>
        <v>10</v>
      </c>
      <c r="I160" s="103"/>
      <c r="J160" s="103"/>
      <c r="K160" s="103"/>
      <c r="L160" s="103"/>
      <c r="M160" s="97">
        <f>SUM(I160:L160)</f>
        <v>0</v>
      </c>
      <c r="N160" s="103">
        <v>2</v>
      </c>
      <c r="O160" s="103"/>
      <c r="P160" s="103"/>
      <c r="Q160" s="103"/>
      <c r="R160" s="97">
        <f>SUM(N160:Q160)</f>
        <v>2</v>
      </c>
      <c r="S160" s="103"/>
      <c r="T160" s="103"/>
      <c r="U160" s="103"/>
      <c r="V160" s="103"/>
      <c r="W160" s="97">
        <f>SUM(S160:V160)</f>
        <v>0</v>
      </c>
      <c r="X160" s="103"/>
      <c r="Y160" s="103"/>
      <c r="Z160" s="103"/>
      <c r="AA160" s="103"/>
      <c r="AB160" s="97">
        <f>SUM(X160:AA160)</f>
        <v>0</v>
      </c>
      <c r="AC160" s="103"/>
      <c r="AD160" s="103"/>
      <c r="AE160" s="103"/>
      <c r="AF160" s="103"/>
      <c r="AG160" s="97">
        <f>SUM(AC160:AF160)</f>
        <v>0</v>
      </c>
      <c r="AH160" s="103"/>
      <c r="AI160" s="103"/>
      <c r="AJ160" s="103"/>
      <c r="AK160" s="103"/>
      <c r="AL160" s="97">
        <f>SUM(AH160:AK160)</f>
        <v>0</v>
      </c>
      <c r="AM160" s="101">
        <f>SUM(H160,M160,R160,W160,AB160,AG160,AL160)</f>
        <v>12</v>
      </c>
    </row>
    <row r="161" spans="1:39">
      <c r="A161" s="98" t="s">
        <v>289</v>
      </c>
      <c r="B161" s="108" t="s">
        <v>290</v>
      </c>
      <c r="C161" s="98"/>
      <c r="D161" s="98">
        <f>SUM(D157:D160)</f>
        <v>20</v>
      </c>
      <c r="E161" s="98">
        <f>SUM(E157:E160)</f>
        <v>0</v>
      </c>
      <c r="F161" s="98">
        <f>SUM(F157:F160)</f>
        <v>0</v>
      </c>
      <c r="G161" s="98">
        <f>SUM(G157:G160)</f>
        <v>0</v>
      </c>
      <c r="H161" s="97">
        <f>SUM(H157:H160)</f>
        <v>20</v>
      </c>
      <c r="I161" s="98">
        <f>SUM(I157:I160)</f>
        <v>0</v>
      </c>
      <c r="J161" s="98">
        <f>SUM(J157:J160)</f>
        <v>0</v>
      </c>
      <c r="K161" s="98">
        <f>SUM(K157:K160)</f>
        <v>0</v>
      </c>
      <c r="L161" s="98">
        <f>SUM(L157:L160)</f>
        <v>0</v>
      </c>
      <c r="M161" s="97">
        <f>SUM(M157:M160)</f>
        <v>0</v>
      </c>
      <c r="N161" s="98">
        <f>SUM(N157:N160)</f>
        <v>3</v>
      </c>
      <c r="O161" s="98">
        <f>SUM(O157:O160)</f>
        <v>0</v>
      </c>
      <c r="P161" s="98">
        <f>SUM(P157:P160)</f>
        <v>0</v>
      </c>
      <c r="Q161" s="98">
        <f>SUM(Q157:Q160)</f>
        <v>0</v>
      </c>
      <c r="R161" s="97">
        <f>SUM(R157:R160)</f>
        <v>3</v>
      </c>
      <c r="S161" s="98">
        <f>SUM(S157:S160)</f>
        <v>0</v>
      </c>
      <c r="T161" s="98">
        <f>SUM(T157:T160)</f>
        <v>0</v>
      </c>
      <c r="U161" s="98">
        <f>SUM(U157:U160)</f>
        <v>0</v>
      </c>
      <c r="V161" s="98">
        <f>SUM(V157:V160)</f>
        <v>0</v>
      </c>
      <c r="W161" s="97">
        <f>SUM(W157:W160)</f>
        <v>0</v>
      </c>
      <c r="X161" s="98">
        <f>SUM(X157:X160)</f>
        <v>0</v>
      </c>
      <c r="Y161" s="98">
        <f>SUM(Y157:Y160)</f>
        <v>0</v>
      </c>
      <c r="Z161" s="98">
        <f>SUM(Z157:Z160)</f>
        <v>0</v>
      </c>
      <c r="AA161" s="98">
        <f>SUM(AA157:AA160)</f>
        <v>0</v>
      </c>
      <c r="AB161" s="97">
        <f>SUM(AB157:AB160)</f>
        <v>0</v>
      </c>
      <c r="AC161" s="98">
        <f>SUM(AC157:AC160)</f>
        <v>1</v>
      </c>
      <c r="AD161" s="98">
        <f>SUM(AD157:AD160)</f>
        <v>0</v>
      </c>
      <c r="AE161" s="98">
        <f>SUM(AE157:AE160)</f>
        <v>0</v>
      </c>
      <c r="AF161" s="98">
        <f>SUM(AF157:AF160)</f>
        <v>0</v>
      </c>
      <c r="AG161" s="97">
        <f>SUM(AG157:AG160)</f>
        <v>1</v>
      </c>
      <c r="AH161" s="98">
        <f>SUM(AH157:AH160)</f>
        <v>0</v>
      </c>
      <c r="AI161" s="98">
        <f>SUM(AI157:AI160)</f>
        <v>0</v>
      </c>
      <c r="AJ161" s="98">
        <f>SUM(AJ157:AJ160)</f>
        <v>0</v>
      </c>
      <c r="AK161" s="98">
        <f>SUM(AK157:AK160)</f>
        <v>0</v>
      </c>
      <c r="AL161" s="97">
        <f>SUM(AL157:AL160)</f>
        <v>0</v>
      </c>
      <c r="AM161" s="101">
        <f>SUM(H161,M161,R161,W161,AB161,AG161,AL161)</f>
        <v>24</v>
      </c>
    </row>
    <row r="162" spans="1:39" hidden="1">
      <c r="A162" s="99" t="s">
        <v>291</v>
      </c>
      <c r="B162" s="89">
        <v>30</v>
      </c>
      <c r="C162" s="100" t="s">
        <v>220</v>
      </c>
      <c r="D162" s="100"/>
      <c r="E162" s="100"/>
      <c r="F162" s="100"/>
      <c r="G162" s="100"/>
      <c r="H162" s="97">
        <f>SUM(D162:G162)</f>
        <v>0</v>
      </c>
      <c r="I162" s="100"/>
      <c r="J162" s="100"/>
      <c r="K162" s="100"/>
      <c r="L162" s="100"/>
      <c r="M162" s="97">
        <f>SUM(I162:L162)</f>
        <v>0</v>
      </c>
      <c r="N162" s="100"/>
      <c r="O162" s="100"/>
      <c r="P162" s="100"/>
      <c r="Q162" s="100"/>
      <c r="R162" s="97">
        <f>SUM(N162:Q162)</f>
        <v>0</v>
      </c>
      <c r="S162" s="100"/>
      <c r="T162" s="100"/>
      <c r="U162" s="100"/>
      <c r="V162" s="100"/>
      <c r="W162" s="97">
        <f>SUM(S162:V162)</f>
        <v>0</v>
      </c>
      <c r="X162" s="100"/>
      <c r="Y162" s="100"/>
      <c r="Z162" s="100"/>
      <c r="AA162" s="100"/>
      <c r="AB162" s="97">
        <f>SUM(X162:AA162)</f>
        <v>0</v>
      </c>
      <c r="AC162" s="100"/>
      <c r="AD162" s="100"/>
      <c r="AE162" s="100"/>
      <c r="AF162" s="100"/>
      <c r="AG162" s="97">
        <f>SUM(AC162:AF162)</f>
        <v>0</v>
      </c>
      <c r="AH162" s="100"/>
      <c r="AI162" s="100"/>
      <c r="AJ162" s="100"/>
      <c r="AK162" s="100"/>
      <c r="AL162" s="97">
        <f>SUM(AH162:AK162)</f>
        <v>0</v>
      </c>
      <c r="AM162" s="101">
        <f>SUM(H162,M162,R162,W162,AB162,AG162,AL162)</f>
        <v>0</v>
      </c>
    </row>
    <row r="163" spans="1:39" hidden="1">
      <c r="A163" s="121" t="s">
        <v>259</v>
      </c>
      <c r="B163" s="89"/>
      <c r="C163" s="103" t="s">
        <v>222</v>
      </c>
      <c r="D163" s="103"/>
      <c r="E163" s="103"/>
      <c r="F163" s="103"/>
      <c r="G163" s="103"/>
      <c r="H163" s="97">
        <f>SUM(D163:G163)</f>
        <v>0</v>
      </c>
      <c r="I163" s="103"/>
      <c r="J163" s="103"/>
      <c r="K163" s="103"/>
      <c r="L163" s="103"/>
      <c r="M163" s="97">
        <f>SUM(I163:L163)</f>
        <v>0</v>
      </c>
      <c r="N163" s="103"/>
      <c r="O163" s="103"/>
      <c r="P163" s="103"/>
      <c r="Q163" s="103"/>
      <c r="R163" s="97">
        <f>SUM(N163:Q163)</f>
        <v>0</v>
      </c>
      <c r="S163" s="103"/>
      <c r="T163" s="103"/>
      <c r="U163" s="103"/>
      <c r="V163" s="103"/>
      <c r="W163" s="97">
        <f>SUM(S163:V163)</f>
        <v>0</v>
      </c>
      <c r="X163" s="103"/>
      <c r="Y163" s="103"/>
      <c r="Z163" s="103"/>
      <c r="AA163" s="103"/>
      <c r="AB163" s="97">
        <f>SUM(X163:AA163)</f>
        <v>0</v>
      </c>
      <c r="AC163" s="103"/>
      <c r="AD163" s="103"/>
      <c r="AE163" s="103"/>
      <c r="AF163" s="103"/>
      <c r="AG163" s="97">
        <f>SUM(AC163:AF163)</f>
        <v>0</v>
      </c>
      <c r="AH163" s="103"/>
      <c r="AI163" s="103"/>
      <c r="AJ163" s="103"/>
      <c r="AK163" s="103"/>
      <c r="AL163" s="97">
        <f>SUM(AH163:AK163)</f>
        <v>0</v>
      </c>
      <c r="AM163" s="101">
        <f>SUM(H163,M163,R163,W163,AB163,AG163,AL163)</f>
        <v>0</v>
      </c>
    </row>
    <row r="164" spans="1:39" hidden="1">
      <c r="A164" s="121"/>
      <c r="B164" s="89"/>
      <c r="C164" s="100" t="s">
        <v>223</v>
      </c>
      <c r="D164" s="100"/>
      <c r="E164" s="100"/>
      <c r="F164" s="100"/>
      <c r="G164" s="100"/>
      <c r="H164" s="97">
        <f>SUM(D164:G164)</f>
        <v>0</v>
      </c>
      <c r="I164" s="100"/>
      <c r="J164" s="100"/>
      <c r="K164" s="100"/>
      <c r="L164" s="100"/>
      <c r="M164" s="97">
        <f>SUM(I164:L164)</f>
        <v>0</v>
      </c>
      <c r="N164" s="100"/>
      <c r="O164" s="100"/>
      <c r="P164" s="100"/>
      <c r="Q164" s="100"/>
      <c r="R164" s="97">
        <f>SUM(N164:Q164)</f>
        <v>0</v>
      </c>
      <c r="S164" s="100"/>
      <c r="T164" s="100"/>
      <c r="U164" s="100"/>
      <c r="V164" s="100"/>
      <c r="W164" s="97">
        <f>SUM(S164:V164)</f>
        <v>0</v>
      </c>
      <c r="X164" s="100"/>
      <c r="Y164" s="100"/>
      <c r="Z164" s="100"/>
      <c r="AA164" s="100"/>
      <c r="AB164" s="97">
        <f>SUM(X164:AA164)</f>
        <v>0</v>
      </c>
      <c r="AC164" s="100"/>
      <c r="AD164" s="100"/>
      <c r="AE164" s="100"/>
      <c r="AF164" s="100"/>
      <c r="AG164" s="97">
        <f>SUM(AC164:AF164)</f>
        <v>0</v>
      </c>
      <c r="AH164" s="100"/>
      <c r="AI164" s="100"/>
      <c r="AJ164" s="100"/>
      <c r="AK164" s="100"/>
      <c r="AL164" s="97">
        <f>SUM(AH164:AK164)</f>
        <v>0</v>
      </c>
      <c r="AM164" s="101">
        <f>SUM(H164,M164,R164,W164,AB164,AG164,AL164)</f>
        <v>0</v>
      </c>
    </row>
    <row r="165" spans="1:39" hidden="1">
      <c r="A165" s="121"/>
      <c r="B165" s="89"/>
      <c r="C165" s="103" t="s">
        <v>228</v>
      </c>
      <c r="D165" s="103"/>
      <c r="E165" s="103"/>
      <c r="F165" s="103"/>
      <c r="G165" s="103"/>
      <c r="H165" s="97">
        <f>SUM(D165:G165)</f>
        <v>0</v>
      </c>
      <c r="I165" s="103"/>
      <c r="J165" s="103"/>
      <c r="K165" s="103"/>
      <c r="L165" s="103"/>
      <c r="M165" s="97">
        <f>SUM(I165:L165)</f>
        <v>0</v>
      </c>
      <c r="N165" s="103">
        <v>1</v>
      </c>
      <c r="O165" s="103"/>
      <c r="P165" s="103"/>
      <c r="Q165" s="103"/>
      <c r="R165" s="97">
        <f>SUM(N165:Q165)</f>
        <v>1</v>
      </c>
      <c r="S165" s="103"/>
      <c r="T165" s="103"/>
      <c r="U165" s="103"/>
      <c r="V165" s="103"/>
      <c r="W165" s="97">
        <f>SUM(S165:V165)</f>
        <v>0</v>
      </c>
      <c r="X165" s="103"/>
      <c r="Y165" s="103"/>
      <c r="Z165" s="103"/>
      <c r="AA165" s="103"/>
      <c r="AB165" s="97">
        <f>SUM(X165:AA165)</f>
        <v>0</v>
      </c>
      <c r="AC165" s="103"/>
      <c r="AD165" s="103"/>
      <c r="AE165" s="103"/>
      <c r="AF165" s="103"/>
      <c r="AG165" s="97">
        <f>SUM(AC165:AF165)</f>
        <v>0</v>
      </c>
      <c r="AH165" s="103"/>
      <c r="AI165" s="103"/>
      <c r="AJ165" s="103"/>
      <c r="AK165" s="103"/>
      <c r="AL165" s="97">
        <f>SUM(AH165:AK165)</f>
        <v>0</v>
      </c>
      <c r="AM165" s="101">
        <f>SUM(H165,M165,R165,W165,AB165,AG165,AL165)</f>
        <v>1</v>
      </c>
    </row>
    <row r="166" spans="1:39">
      <c r="A166" s="98" t="s">
        <v>291</v>
      </c>
      <c r="B166" s="108">
        <v>30</v>
      </c>
      <c r="C166" s="98"/>
      <c r="D166" s="98">
        <f>SUM(D162:D165)</f>
        <v>0</v>
      </c>
      <c r="E166" s="98">
        <f>SUM(E162:E165)</f>
        <v>0</v>
      </c>
      <c r="F166" s="98">
        <f>SUM(F162:F165)</f>
        <v>0</v>
      </c>
      <c r="G166" s="98">
        <f>SUM(G162:G165)</f>
        <v>0</v>
      </c>
      <c r="H166" s="97">
        <f>SUM(H162:H165)</f>
        <v>0</v>
      </c>
      <c r="I166" s="98">
        <f>SUM(I162:I165)</f>
        <v>0</v>
      </c>
      <c r="J166" s="98">
        <f>SUM(J162:J165)</f>
        <v>0</v>
      </c>
      <c r="K166" s="98">
        <f>SUM(K162:K165)</f>
        <v>0</v>
      </c>
      <c r="L166" s="98">
        <f>SUM(L162:L165)</f>
        <v>0</v>
      </c>
      <c r="M166" s="97">
        <f>SUM(M162:M165)</f>
        <v>0</v>
      </c>
      <c r="N166" s="98">
        <f>SUM(N162:N165)</f>
        <v>1</v>
      </c>
      <c r="O166" s="98">
        <f>SUM(O162:O165)</f>
        <v>0</v>
      </c>
      <c r="P166" s="98">
        <f>SUM(P162:P165)</f>
        <v>0</v>
      </c>
      <c r="Q166" s="98">
        <f>SUM(Q162:Q165)</f>
        <v>0</v>
      </c>
      <c r="R166" s="97">
        <f>SUM(R162:R165)</f>
        <v>1</v>
      </c>
      <c r="S166" s="98">
        <f>SUM(S162:S165)</f>
        <v>0</v>
      </c>
      <c r="T166" s="98">
        <f>SUM(T162:T165)</f>
        <v>0</v>
      </c>
      <c r="U166" s="98">
        <f>SUM(U162:U165)</f>
        <v>0</v>
      </c>
      <c r="V166" s="98">
        <f>SUM(V162:V165)</f>
        <v>0</v>
      </c>
      <c r="W166" s="97">
        <f>SUM(W162:W165)</f>
        <v>0</v>
      </c>
      <c r="X166" s="98">
        <f>SUM(X162:X165)</f>
        <v>0</v>
      </c>
      <c r="Y166" s="98">
        <f>SUM(Y162:Y165)</f>
        <v>0</v>
      </c>
      <c r="Z166" s="98">
        <f>SUM(Z162:Z165)</f>
        <v>0</v>
      </c>
      <c r="AA166" s="98">
        <f>SUM(AA162:AA165)</f>
        <v>0</v>
      </c>
      <c r="AB166" s="97">
        <f>SUM(AB162:AB165)</f>
        <v>0</v>
      </c>
      <c r="AC166" s="98">
        <f>SUM(AC162:AC165)</f>
        <v>0</v>
      </c>
      <c r="AD166" s="98">
        <f>SUM(AD162:AD165)</f>
        <v>0</v>
      </c>
      <c r="AE166" s="98">
        <f>SUM(AE162:AE165)</f>
        <v>0</v>
      </c>
      <c r="AF166" s="98">
        <f>SUM(AF162:AF165)</f>
        <v>0</v>
      </c>
      <c r="AG166" s="97">
        <f>SUM(AG162:AG165)</f>
        <v>0</v>
      </c>
      <c r="AH166" s="98">
        <f>SUM(AH162:AH165)</f>
        <v>0</v>
      </c>
      <c r="AI166" s="98">
        <f>SUM(AI162:AI165)</f>
        <v>0</v>
      </c>
      <c r="AJ166" s="98">
        <f>SUM(AJ162:AJ165)</f>
        <v>0</v>
      </c>
      <c r="AK166" s="98">
        <f>SUM(AK162:AK165)</f>
        <v>0</v>
      </c>
      <c r="AL166" s="97">
        <f>SUM(AL162:AL165)</f>
        <v>0</v>
      </c>
      <c r="AM166" s="101">
        <f>SUM(H166,M166,R166,W166,AB166,AG166,AL166)</f>
        <v>1</v>
      </c>
    </row>
    <row r="167" spans="1:39" hidden="1">
      <c r="A167" s="99" t="s">
        <v>292</v>
      </c>
      <c r="B167" s="89">
        <v>8</v>
      </c>
      <c r="C167" s="100" t="s">
        <v>220</v>
      </c>
      <c r="D167" s="100"/>
      <c r="E167" s="100"/>
      <c r="F167" s="100"/>
      <c r="G167" s="100"/>
      <c r="H167" s="97">
        <f>SUM(D167:G167)</f>
        <v>0</v>
      </c>
      <c r="I167" s="100"/>
      <c r="J167" s="100"/>
      <c r="K167" s="100"/>
      <c r="L167" s="100"/>
      <c r="M167" s="97">
        <f>SUM(I167:L167)</f>
        <v>0</v>
      </c>
      <c r="N167" s="100">
        <v>1</v>
      </c>
      <c r="O167" s="100"/>
      <c r="P167" s="100"/>
      <c r="Q167" s="100"/>
      <c r="R167" s="97">
        <f>SUM(N167:Q167)</f>
        <v>1</v>
      </c>
      <c r="S167" s="100"/>
      <c r="T167" s="100"/>
      <c r="U167" s="100"/>
      <c r="V167" s="100"/>
      <c r="W167" s="97">
        <f>SUM(S167:V167)</f>
        <v>0</v>
      </c>
      <c r="X167" s="100"/>
      <c r="Y167" s="100"/>
      <c r="Z167" s="100"/>
      <c r="AA167" s="100"/>
      <c r="AB167" s="97">
        <f>SUM(X167:AA167)</f>
        <v>0</v>
      </c>
      <c r="AC167" s="100"/>
      <c r="AD167" s="100"/>
      <c r="AE167" s="100"/>
      <c r="AF167" s="100"/>
      <c r="AG167" s="97">
        <f>SUM(AC167:AF167)</f>
        <v>0</v>
      </c>
      <c r="AH167" s="100"/>
      <c r="AI167" s="100"/>
      <c r="AJ167" s="100"/>
      <c r="AK167" s="100"/>
      <c r="AL167" s="97">
        <f>SUM(AH167:AK167)</f>
        <v>0</v>
      </c>
      <c r="AM167" s="101">
        <f>SUM(H167,M167,R167,W167,AB167,AG167,AL167)</f>
        <v>1</v>
      </c>
    </row>
    <row r="168" spans="1:39" hidden="1">
      <c r="A168" s="121" t="s">
        <v>293</v>
      </c>
      <c r="B168" s="89"/>
      <c r="C168" s="103" t="s">
        <v>222</v>
      </c>
      <c r="D168" s="103"/>
      <c r="E168" s="103"/>
      <c r="F168" s="103"/>
      <c r="G168" s="103"/>
      <c r="H168" s="97">
        <f>SUM(D168:G168)</f>
        <v>0</v>
      </c>
      <c r="I168" s="103"/>
      <c r="J168" s="103"/>
      <c r="K168" s="103"/>
      <c r="L168" s="103"/>
      <c r="M168" s="97">
        <f>SUM(I168:L168)</f>
        <v>0</v>
      </c>
      <c r="N168" s="103"/>
      <c r="O168" s="103"/>
      <c r="P168" s="103"/>
      <c r="Q168" s="103"/>
      <c r="R168" s="97">
        <f>SUM(N168:Q168)</f>
        <v>0</v>
      </c>
      <c r="S168" s="103"/>
      <c r="T168" s="103"/>
      <c r="U168" s="103"/>
      <c r="V168" s="103"/>
      <c r="W168" s="97">
        <f>SUM(S168:V168)</f>
        <v>0</v>
      </c>
      <c r="X168" s="103"/>
      <c r="Y168" s="103"/>
      <c r="Z168" s="103"/>
      <c r="AA168" s="103"/>
      <c r="AB168" s="97">
        <f>SUM(X168:AA168)</f>
        <v>0</v>
      </c>
      <c r="AC168" s="103"/>
      <c r="AD168" s="103"/>
      <c r="AE168" s="103"/>
      <c r="AF168" s="103"/>
      <c r="AG168" s="97">
        <f>SUM(AC168:AF168)</f>
        <v>0</v>
      </c>
      <c r="AH168" s="103"/>
      <c r="AI168" s="103"/>
      <c r="AJ168" s="103"/>
      <c r="AK168" s="103"/>
      <c r="AL168" s="97">
        <f>SUM(AH168:AK168)</f>
        <v>0</v>
      </c>
      <c r="AM168" s="101">
        <f>SUM(H168,M168,R168,W168,AB168,AG168,AL168)</f>
        <v>0</v>
      </c>
    </row>
    <row r="169" spans="1:39" hidden="1">
      <c r="A169" s="121"/>
      <c r="B169" s="89"/>
      <c r="C169" s="100" t="s">
        <v>223</v>
      </c>
      <c r="D169" s="100"/>
      <c r="E169" s="100"/>
      <c r="F169" s="100"/>
      <c r="G169" s="100"/>
      <c r="H169" s="97">
        <f>SUM(D169:G169)</f>
        <v>0</v>
      </c>
      <c r="I169" s="100"/>
      <c r="J169" s="100"/>
      <c r="K169" s="100"/>
      <c r="L169" s="100"/>
      <c r="M169" s="97">
        <f>SUM(I169:L169)</f>
        <v>0</v>
      </c>
      <c r="N169" s="100"/>
      <c r="O169" s="100"/>
      <c r="P169" s="100"/>
      <c r="Q169" s="100"/>
      <c r="R169" s="97">
        <f>SUM(N169:Q169)</f>
        <v>0</v>
      </c>
      <c r="S169" s="100"/>
      <c r="T169" s="100"/>
      <c r="U169" s="100"/>
      <c r="V169" s="100"/>
      <c r="W169" s="97">
        <f>SUM(S169:V169)</f>
        <v>0</v>
      </c>
      <c r="X169" s="100"/>
      <c r="Y169" s="100"/>
      <c r="Z169" s="100"/>
      <c r="AA169" s="100"/>
      <c r="AB169" s="97">
        <f>SUM(X169:AA169)</f>
        <v>0</v>
      </c>
      <c r="AC169" s="100"/>
      <c r="AD169" s="100"/>
      <c r="AE169" s="100"/>
      <c r="AF169" s="100"/>
      <c r="AG169" s="97">
        <f>SUM(AC169:AF169)</f>
        <v>0</v>
      </c>
      <c r="AH169" s="100"/>
      <c r="AI169" s="100"/>
      <c r="AJ169" s="100"/>
      <c r="AK169" s="100"/>
      <c r="AL169" s="97">
        <f>SUM(AH169:AK169)</f>
        <v>0</v>
      </c>
      <c r="AM169" s="101">
        <f>SUM(H169,M169,R169,W169,AB169,AG169,AL169)</f>
        <v>0</v>
      </c>
    </row>
    <row r="170" spans="1:39" hidden="1">
      <c r="A170" s="121"/>
      <c r="B170" s="89"/>
      <c r="C170" s="103" t="s">
        <v>228</v>
      </c>
      <c r="D170" s="103"/>
      <c r="E170" s="103"/>
      <c r="F170" s="103"/>
      <c r="G170" s="103"/>
      <c r="H170" s="97">
        <f>SUM(D170:G170)</f>
        <v>0</v>
      </c>
      <c r="I170" s="103"/>
      <c r="J170" s="103"/>
      <c r="K170" s="103"/>
      <c r="L170" s="103"/>
      <c r="M170" s="97">
        <f>SUM(I170:L170)</f>
        <v>0</v>
      </c>
      <c r="N170" s="103"/>
      <c r="O170" s="103"/>
      <c r="P170" s="103"/>
      <c r="Q170" s="103"/>
      <c r="R170" s="97">
        <f>SUM(N170:Q170)</f>
        <v>0</v>
      </c>
      <c r="S170" s="103"/>
      <c r="T170" s="103"/>
      <c r="U170" s="103"/>
      <c r="V170" s="103"/>
      <c r="W170" s="97">
        <f>SUM(S170:V170)</f>
        <v>0</v>
      </c>
      <c r="X170" s="103"/>
      <c r="Y170" s="103"/>
      <c r="Z170" s="103"/>
      <c r="AA170" s="103"/>
      <c r="AB170" s="97">
        <f>SUM(X170:AA170)</f>
        <v>0</v>
      </c>
      <c r="AC170" s="103"/>
      <c r="AD170" s="103"/>
      <c r="AE170" s="103"/>
      <c r="AF170" s="103"/>
      <c r="AG170" s="97">
        <f>SUM(AC170:AF170)</f>
        <v>0</v>
      </c>
      <c r="AH170" s="103"/>
      <c r="AI170" s="103"/>
      <c r="AJ170" s="103"/>
      <c r="AK170" s="103"/>
      <c r="AL170" s="97">
        <f>SUM(AH170:AK170)</f>
        <v>0</v>
      </c>
      <c r="AM170" s="101">
        <f>SUM(H170,M170,R170,W170,AB170,AG170,AL170)</f>
        <v>0</v>
      </c>
    </row>
    <row r="171" spans="1:39">
      <c r="A171" s="98" t="s">
        <v>292</v>
      </c>
      <c r="B171" s="108">
        <v>8</v>
      </c>
      <c r="C171" s="98"/>
      <c r="D171" s="98">
        <f>SUM(D167:D170)</f>
        <v>0</v>
      </c>
      <c r="E171" s="98">
        <f>SUM(E167:E170)</f>
        <v>0</v>
      </c>
      <c r="F171" s="98">
        <f>SUM(F167:F170)</f>
        <v>0</v>
      </c>
      <c r="G171" s="98">
        <f>SUM(G167:G170)</f>
        <v>0</v>
      </c>
      <c r="H171" s="97">
        <f>SUM(H167:H170)</f>
        <v>0</v>
      </c>
      <c r="I171" s="98">
        <f>SUM(I167:I170)</f>
        <v>0</v>
      </c>
      <c r="J171" s="98">
        <f>SUM(J167:J170)</f>
        <v>0</v>
      </c>
      <c r="K171" s="98">
        <f>SUM(K167:K170)</f>
        <v>0</v>
      </c>
      <c r="L171" s="98">
        <f>SUM(L167:L170)</f>
        <v>0</v>
      </c>
      <c r="M171" s="97">
        <f>SUM(M167:M170)</f>
        <v>0</v>
      </c>
      <c r="N171" s="98">
        <f>SUM(N167:N170)</f>
        <v>1</v>
      </c>
      <c r="O171" s="98">
        <f>SUM(O167:O170)</f>
        <v>0</v>
      </c>
      <c r="P171" s="98">
        <f>SUM(P167:P170)</f>
        <v>0</v>
      </c>
      <c r="Q171" s="98">
        <f>SUM(Q167:Q170)</f>
        <v>0</v>
      </c>
      <c r="R171" s="97">
        <f>SUM(R167:R170)</f>
        <v>1</v>
      </c>
      <c r="S171" s="98">
        <f>SUM(S167:S170)</f>
        <v>0</v>
      </c>
      <c r="T171" s="98">
        <f>SUM(T167:T170)</f>
        <v>0</v>
      </c>
      <c r="U171" s="98">
        <f>SUM(U167:U170)</f>
        <v>0</v>
      </c>
      <c r="V171" s="98">
        <f>SUM(V167:V170)</f>
        <v>0</v>
      </c>
      <c r="W171" s="97">
        <f>SUM(W167:W170)</f>
        <v>0</v>
      </c>
      <c r="X171" s="98">
        <f>SUM(X167:X170)</f>
        <v>0</v>
      </c>
      <c r="Y171" s="98">
        <f>SUM(Y167:Y170)</f>
        <v>0</v>
      </c>
      <c r="Z171" s="98">
        <f>SUM(Z167:Z170)</f>
        <v>0</v>
      </c>
      <c r="AA171" s="98">
        <f>SUM(AA167:AA170)</f>
        <v>0</v>
      </c>
      <c r="AB171" s="97">
        <f>SUM(AB167:AB170)</f>
        <v>0</v>
      </c>
      <c r="AC171" s="98">
        <f>SUM(AC167:AC170)</f>
        <v>0</v>
      </c>
      <c r="AD171" s="98">
        <f>SUM(AD167:AD170)</f>
        <v>0</v>
      </c>
      <c r="AE171" s="98">
        <f>SUM(AE167:AE170)</f>
        <v>0</v>
      </c>
      <c r="AF171" s="98">
        <f>SUM(AF167:AF170)</f>
        <v>0</v>
      </c>
      <c r="AG171" s="97">
        <f>SUM(AG167:AG170)</f>
        <v>0</v>
      </c>
      <c r="AH171" s="98">
        <f>SUM(AH167:AH170)</f>
        <v>0</v>
      </c>
      <c r="AI171" s="98">
        <f>SUM(AI167:AI170)</f>
        <v>0</v>
      </c>
      <c r="AJ171" s="98">
        <f>SUM(AJ167:AJ170)</f>
        <v>0</v>
      </c>
      <c r="AK171" s="98">
        <f>SUM(AK167:AK170)</f>
        <v>0</v>
      </c>
      <c r="AL171" s="97">
        <f>SUM(AL167:AL170)</f>
        <v>0</v>
      </c>
      <c r="AM171" s="101">
        <f>SUM(H171,M171,R171,W171,AB171,AG171,AL171)</f>
        <v>1</v>
      </c>
    </row>
    <row r="172" spans="1:39" hidden="1">
      <c r="A172" s="99" t="s">
        <v>294</v>
      </c>
      <c r="B172" s="89">
        <v>18</v>
      </c>
      <c r="C172" s="100" t="s">
        <v>220</v>
      </c>
      <c r="D172" s="100">
        <v>64</v>
      </c>
      <c r="E172" s="100"/>
      <c r="F172" s="100">
        <v>5</v>
      </c>
      <c r="G172" s="100"/>
      <c r="H172" s="97">
        <f>SUM(D172:G172)</f>
        <v>69</v>
      </c>
      <c r="I172" s="100"/>
      <c r="J172" s="100"/>
      <c r="K172" s="100"/>
      <c r="L172" s="100"/>
      <c r="M172" s="97">
        <f>SUM(I172:L172)</f>
        <v>0</v>
      </c>
      <c r="N172" s="100">
        <v>2</v>
      </c>
      <c r="O172" s="100"/>
      <c r="P172" s="100"/>
      <c r="Q172" s="100"/>
      <c r="R172" s="97">
        <f>SUM(N172:Q172)</f>
        <v>2</v>
      </c>
      <c r="S172" s="100"/>
      <c r="T172" s="100"/>
      <c r="U172" s="100"/>
      <c r="V172" s="100"/>
      <c r="W172" s="97">
        <f>SUM(S172:V172)</f>
        <v>0</v>
      </c>
      <c r="X172" s="100"/>
      <c r="Y172" s="100"/>
      <c r="Z172" s="100"/>
      <c r="AA172" s="100"/>
      <c r="AB172" s="97">
        <f>SUM(X172:AA172)</f>
        <v>0</v>
      </c>
      <c r="AC172" s="100"/>
      <c r="AD172" s="100"/>
      <c r="AE172" s="100"/>
      <c r="AF172" s="100"/>
      <c r="AG172" s="97">
        <f>SUM(AC172:AF172)</f>
        <v>0</v>
      </c>
      <c r="AH172" s="100"/>
      <c r="AI172" s="100"/>
      <c r="AJ172" s="100"/>
      <c r="AK172" s="100"/>
      <c r="AL172" s="97">
        <f>SUM(AH172:AK172)</f>
        <v>0</v>
      </c>
      <c r="AM172" s="101">
        <f>SUM(H172,M172,R172,W172,AB172,AG172,AL172)</f>
        <v>71</v>
      </c>
    </row>
    <row r="173" spans="1:39" hidden="1">
      <c r="A173" s="121" t="s">
        <v>295</v>
      </c>
      <c r="B173" s="89"/>
      <c r="C173" s="103" t="s">
        <v>222</v>
      </c>
      <c r="D173" s="103">
        <v>60</v>
      </c>
      <c r="E173" s="103"/>
      <c r="F173" s="103">
        <v>3</v>
      </c>
      <c r="G173" s="103"/>
      <c r="H173" s="97">
        <f>SUM(D173:G173)</f>
        <v>63</v>
      </c>
      <c r="I173" s="103">
        <v>3</v>
      </c>
      <c r="J173" s="103"/>
      <c r="K173" s="103"/>
      <c r="L173" s="103"/>
      <c r="M173" s="97">
        <f>SUM(I173:L173)</f>
        <v>3</v>
      </c>
      <c r="N173" s="103">
        <v>3</v>
      </c>
      <c r="O173" s="103"/>
      <c r="P173" s="103"/>
      <c r="Q173" s="103"/>
      <c r="R173" s="97">
        <f>SUM(N173:Q173)</f>
        <v>3</v>
      </c>
      <c r="S173" s="103"/>
      <c r="T173" s="103"/>
      <c r="U173" s="103"/>
      <c r="V173" s="103"/>
      <c r="W173" s="97">
        <f>SUM(S173:V173)</f>
        <v>0</v>
      </c>
      <c r="X173" s="103"/>
      <c r="Y173" s="103"/>
      <c r="Z173" s="103"/>
      <c r="AA173" s="103"/>
      <c r="AB173" s="97">
        <f>SUM(X173:AA173)</f>
        <v>0</v>
      </c>
      <c r="AC173" s="103">
        <v>1</v>
      </c>
      <c r="AD173" s="103"/>
      <c r="AE173" s="103"/>
      <c r="AF173" s="103"/>
      <c r="AG173" s="97">
        <f>SUM(AC173:AF173)</f>
        <v>1</v>
      </c>
      <c r="AH173" s="103"/>
      <c r="AI173" s="103"/>
      <c r="AJ173" s="103"/>
      <c r="AK173" s="103"/>
      <c r="AL173" s="97">
        <f>SUM(AH173:AK173)</f>
        <v>0</v>
      </c>
      <c r="AM173" s="101">
        <f>SUM(H173,M173,R173,W173,AB173,AG173,AL173)</f>
        <v>70</v>
      </c>
    </row>
    <row r="174" spans="1:39" hidden="1">
      <c r="A174" s="121"/>
      <c r="B174" s="89"/>
      <c r="C174" s="100" t="s">
        <v>223</v>
      </c>
      <c r="D174" s="100">
        <v>46</v>
      </c>
      <c r="E174" s="100"/>
      <c r="F174" s="100">
        <v>4</v>
      </c>
      <c r="G174" s="100"/>
      <c r="H174" s="97">
        <f>SUM(D174:G174)</f>
        <v>50</v>
      </c>
      <c r="I174" s="100">
        <v>1</v>
      </c>
      <c r="J174" s="100"/>
      <c r="K174" s="100"/>
      <c r="L174" s="100"/>
      <c r="M174" s="97">
        <f>SUM(I174:L174)</f>
        <v>1</v>
      </c>
      <c r="N174" s="100">
        <v>8</v>
      </c>
      <c r="O174" s="100"/>
      <c r="P174" s="100"/>
      <c r="Q174" s="100"/>
      <c r="R174" s="97">
        <f>SUM(N174:Q174)</f>
        <v>8</v>
      </c>
      <c r="S174" s="100"/>
      <c r="T174" s="100"/>
      <c r="U174" s="100"/>
      <c r="V174" s="100"/>
      <c r="W174" s="97">
        <f>SUM(S174:V174)</f>
        <v>0</v>
      </c>
      <c r="X174" s="100"/>
      <c r="Y174" s="100"/>
      <c r="Z174" s="100"/>
      <c r="AA174" s="100"/>
      <c r="AB174" s="97">
        <f>SUM(X174:AA174)</f>
        <v>0</v>
      </c>
      <c r="AC174" s="100">
        <v>1</v>
      </c>
      <c r="AD174" s="100"/>
      <c r="AE174" s="100"/>
      <c r="AF174" s="100"/>
      <c r="AG174" s="97">
        <f>SUM(AC174:AF174)</f>
        <v>1</v>
      </c>
      <c r="AH174" s="100"/>
      <c r="AI174" s="100"/>
      <c r="AJ174" s="100"/>
      <c r="AK174" s="100"/>
      <c r="AL174" s="97">
        <f>SUM(AH174:AK174)</f>
        <v>0</v>
      </c>
      <c r="AM174" s="101">
        <f>SUM(H174,M174,R174,W174,AB174,AG174,AL174)</f>
        <v>60</v>
      </c>
    </row>
    <row r="175" spans="1:39" hidden="1">
      <c r="A175" s="121"/>
      <c r="B175" s="89"/>
      <c r="C175" s="103" t="s">
        <v>228</v>
      </c>
      <c r="D175" s="103">
        <v>55</v>
      </c>
      <c r="E175" s="103"/>
      <c r="F175" s="103">
        <v>3</v>
      </c>
      <c r="G175" s="103"/>
      <c r="H175" s="97">
        <f>SUM(D175:G175)</f>
        <v>58</v>
      </c>
      <c r="I175" s="103">
        <v>55</v>
      </c>
      <c r="J175" s="103"/>
      <c r="K175" s="103">
        <v>3</v>
      </c>
      <c r="L175" s="103"/>
      <c r="M175" s="97">
        <f>SUM(I175:L175)</f>
        <v>58</v>
      </c>
      <c r="N175" s="103">
        <v>3</v>
      </c>
      <c r="O175" s="103"/>
      <c r="P175" s="103"/>
      <c r="Q175" s="103"/>
      <c r="R175" s="97">
        <f>SUM(N175:Q175)</f>
        <v>3</v>
      </c>
      <c r="S175" s="103"/>
      <c r="T175" s="103"/>
      <c r="U175" s="103"/>
      <c r="V175" s="103"/>
      <c r="W175" s="97">
        <f>SUM(S175:V175)</f>
        <v>0</v>
      </c>
      <c r="X175" s="103"/>
      <c r="Y175" s="103"/>
      <c r="Z175" s="103"/>
      <c r="AA175" s="103"/>
      <c r="AB175" s="97">
        <f>SUM(X175:AA175)</f>
        <v>0</v>
      </c>
      <c r="AC175" s="103"/>
      <c r="AD175" s="103"/>
      <c r="AE175" s="103"/>
      <c r="AF175" s="103"/>
      <c r="AG175" s="97">
        <f>SUM(AC175:AF175)</f>
        <v>0</v>
      </c>
      <c r="AH175" s="103"/>
      <c r="AI175" s="103"/>
      <c r="AJ175" s="103"/>
      <c r="AK175" s="103"/>
      <c r="AL175" s="97">
        <f>SUM(AH175:AK175)</f>
        <v>0</v>
      </c>
      <c r="AM175" s="101">
        <f>SUM(H175,M175,R175,W175,AB175,AG175,AL175)</f>
        <v>119</v>
      </c>
    </row>
    <row r="176" spans="1:39" hidden="1">
      <c r="A176" s="98" t="s">
        <v>296</v>
      </c>
      <c r="B176" s="108"/>
      <c r="C176" s="98"/>
      <c r="D176" s="98">
        <f>SUM(D172:D175)</f>
        <v>225</v>
      </c>
      <c r="E176" s="98">
        <f>SUM(E172:E175)</f>
        <v>0</v>
      </c>
      <c r="F176" s="98">
        <f>SUM(F172:F175)</f>
        <v>15</v>
      </c>
      <c r="G176" s="98">
        <f>SUM(G172:G175)</f>
        <v>0</v>
      </c>
      <c r="H176" s="97">
        <f>SUM(H172:H175)</f>
        <v>240</v>
      </c>
      <c r="I176" s="98">
        <f>SUM(I172:I175)</f>
        <v>59</v>
      </c>
      <c r="J176" s="98">
        <f>SUM(J172:J175)</f>
        <v>0</v>
      </c>
      <c r="K176" s="98">
        <f>SUM(K172:K175)</f>
        <v>3</v>
      </c>
      <c r="L176" s="98">
        <f>SUM(L172:L175)</f>
        <v>0</v>
      </c>
      <c r="M176" s="97">
        <f>SUM(M172:M175)</f>
        <v>62</v>
      </c>
      <c r="N176" s="98">
        <f>SUM(N172:N175)</f>
        <v>16</v>
      </c>
      <c r="O176" s="98">
        <f>SUM(O172:O175)</f>
        <v>0</v>
      </c>
      <c r="P176" s="98">
        <f>SUM(P172:P175)</f>
        <v>0</v>
      </c>
      <c r="Q176" s="98">
        <f>SUM(Q172:Q175)</f>
        <v>0</v>
      </c>
      <c r="R176" s="97">
        <f>SUM(R172:R175)</f>
        <v>16</v>
      </c>
      <c r="S176" s="98">
        <f>SUM(S172:S175)</f>
        <v>0</v>
      </c>
      <c r="T176" s="98">
        <f>SUM(T172:T175)</f>
        <v>0</v>
      </c>
      <c r="U176" s="98">
        <f>SUM(U172:U175)</f>
        <v>0</v>
      </c>
      <c r="V176" s="98">
        <f>SUM(V172:V175)</f>
        <v>0</v>
      </c>
      <c r="W176" s="97">
        <f>SUM(W172:W175)</f>
        <v>0</v>
      </c>
      <c r="X176" s="98">
        <f>SUM(X172:X175)</f>
        <v>0</v>
      </c>
      <c r="Y176" s="98">
        <f>SUM(Y172:Y175)</f>
        <v>0</v>
      </c>
      <c r="Z176" s="98">
        <f>SUM(Z172:Z175)</f>
        <v>0</v>
      </c>
      <c r="AA176" s="98">
        <f>SUM(AA172:AA175)</f>
        <v>0</v>
      </c>
      <c r="AB176" s="97">
        <f>SUM(AB172:AB175)</f>
        <v>0</v>
      </c>
      <c r="AC176" s="98">
        <f>SUM(AC172:AC175)</f>
        <v>2</v>
      </c>
      <c r="AD176" s="98">
        <f>SUM(AD172:AD175)</f>
        <v>0</v>
      </c>
      <c r="AE176" s="98">
        <f>SUM(AE172:AE175)</f>
        <v>0</v>
      </c>
      <c r="AF176" s="98">
        <f>SUM(AF172:AF175)</f>
        <v>0</v>
      </c>
      <c r="AG176" s="97">
        <f>SUM(AG172:AG175)</f>
        <v>2</v>
      </c>
      <c r="AH176" s="98">
        <f>SUM(AH172:AH175)</f>
        <v>0</v>
      </c>
      <c r="AI176" s="98">
        <f>SUM(AI172:AI175)</f>
        <v>0</v>
      </c>
      <c r="AJ176" s="98">
        <f>SUM(AJ172:AJ175)</f>
        <v>0</v>
      </c>
      <c r="AK176" s="98">
        <f>SUM(AK172:AK175)</f>
        <v>0</v>
      </c>
      <c r="AL176" s="97">
        <f>SUM(AL172:AL175)</f>
        <v>0</v>
      </c>
      <c r="AM176" s="101">
        <f>SUM(H176,M176,R176,W176,AB176,AG176,AL176)</f>
        <v>320</v>
      </c>
    </row>
    <row r="177" spans="1:39" hidden="1">
      <c r="A177" s="121" t="s">
        <v>297</v>
      </c>
      <c r="B177" s="89"/>
      <c r="C177" s="100" t="s">
        <v>220</v>
      </c>
      <c r="D177" s="100"/>
      <c r="E177" s="100"/>
      <c r="F177" s="100"/>
      <c r="G177" s="100"/>
      <c r="H177" s="97">
        <f>SUM(D177:G177)</f>
        <v>0</v>
      </c>
      <c r="I177" s="100"/>
      <c r="J177" s="100"/>
      <c r="K177" s="100"/>
      <c r="L177" s="100"/>
      <c r="M177" s="97">
        <f>SUM(I177:L177)</f>
        <v>0</v>
      </c>
      <c r="N177" s="100">
        <v>1</v>
      </c>
      <c r="O177" s="100"/>
      <c r="P177" s="100"/>
      <c r="Q177" s="100"/>
      <c r="R177" s="97">
        <f>SUM(N177:Q177)</f>
        <v>1</v>
      </c>
      <c r="S177" s="100"/>
      <c r="T177" s="100"/>
      <c r="U177" s="100"/>
      <c r="V177" s="100"/>
      <c r="W177" s="97">
        <f>SUM(S177:V177)</f>
        <v>0</v>
      </c>
      <c r="X177" s="100"/>
      <c r="Y177" s="100"/>
      <c r="Z177" s="100"/>
      <c r="AA177" s="100"/>
      <c r="AB177" s="97">
        <f>SUM(X177:AA177)</f>
        <v>0</v>
      </c>
      <c r="AC177" s="100"/>
      <c r="AD177" s="100"/>
      <c r="AE177" s="100"/>
      <c r="AF177" s="100"/>
      <c r="AG177" s="97">
        <f>SUM(AC177:AF177)</f>
        <v>0</v>
      </c>
      <c r="AH177" s="100">
        <v>5</v>
      </c>
      <c r="AI177" s="100"/>
      <c r="AJ177" s="100"/>
      <c r="AK177" s="100"/>
      <c r="AL177" s="97">
        <f>SUM(AH177:AK177)</f>
        <v>5</v>
      </c>
      <c r="AM177" s="101">
        <f>SUM(H177,M177,R177,W177,AB177,AG177,AL177)</f>
        <v>6</v>
      </c>
    </row>
    <row r="178" spans="1:39" hidden="1">
      <c r="A178" s="121"/>
      <c r="B178" s="89"/>
      <c r="C178" s="103" t="s">
        <v>222</v>
      </c>
      <c r="D178" s="103"/>
      <c r="E178" s="103"/>
      <c r="F178" s="103"/>
      <c r="G178" s="103"/>
      <c r="H178" s="97">
        <f>SUM(D178:G178)</f>
        <v>0</v>
      </c>
      <c r="I178" s="103"/>
      <c r="J178" s="103"/>
      <c r="K178" s="103"/>
      <c r="L178" s="103"/>
      <c r="M178" s="97">
        <f>SUM(I178:L178)</f>
        <v>0</v>
      </c>
      <c r="N178" s="103">
        <v>1</v>
      </c>
      <c r="O178" s="103"/>
      <c r="P178" s="103"/>
      <c r="Q178" s="103"/>
      <c r="R178" s="97">
        <f>SUM(N178:Q178)</f>
        <v>1</v>
      </c>
      <c r="S178" s="103"/>
      <c r="T178" s="103"/>
      <c r="U178" s="103"/>
      <c r="V178" s="103"/>
      <c r="W178" s="97">
        <f>SUM(S178:V178)</f>
        <v>0</v>
      </c>
      <c r="X178" s="103"/>
      <c r="Y178" s="103"/>
      <c r="Z178" s="103"/>
      <c r="AA178" s="103"/>
      <c r="AB178" s="97">
        <f>SUM(X178:AA178)</f>
        <v>0</v>
      </c>
      <c r="AC178" s="103"/>
      <c r="AD178" s="103"/>
      <c r="AE178" s="103"/>
      <c r="AF178" s="103"/>
      <c r="AG178" s="97">
        <f>SUM(AC178:AF178)</f>
        <v>0</v>
      </c>
      <c r="AH178" s="103"/>
      <c r="AI178" s="103"/>
      <c r="AJ178" s="103"/>
      <c r="AK178" s="103"/>
      <c r="AL178" s="97">
        <f>SUM(AH178:AK178)</f>
        <v>0</v>
      </c>
      <c r="AM178" s="101">
        <f>SUM(H178,M178,R178,W178,AB178,AG178,AL178)</f>
        <v>1</v>
      </c>
    </row>
    <row r="179" spans="1:39" hidden="1">
      <c r="A179" s="121"/>
      <c r="B179" s="89"/>
      <c r="C179" s="100" t="s">
        <v>223</v>
      </c>
      <c r="D179" s="100">
        <v>1</v>
      </c>
      <c r="E179" s="100"/>
      <c r="F179" s="100"/>
      <c r="G179" s="100"/>
      <c r="H179" s="97">
        <f>SUM(D179:G179)</f>
        <v>1</v>
      </c>
      <c r="I179" s="100"/>
      <c r="J179" s="100"/>
      <c r="K179" s="100"/>
      <c r="L179" s="100"/>
      <c r="M179" s="97">
        <f>SUM(I179:L179)</f>
        <v>0</v>
      </c>
      <c r="N179" s="100">
        <v>1</v>
      </c>
      <c r="O179" s="100"/>
      <c r="P179" s="100"/>
      <c r="Q179" s="100"/>
      <c r="R179" s="97">
        <f>SUM(N179:Q179)</f>
        <v>1</v>
      </c>
      <c r="S179" s="100"/>
      <c r="T179" s="100"/>
      <c r="U179" s="100"/>
      <c r="V179" s="100"/>
      <c r="W179" s="97">
        <f>SUM(S179:V179)</f>
        <v>0</v>
      </c>
      <c r="X179" s="100"/>
      <c r="Y179" s="100"/>
      <c r="Z179" s="100"/>
      <c r="AA179" s="100"/>
      <c r="AB179" s="97">
        <f>SUM(X179:AA179)</f>
        <v>0</v>
      </c>
      <c r="AC179" s="100"/>
      <c r="AD179" s="100"/>
      <c r="AE179" s="100"/>
      <c r="AF179" s="100"/>
      <c r="AG179" s="97">
        <f>SUM(AC179:AF179)</f>
        <v>0</v>
      </c>
      <c r="AH179" s="100">
        <v>3</v>
      </c>
      <c r="AI179" s="100"/>
      <c r="AJ179" s="100"/>
      <c r="AK179" s="100"/>
      <c r="AL179" s="97">
        <f>SUM(AH179:AK179)</f>
        <v>3</v>
      </c>
      <c r="AM179" s="101">
        <f>SUM(H179,M179,R179,W179,AB179,AG179,AL179)</f>
        <v>5</v>
      </c>
    </row>
    <row r="180" spans="1:39" hidden="1">
      <c r="A180" s="121"/>
      <c r="B180" s="89"/>
      <c r="C180" s="103" t="s">
        <v>228</v>
      </c>
      <c r="D180" s="103"/>
      <c r="E180" s="103"/>
      <c r="F180" s="103"/>
      <c r="G180" s="103"/>
      <c r="H180" s="97">
        <f>SUM(D180:G180)</f>
        <v>0</v>
      </c>
      <c r="I180" s="103"/>
      <c r="J180" s="103"/>
      <c r="K180" s="103"/>
      <c r="L180" s="103"/>
      <c r="M180" s="97">
        <f>SUM(I180:L180)</f>
        <v>0</v>
      </c>
      <c r="N180" s="103"/>
      <c r="O180" s="103"/>
      <c r="P180" s="103"/>
      <c r="Q180" s="103"/>
      <c r="R180" s="97">
        <f>SUM(N180:Q180)</f>
        <v>0</v>
      </c>
      <c r="S180" s="103"/>
      <c r="T180" s="103"/>
      <c r="U180" s="103"/>
      <c r="V180" s="103"/>
      <c r="W180" s="97">
        <f>SUM(S180:V180)</f>
        <v>0</v>
      </c>
      <c r="X180" s="103"/>
      <c r="Y180" s="103"/>
      <c r="Z180" s="103"/>
      <c r="AA180" s="103"/>
      <c r="AB180" s="97">
        <f>SUM(X180:AA180)</f>
        <v>0</v>
      </c>
      <c r="AC180" s="103"/>
      <c r="AD180" s="103"/>
      <c r="AE180" s="103"/>
      <c r="AF180" s="103"/>
      <c r="AG180" s="97">
        <f>SUM(AC180:AF180)</f>
        <v>0</v>
      </c>
      <c r="AH180" s="103"/>
      <c r="AI180" s="103"/>
      <c r="AJ180" s="103"/>
      <c r="AK180" s="103"/>
      <c r="AL180" s="97">
        <f>SUM(AH180:AK180)</f>
        <v>0</v>
      </c>
      <c r="AM180" s="101">
        <f>SUM(H180,M180,R180,W180,AB180,AG180,AL180)</f>
        <v>0</v>
      </c>
    </row>
    <row r="181" spans="1:39" hidden="1">
      <c r="A181" s="123" t="s">
        <v>298</v>
      </c>
      <c r="B181" s="108"/>
      <c r="C181" s="98"/>
      <c r="D181" s="98">
        <f>SUM(D177:D180)</f>
        <v>1</v>
      </c>
      <c r="E181" s="98">
        <f>SUM(E177:E180)</f>
        <v>0</v>
      </c>
      <c r="F181" s="98">
        <f>SUM(F177:F180)</f>
        <v>0</v>
      </c>
      <c r="G181" s="98">
        <f>SUM(G177:G180)</f>
        <v>0</v>
      </c>
      <c r="H181" s="97">
        <f>SUM(H177:H180)</f>
        <v>1</v>
      </c>
      <c r="I181" s="98">
        <f>SUM(I177:I180)</f>
        <v>0</v>
      </c>
      <c r="J181" s="98">
        <f>SUM(J177:J180)</f>
        <v>0</v>
      </c>
      <c r="K181" s="98">
        <f>SUM(K177:K180)</f>
        <v>0</v>
      </c>
      <c r="L181" s="98">
        <f>SUM(L177:L180)</f>
        <v>0</v>
      </c>
      <c r="M181" s="97">
        <f>SUM(M177:M180)</f>
        <v>0</v>
      </c>
      <c r="N181" s="98">
        <f>SUM(N177:N180)</f>
        <v>3</v>
      </c>
      <c r="O181" s="98">
        <f>SUM(O177:O180)</f>
        <v>0</v>
      </c>
      <c r="P181" s="98">
        <f>SUM(P177:P180)</f>
        <v>0</v>
      </c>
      <c r="Q181" s="98">
        <f>SUM(Q177:Q180)</f>
        <v>0</v>
      </c>
      <c r="R181" s="97">
        <f>SUM(R177:R180)</f>
        <v>3</v>
      </c>
      <c r="S181" s="98">
        <f>SUM(S177:S180)</f>
        <v>0</v>
      </c>
      <c r="T181" s="98">
        <f>SUM(T177:T180)</f>
        <v>0</v>
      </c>
      <c r="U181" s="98">
        <f>SUM(U177:U180)</f>
        <v>0</v>
      </c>
      <c r="V181" s="98">
        <f>SUM(V177:V180)</f>
        <v>0</v>
      </c>
      <c r="W181" s="97">
        <f>SUM(W177:W180)</f>
        <v>0</v>
      </c>
      <c r="X181" s="98">
        <f>SUM(X177:X180)</f>
        <v>0</v>
      </c>
      <c r="Y181" s="98">
        <f>SUM(Y177:Y180)</f>
        <v>0</v>
      </c>
      <c r="Z181" s="98">
        <f>SUM(Z177:Z180)</f>
        <v>0</v>
      </c>
      <c r="AA181" s="98">
        <f>SUM(AA177:AA180)</f>
        <v>0</v>
      </c>
      <c r="AB181" s="97">
        <f>SUM(AB177:AB180)</f>
        <v>0</v>
      </c>
      <c r="AC181" s="98">
        <f>SUM(AC177:AC180)</f>
        <v>0</v>
      </c>
      <c r="AD181" s="98">
        <f>SUM(AD177:AD180)</f>
        <v>0</v>
      </c>
      <c r="AE181" s="98">
        <f>SUM(AE177:AE180)</f>
        <v>0</v>
      </c>
      <c r="AF181" s="98">
        <f>SUM(AF177:AF180)</f>
        <v>0</v>
      </c>
      <c r="AG181" s="97">
        <f>SUM(AG177:AG180)</f>
        <v>0</v>
      </c>
      <c r="AH181" s="98">
        <f>SUM(AH177:AH180)</f>
        <v>8</v>
      </c>
      <c r="AI181" s="98">
        <f>SUM(AI177:AI180)</f>
        <v>0</v>
      </c>
      <c r="AJ181" s="98">
        <f>SUM(AJ177:AJ180)</f>
        <v>0</v>
      </c>
      <c r="AK181" s="98">
        <f>SUM(AK177:AK180)</f>
        <v>0</v>
      </c>
      <c r="AL181" s="97">
        <f>SUM(AL177:AL180)</f>
        <v>8</v>
      </c>
      <c r="AM181" s="101">
        <f>SUM(H181,M181,R181,W181,AB181,AG181,AL181)</f>
        <v>12</v>
      </c>
    </row>
    <row r="182" spans="1:39">
      <c r="A182" s="98" t="s">
        <v>294</v>
      </c>
      <c r="B182" s="108">
        <v>18</v>
      </c>
      <c r="C182" s="98"/>
      <c r="D182" s="98">
        <f>SUM(D181,D176)</f>
        <v>226</v>
      </c>
      <c r="E182" s="98">
        <f>SUM(E181,E176)</f>
        <v>0</v>
      </c>
      <c r="F182" s="98">
        <f>SUM(F181,F176)</f>
        <v>15</v>
      </c>
      <c r="G182" s="98">
        <f>SUM(G181,G176)</f>
        <v>0</v>
      </c>
      <c r="H182" s="97">
        <f>SUM(H181,H176)</f>
        <v>241</v>
      </c>
      <c r="I182" s="98">
        <f>SUM(I181,I176)</f>
        <v>59</v>
      </c>
      <c r="J182" s="98">
        <f>SUM(J181,J176)</f>
        <v>0</v>
      </c>
      <c r="K182" s="98">
        <f>SUM(K181,K176)</f>
        <v>3</v>
      </c>
      <c r="L182" s="98">
        <f>SUM(L181,L176)</f>
        <v>0</v>
      </c>
      <c r="M182" s="97">
        <f>SUM(M181,M176)</f>
        <v>62</v>
      </c>
      <c r="N182" s="98">
        <f>SUM(N181,N176)</f>
        <v>19</v>
      </c>
      <c r="O182" s="98">
        <f>SUM(O181,O176)</f>
        <v>0</v>
      </c>
      <c r="P182" s="98">
        <f>SUM(P181,P176)</f>
        <v>0</v>
      </c>
      <c r="Q182" s="98">
        <f>SUM(Q181,Q176)</f>
        <v>0</v>
      </c>
      <c r="R182" s="97">
        <f>SUM(R181,R176)</f>
        <v>19</v>
      </c>
      <c r="S182" s="98">
        <f>SUM(S181,S176)</f>
        <v>0</v>
      </c>
      <c r="T182" s="98">
        <f>SUM(T181,T176)</f>
        <v>0</v>
      </c>
      <c r="U182" s="98">
        <f>SUM(U181,U176)</f>
        <v>0</v>
      </c>
      <c r="V182" s="98">
        <f>SUM(V181,V176)</f>
        <v>0</v>
      </c>
      <c r="W182" s="97">
        <f>SUM(W181,W176)</f>
        <v>0</v>
      </c>
      <c r="X182" s="98">
        <f>SUM(X181,X176)</f>
        <v>0</v>
      </c>
      <c r="Y182" s="98">
        <f>SUM(Y181,Y176)</f>
        <v>0</v>
      </c>
      <c r="Z182" s="98">
        <f>SUM(Z181,Z176)</f>
        <v>0</v>
      </c>
      <c r="AA182" s="98">
        <f>SUM(AA181,AA176)</f>
        <v>0</v>
      </c>
      <c r="AB182" s="97">
        <f>SUM(AB181,AB176)</f>
        <v>0</v>
      </c>
      <c r="AC182" s="98">
        <f>SUM(AC181,AC176)</f>
        <v>2</v>
      </c>
      <c r="AD182" s="98">
        <f>SUM(AD181,AD176)</f>
        <v>0</v>
      </c>
      <c r="AE182" s="98">
        <f>SUM(AE181,AE176)</f>
        <v>0</v>
      </c>
      <c r="AF182" s="98">
        <f>SUM(AF181,AF176)</f>
        <v>0</v>
      </c>
      <c r="AG182" s="97">
        <f>SUM(AG181,AG176)</f>
        <v>2</v>
      </c>
      <c r="AH182" s="98">
        <f>SUM(AH181,AH176)</f>
        <v>8</v>
      </c>
      <c r="AI182" s="98">
        <f>SUM(AI181,AI176)</f>
        <v>0</v>
      </c>
      <c r="AJ182" s="98">
        <f>SUM(AJ181,AJ176)</f>
        <v>0</v>
      </c>
      <c r="AK182" s="98">
        <f>SUM(AK181,AK176)</f>
        <v>0</v>
      </c>
      <c r="AL182" s="97">
        <f>SUM(AL181,AL176)</f>
        <v>8</v>
      </c>
      <c r="AM182" s="101">
        <f>SUM(H182,M182,R182,W182,AB182,AG182,AL182)</f>
        <v>332</v>
      </c>
    </row>
    <row r="183" spans="1:39" hidden="1">
      <c r="A183" s="99" t="s">
        <v>299</v>
      </c>
      <c r="B183" s="89">
        <v>11</v>
      </c>
      <c r="C183" s="100" t="s">
        <v>220</v>
      </c>
      <c r="D183" s="100">
        <v>2</v>
      </c>
      <c r="E183" s="100"/>
      <c r="F183" s="100"/>
      <c r="G183" s="100"/>
      <c r="H183" s="97">
        <f>SUM(D183:G183)</f>
        <v>2</v>
      </c>
      <c r="I183" s="100"/>
      <c r="J183" s="100"/>
      <c r="K183" s="100"/>
      <c r="L183" s="100"/>
      <c r="M183" s="97">
        <f>SUM(I183:L183)</f>
        <v>0</v>
      </c>
      <c r="N183" s="100"/>
      <c r="O183" s="100"/>
      <c r="P183" s="100"/>
      <c r="Q183" s="100"/>
      <c r="R183" s="97">
        <f>SUM(N183:Q183)</f>
        <v>0</v>
      </c>
      <c r="S183" s="100"/>
      <c r="T183" s="100"/>
      <c r="U183" s="100"/>
      <c r="V183" s="100"/>
      <c r="W183" s="97">
        <f>SUM(S183:V183)</f>
        <v>0</v>
      </c>
      <c r="X183" s="100"/>
      <c r="Y183" s="100"/>
      <c r="Z183" s="100"/>
      <c r="AA183" s="100"/>
      <c r="AB183" s="97">
        <f>SUM(X183:AA183)</f>
        <v>0</v>
      </c>
      <c r="AC183" s="100"/>
      <c r="AD183" s="100"/>
      <c r="AE183" s="100"/>
      <c r="AF183" s="100"/>
      <c r="AG183" s="97">
        <f>SUM(AC183:AF183)</f>
        <v>0</v>
      </c>
      <c r="AH183" s="100"/>
      <c r="AI183" s="100"/>
      <c r="AJ183" s="100"/>
      <c r="AK183" s="100"/>
      <c r="AL183" s="97">
        <f>SUM(AH183:AK183)</f>
        <v>0</v>
      </c>
      <c r="AM183" s="101">
        <f>SUM(H183,M183,R183,W183,AB183,AG183,AL183)</f>
        <v>2</v>
      </c>
    </row>
    <row r="184" spans="1:39" hidden="1">
      <c r="A184" s="121" t="s">
        <v>300</v>
      </c>
      <c r="B184" s="89"/>
      <c r="C184" s="103" t="s">
        <v>222</v>
      </c>
      <c r="D184" s="103">
        <v>7</v>
      </c>
      <c r="E184" s="103"/>
      <c r="F184" s="103"/>
      <c r="G184" s="103"/>
      <c r="H184" s="97">
        <f>SUM(D184:G184)</f>
        <v>7</v>
      </c>
      <c r="I184" s="103"/>
      <c r="J184" s="103"/>
      <c r="K184" s="103"/>
      <c r="L184" s="103"/>
      <c r="M184" s="97">
        <f>SUM(I184:L184)</f>
        <v>0</v>
      </c>
      <c r="N184" s="103"/>
      <c r="O184" s="103"/>
      <c r="P184" s="103"/>
      <c r="Q184" s="103"/>
      <c r="R184" s="97">
        <f>SUM(N184:Q184)</f>
        <v>0</v>
      </c>
      <c r="S184" s="103"/>
      <c r="T184" s="103"/>
      <c r="U184" s="103"/>
      <c r="V184" s="103"/>
      <c r="W184" s="97">
        <f>SUM(S184:V184)</f>
        <v>0</v>
      </c>
      <c r="X184" s="103"/>
      <c r="Y184" s="103"/>
      <c r="Z184" s="103"/>
      <c r="AA184" s="103"/>
      <c r="AB184" s="97">
        <f>SUM(X184:AA184)</f>
        <v>0</v>
      </c>
      <c r="AC184" s="103"/>
      <c r="AD184" s="103"/>
      <c r="AE184" s="103"/>
      <c r="AF184" s="103"/>
      <c r="AG184" s="97">
        <f>SUM(AC184:AF184)</f>
        <v>0</v>
      </c>
      <c r="AH184" s="103"/>
      <c r="AI184" s="103"/>
      <c r="AJ184" s="103"/>
      <c r="AK184" s="103"/>
      <c r="AL184" s="97">
        <f>SUM(AH184:AK184)</f>
        <v>0</v>
      </c>
      <c r="AM184" s="101">
        <f>SUM(H184,M184,R184,W184,AB184,AG184,AL184)</f>
        <v>7</v>
      </c>
    </row>
    <row r="185" spans="1:39" hidden="1">
      <c r="A185" s="121"/>
      <c r="B185" s="89"/>
      <c r="C185" s="100" t="s">
        <v>223</v>
      </c>
      <c r="D185" s="100">
        <v>3</v>
      </c>
      <c r="E185" s="100"/>
      <c r="F185" s="100"/>
      <c r="G185" s="100"/>
      <c r="H185" s="97">
        <f>SUM(D185:G185)</f>
        <v>3</v>
      </c>
      <c r="I185" s="100"/>
      <c r="J185" s="100"/>
      <c r="K185" s="100"/>
      <c r="L185" s="100"/>
      <c r="M185" s="97">
        <f>SUM(I185:L185)</f>
        <v>0</v>
      </c>
      <c r="N185" s="100"/>
      <c r="O185" s="100"/>
      <c r="P185" s="100"/>
      <c r="Q185" s="100"/>
      <c r="R185" s="97">
        <f>SUM(N185:Q185)</f>
        <v>0</v>
      </c>
      <c r="S185" s="100"/>
      <c r="T185" s="100"/>
      <c r="U185" s="100"/>
      <c r="V185" s="100"/>
      <c r="W185" s="97">
        <f>SUM(S185:V185)</f>
        <v>0</v>
      </c>
      <c r="X185" s="100"/>
      <c r="Y185" s="100"/>
      <c r="Z185" s="100"/>
      <c r="AA185" s="100"/>
      <c r="AB185" s="97">
        <f>SUM(X185:AA185)</f>
        <v>0</v>
      </c>
      <c r="AC185" s="100"/>
      <c r="AD185" s="100"/>
      <c r="AE185" s="100"/>
      <c r="AF185" s="100"/>
      <c r="AG185" s="97">
        <f>SUM(AC185:AF185)</f>
        <v>0</v>
      </c>
      <c r="AH185" s="100"/>
      <c r="AI185" s="100"/>
      <c r="AJ185" s="100"/>
      <c r="AK185" s="100"/>
      <c r="AL185" s="97">
        <f>SUM(AH185:AK185)</f>
        <v>0</v>
      </c>
      <c r="AM185" s="101">
        <f>SUM(H185,M185,R185,W185,AB185,AG185,AL185)</f>
        <v>3</v>
      </c>
    </row>
    <row r="186" spans="1:39" hidden="1">
      <c r="A186" s="121"/>
      <c r="B186" s="89"/>
      <c r="C186" s="103" t="s">
        <v>228</v>
      </c>
      <c r="D186" s="103">
        <v>5</v>
      </c>
      <c r="E186" s="103"/>
      <c r="F186" s="103"/>
      <c r="G186" s="103"/>
      <c r="H186" s="97">
        <f>SUM(D186:G186)</f>
        <v>5</v>
      </c>
      <c r="I186" s="103"/>
      <c r="J186" s="103"/>
      <c r="K186" s="103"/>
      <c r="L186" s="103"/>
      <c r="M186" s="97">
        <f>SUM(I186:L186)</f>
        <v>0</v>
      </c>
      <c r="N186" s="103"/>
      <c r="O186" s="103"/>
      <c r="P186" s="103"/>
      <c r="Q186" s="103"/>
      <c r="R186" s="97">
        <f>SUM(N186:Q186)</f>
        <v>0</v>
      </c>
      <c r="S186" s="103"/>
      <c r="T186" s="103"/>
      <c r="U186" s="103"/>
      <c r="V186" s="103"/>
      <c r="W186" s="97">
        <f>SUM(S186:V186)</f>
        <v>0</v>
      </c>
      <c r="X186" s="103"/>
      <c r="Y186" s="103"/>
      <c r="Z186" s="103"/>
      <c r="AA186" s="103"/>
      <c r="AB186" s="97">
        <f>SUM(X186:AA186)</f>
        <v>0</v>
      </c>
      <c r="AC186" s="103"/>
      <c r="AD186" s="103"/>
      <c r="AE186" s="103"/>
      <c r="AF186" s="103"/>
      <c r="AG186" s="97">
        <f>SUM(AC186:AF186)</f>
        <v>0</v>
      </c>
      <c r="AH186" s="103"/>
      <c r="AI186" s="103"/>
      <c r="AJ186" s="103"/>
      <c r="AK186" s="103"/>
      <c r="AL186" s="97">
        <f>SUM(AH186:AK186)</f>
        <v>0</v>
      </c>
      <c r="AM186" s="101">
        <f>SUM(H186,M186,R186,W186,AB186,AG186,AL186)</f>
        <v>5</v>
      </c>
    </row>
    <row r="187" spans="1:39">
      <c r="A187" s="98" t="s">
        <v>299</v>
      </c>
      <c r="B187" s="108">
        <v>11</v>
      </c>
      <c r="C187" s="98"/>
      <c r="D187" s="98">
        <f>SUM(D183:D186)</f>
        <v>17</v>
      </c>
      <c r="E187" s="98">
        <f>SUM(E183:E186)</f>
        <v>0</v>
      </c>
      <c r="F187" s="98">
        <f>SUM(F183:F186)</f>
        <v>0</v>
      </c>
      <c r="G187" s="98">
        <f>SUM(G183:G186)</f>
        <v>0</v>
      </c>
      <c r="H187" s="97">
        <f>SUM(H183:H186)</f>
        <v>17</v>
      </c>
      <c r="I187" s="98">
        <f>SUM(I183:I186)</f>
        <v>0</v>
      </c>
      <c r="J187" s="98">
        <f>SUM(J183:J186)</f>
        <v>0</v>
      </c>
      <c r="K187" s="98">
        <f>SUM(K183:K186)</f>
        <v>0</v>
      </c>
      <c r="L187" s="98">
        <f>SUM(L183:L186)</f>
        <v>0</v>
      </c>
      <c r="M187" s="97">
        <f>SUM(M183:M186)</f>
        <v>0</v>
      </c>
      <c r="N187" s="98">
        <f>SUM(N183:N186)</f>
        <v>0</v>
      </c>
      <c r="O187" s="98">
        <f>SUM(O183:O186)</f>
        <v>0</v>
      </c>
      <c r="P187" s="98">
        <f>SUM(P183:P186)</f>
        <v>0</v>
      </c>
      <c r="Q187" s="98">
        <f>SUM(Q183:Q186)</f>
        <v>0</v>
      </c>
      <c r="R187" s="97">
        <f>SUM(R183:R186)</f>
        <v>0</v>
      </c>
      <c r="S187" s="98">
        <f>SUM(S183:S186)</f>
        <v>0</v>
      </c>
      <c r="T187" s="98">
        <f>SUM(T183:T186)</f>
        <v>0</v>
      </c>
      <c r="U187" s="98">
        <f>SUM(U183:U186)</f>
        <v>0</v>
      </c>
      <c r="V187" s="98">
        <f>SUM(V183:V186)</f>
        <v>0</v>
      </c>
      <c r="W187" s="97">
        <f>SUM(W183:W186)</f>
        <v>0</v>
      </c>
      <c r="X187" s="98">
        <f>SUM(X183:X186)</f>
        <v>0</v>
      </c>
      <c r="Y187" s="98">
        <f>SUM(Y183:Y186)</f>
        <v>0</v>
      </c>
      <c r="Z187" s="98">
        <f>SUM(Z183:Z186)</f>
        <v>0</v>
      </c>
      <c r="AA187" s="98">
        <f>SUM(AA183:AA186)</f>
        <v>0</v>
      </c>
      <c r="AB187" s="97">
        <f>SUM(AB183:AB186)</f>
        <v>0</v>
      </c>
      <c r="AC187" s="98">
        <f>SUM(AC183:AC186)</f>
        <v>0</v>
      </c>
      <c r="AD187" s="98">
        <f>SUM(AD183:AD186)</f>
        <v>0</v>
      </c>
      <c r="AE187" s="98">
        <f>SUM(AE183:AE186)</f>
        <v>0</v>
      </c>
      <c r="AF187" s="98">
        <f>SUM(AF183:AF186)</f>
        <v>0</v>
      </c>
      <c r="AG187" s="97">
        <f>SUM(AG183:AG186)</f>
        <v>0</v>
      </c>
      <c r="AH187" s="98">
        <f>SUM(AH183:AH186)</f>
        <v>0</v>
      </c>
      <c r="AI187" s="98">
        <f>SUM(AI183:AI186)</f>
        <v>0</v>
      </c>
      <c r="AJ187" s="98">
        <f>SUM(AJ183:AJ186)</f>
        <v>0</v>
      </c>
      <c r="AK187" s="98">
        <f>SUM(AK183:AK186)</f>
        <v>0</v>
      </c>
      <c r="AL187" s="97">
        <f>SUM(AL183:AL186)</f>
        <v>0</v>
      </c>
      <c r="AM187" s="101">
        <f>SUM(H187,M187,R187,W187,AB187,AG187,AL187)</f>
        <v>17</v>
      </c>
    </row>
    <row r="188" spans="1:39" hidden="1">
      <c r="A188" s="99" t="s">
        <v>301</v>
      </c>
      <c r="B188" s="89">
        <v>30</v>
      </c>
      <c r="C188" s="100" t="s">
        <v>220</v>
      </c>
      <c r="D188" s="100"/>
      <c r="E188" s="100"/>
      <c r="F188" s="100"/>
      <c r="G188" s="100"/>
      <c r="H188" s="97">
        <f>SUM(D188:G188)</f>
        <v>0</v>
      </c>
      <c r="I188" s="100"/>
      <c r="J188" s="100"/>
      <c r="K188" s="100"/>
      <c r="L188" s="100"/>
      <c r="M188" s="97">
        <f>SUM(I188:L188)</f>
        <v>0</v>
      </c>
      <c r="N188" s="100"/>
      <c r="O188" s="100"/>
      <c r="P188" s="100"/>
      <c r="Q188" s="100"/>
      <c r="R188" s="97">
        <f>SUM(N188:Q188)</f>
        <v>0</v>
      </c>
      <c r="S188" s="100"/>
      <c r="T188" s="100"/>
      <c r="U188" s="100"/>
      <c r="V188" s="100"/>
      <c r="W188" s="97">
        <f>SUM(S188:V188)</f>
        <v>0</v>
      </c>
      <c r="X188" s="100"/>
      <c r="Y188" s="100"/>
      <c r="Z188" s="100"/>
      <c r="AA188" s="100"/>
      <c r="AB188" s="97">
        <f>SUM(X188:AA188)</f>
        <v>0</v>
      </c>
      <c r="AC188" s="100"/>
      <c r="AD188" s="100"/>
      <c r="AE188" s="100"/>
      <c r="AF188" s="100"/>
      <c r="AG188" s="97">
        <f>SUM(AC188:AF188)</f>
        <v>0</v>
      </c>
      <c r="AH188" s="100"/>
      <c r="AI188" s="100"/>
      <c r="AJ188" s="100"/>
      <c r="AK188" s="100"/>
      <c r="AL188" s="97">
        <f>SUM(AH188:AK188)</f>
        <v>0</v>
      </c>
      <c r="AM188" s="101">
        <f>SUM(H188,M188,R188,W188,AB188,AG188,AL188)</f>
        <v>0</v>
      </c>
    </row>
    <row r="189" spans="1:39" hidden="1">
      <c r="A189" s="121" t="s">
        <v>259</v>
      </c>
      <c r="B189" s="89"/>
      <c r="C189" s="103" t="s">
        <v>222</v>
      </c>
      <c r="D189" s="103"/>
      <c r="E189" s="103"/>
      <c r="F189" s="103"/>
      <c r="G189" s="103"/>
      <c r="H189" s="97">
        <f>SUM(D189:G189)</f>
        <v>0</v>
      </c>
      <c r="I189" s="103"/>
      <c r="J189" s="103"/>
      <c r="K189" s="103"/>
      <c r="L189" s="103"/>
      <c r="M189" s="97">
        <f>SUM(I189:L189)</f>
        <v>0</v>
      </c>
      <c r="N189" s="103">
        <v>1</v>
      </c>
      <c r="O189" s="103"/>
      <c r="P189" s="103"/>
      <c r="Q189" s="103"/>
      <c r="R189" s="97">
        <f>SUM(N189:Q189)</f>
        <v>1</v>
      </c>
      <c r="S189" s="103"/>
      <c r="T189" s="103"/>
      <c r="U189" s="103"/>
      <c r="V189" s="103"/>
      <c r="W189" s="97">
        <f>SUM(S189:V189)</f>
        <v>0</v>
      </c>
      <c r="X189" s="103"/>
      <c r="Y189" s="103"/>
      <c r="Z189" s="103"/>
      <c r="AA189" s="103"/>
      <c r="AB189" s="97">
        <f>SUM(X189:AA189)</f>
        <v>0</v>
      </c>
      <c r="AC189" s="103"/>
      <c r="AD189" s="103"/>
      <c r="AE189" s="103"/>
      <c r="AF189" s="103"/>
      <c r="AG189" s="97">
        <f>SUM(AC189:AF189)</f>
        <v>0</v>
      </c>
      <c r="AH189" s="103"/>
      <c r="AI189" s="103"/>
      <c r="AJ189" s="103"/>
      <c r="AK189" s="103"/>
      <c r="AL189" s="97">
        <f>SUM(AH189:AK189)</f>
        <v>0</v>
      </c>
      <c r="AM189" s="101">
        <f>SUM(H189,M189,R189,W189,AB189,AG189,AL189)</f>
        <v>1</v>
      </c>
    </row>
    <row r="190" spans="1:39" hidden="1">
      <c r="A190" s="121"/>
      <c r="B190" s="89"/>
      <c r="C190" s="100" t="s">
        <v>223</v>
      </c>
      <c r="D190" s="100"/>
      <c r="E190" s="100"/>
      <c r="F190" s="100"/>
      <c r="G190" s="100"/>
      <c r="H190" s="97">
        <f>SUM(D190:G190)</f>
        <v>0</v>
      </c>
      <c r="I190" s="100"/>
      <c r="J190" s="100"/>
      <c r="K190" s="100"/>
      <c r="L190" s="100"/>
      <c r="M190" s="97">
        <f>SUM(I190:L190)</f>
        <v>0</v>
      </c>
      <c r="N190" s="100">
        <v>1</v>
      </c>
      <c r="O190" s="100"/>
      <c r="P190" s="100"/>
      <c r="Q190" s="100"/>
      <c r="R190" s="97">
        <f>SUM(N190:Q190)</f>
        <v>1</v>
      </c>
      <c r="S190" s="100"/>
      <c r="T190" s="100"/>
      <c r="U190" s="100"/>
      <c r="V190" s="100"/>
      <c r="W190" s="97">
        <f>SUM(S190:V190)</f>
        <v>0</v>
      </c>
      <c r="X190" s="100"/>
      <c r="Y190" s="100"/>
      <c r="Z190" s="100"/>
      <c r="AA190" s="100"/>
      <c r="AB190" s="97">
        <f>SUM(X190:AA190)</f>
        <v>0</v>
      </c>
      <c r="AC190" s="100"/>
      <c r="AD190" s="100"/>
      <c r="AE190" s="100"/>
      <c r="AF190" s="100"/>
      <c r="AG190" s="97">
        <f>SUM(AC190:AF190)</f>
        <v>0</v>
      </c>
      <c r="AH190" s="100">
        <v>1</v>
      </c>
      <c r="AI190" s="100"/>
      <c r="AJ190" s="100"/>
      <c r="AK190" s="100"/>
      <c r="AL190" s="97">
        <f>SUM(AH190:AK190)</f>
        <v>1</v>
      </c>
      <c r="AM190" s="101">
        <f>SUM(H190,M190,R190,W190,AB190,AG190,AL190)</f>
        <v>2</v>
      </c>
    </row>
    <row r="191" spans="1:39" hidden="1">
      <c r="A191" s="121"/>
      <c r="B191" s="89"/>
      <c r="C191" s="103" t="s">
        <v>228</v>
      </c>
      <c r="D191" s="103"/>
      <c r="E191" s="103"/>
      <c r="F191" s="103"/>
      <c r="G191" s="103"/>
      <c r="H191" s="97">
        <f>SUM(D191:G191)</f>
        <v>0</v>
      </c>
      <c r="I191" s="103"/>
      <c r="J191" s="103"/>
      <c r="K191" s="103"/>
      <c r="L191" s="103"/>
      <c r="M191" s="97">
        <f>SUM(I191:L191)</f>
        <v>0</v>
      </c>
      <c r="N191" s="103"/>
      <c r="O191" s="103"/>
      <c r="P191" s="103"/>
      <c r="Q191" s="103"/>
      <c r="R191" s="97">
        <f>SUM(N191:Q191)</f>
        <v>0</v>
      </c>
      <c r="S191" s="103"/>
      <c r="T191" s="103"/>
      <c r="U191" s="103"/>
      <c r="V191" s="103"/>
      <c r="W191" s="97">
        <f>SUM(S191:V191)</f>
        <v>0</v>
      </c>
      <c r="X191" s="103"/>
      <c r="Y191" s="103"/>
      <c r="Z191" s="103"/>
      <c r="AA191" s="103"/>
      <c r="AB191" s="97">
        <f>SUM(X191:AA191)</f>
        <v>0</v>
      </c>
      <c r="AC191" s="103"/>
      <c r="AD191" s="103"/>
      <c r="AE191" s="103"/>
      <c r="AF191" s="103"/>
      <c r="AG191" s="97">
        <f>SUM(AC191:AF191)</f>
        <v>0</v>
      </c>
      <c r="AH191" s="103"/>
      <c r="AI191" s="103"/>
      <c r="AJ191" s="103"/>
      <c r="AK191" s="103"/>
      <c r="AL191" s="97">
        <f>SUM(AH191:AK191)</f>
        <v>0</v>
      </c>
      <c r="AM191" s="101">
        <f>SUM(H191,M191,R191,W191,AB191,AG191,AL191)</f>
        <v>0</v>
      </c>
    </row>
    <row r="192" spans="1:39">
      <c r="A192" s="98" t="s">
        <v>301</v>
      </c>
      <c r="B192" s="108">
        <v>30</v>
      </c>
      <c r="C192" s="98"/>
      <c r="D192" s="98">
        <f>SUM(D188:D191)</f>
        <v>0</v>
      </c>
      <c r="E192" s="98">
        <f>SUM(E188:E191)</f>
        <v>0</v>
      </c>
      <c r="F192" s="98">
        <f>SUM(F188:F191)</f>
        <v>0</v>
      </c>
      <c r="G192" s="98">
        <f>SUM(G188:G191)</f>
        <v>0</v>
      </c>
      <c r="H192" s="97">
        <f>SUM(H188:H191)</f>
        <v>0</v>
      </c>
      <c r="I192" s="98">
        <f>SUM(I188:I191)</f>
        <v>0</v>
      </c>
      <c r="J192" s="98">
        <f>SUM(J188:J191)</f>
        <v>0</v>
      </c>
      <c r="K192" s="98">
        <f>SUM(K188:K191)</f>
        <v>0</v>
      </c>
      <c r="L192" s="98">
        <f>SUM(L188:L191)</f>
        <v>0</v>
      </c>
      <c r="M192" s="97">
        <f>SUM(M188:M191)</f>
        <v>0</v>
      </c>
      <c r="N192" s="98">
        <f>SUM(N188:N191)</f>
        <v>2</v>
      </c>
      <c r="O192" s="98">
        <f>SUM(O188:O191)</f>
        <v>0</v>
      </c>
      <c r="P192" s="98">
        <f>SUM(P188:P191)</f>
        <v>0</v>
      </c>
      <c r="Q192" s="98">
        <f>SUM(Q188:Q191)</f>
        <v>0</v>
      </c>
      <c r="R192" s="97">
        <f>SUM(R188:R191)</f>
        <v>2</v>
      </c>
      <c r="S192" s="98">
        <f>SUM(S188:S191)</f>
        <v>0</v>
      </c>
      <c r="T192" s="98">
        <f>SUM(T188:T191)</f>
        <v>0</v>
      </c>
      <c r="U192" s="98">
        <f>SUM(U188:U191)</f>
        <v>0</v>
      </c>
      <c r="V192" s="98">
        <f>SUM(V188:V191)</f>
        <v>0</v>
      </c>
      <c r="W192" s="97">
        <f>SUM(W188:W191)</f>
        <v>0</v>
      </c>
      <c r="X192" s="98">
        <f>SUM(X188:X191)</f>
        <v>0</v>
      </c>
      <c r="Y192" s="98">
        <f>SUM(Y188:Y191)</f>
        <v>0</v>
      </c>
      <c r="Z192" s="98">
        <f>SUM(Z188:Z191)</f>
        <v>0</v>
      </c>
      <c r="AA192" s="98">
        <f>SUM(AA188:AA191)</f>
        <v>0</v>
      </c>
      <c r="AB192" s="97">
        <f>SUM(AB188:AB191)</f>
        <v>0</v>
      </c>
      <c r="AC192" s="98">
        <f>SUM(AC188:AC191)</f>
        <v>0</v>
      </c>
      <c r="AD192" s="98">
        <f>SUM(AD188:AD191)</f>
        <v>0</v>
      </c>
      <c r="AE192" s="98">
        <f>SUM(AE188:AE191)</f>
        <v>0</v>
      </c>
      <c r="AF192" s="98">
        <f>SUM(AF188:AF191)</f>
        <v>0</v>
      </c>
      <c r="AG192" s="97">
        <f>SUM(AG188:AG191)</f>
        <v>0</v>
      </c>
      <c r="AH192" s="98">
        <f>SUM(AH188:AH191)</f>
        <v>1</v>
      </c>
      <c r="AI192" s="98">
        <f>SUM(AI188:AI191)</f>
        <v>0</v>
      </c>
      <c r="AJ192" s="98">
        <f>SUM(AJ188:AJ191)</f>
        <v>0</v>
      </c>
      <c r="AK192" s="98">
        <f>SUM(AK188:AK191)</f>
        <v>0</v>
      </c>
      <c r="AL192" s="97">
        <f>SUM(AL188:AL191)</f>
        <v>1</v>
      </c>
      <c r="AM192" s="101">
        <f>SUM(H192,M192,R192,W192,AB192,AG192,AL192)</f>
        <v>3</v>
      </c>
    </row>
    <row r="193" spans="1:39" hidden="1">
      <c r="A193" s="99" t="s">
        <v>302</v>
      </c>
      <c r="B193" s="89" t="s">
        <v>303</v>
      </c>
      <c r="C193" s="100" t="s">
        <v>220</v>
      </c>
      <c r="D193" s="100">
        <v>18</v>
      </c>
      <c r="E193" s="100">
        <v>1</v>
      </c>
      <c r="F193" s="100"/>
      <c r="G193" s="100"/>
      <c r="H193" s="97">
        <f>SUM(D193:G193)</f>
        <v>19</v>
      </c>
      <c r="I193" s="100"/>
      <c r="J193" s="100"/>
      <c r="K193" s="100"/>
      <c r="L193" s="100"/>
      <c r="M193" s="97">
        <f>SUM(I193:L193)</f>
        <v>0</v>
      </c>
      <c r="N193" s="100">
        <v>3</v>
      </c>
      <c r="O193" s="100">
        <v>11</v>
      </c>
      <c r="P193" s="100"/>
      <c r="Q193" s="100"/>
      <c r="R193" s="97">
        <f>SUM(N193:Q193)</f>
        <v>14</v>
      </c>
      <c r="S193" s="100"/>
      <c r="T193" s="100"/>
      <c r="U193" s="100"/>
      <c r="V193" s="100"/>
      <c r="W193" s="97">
        <f>SUM(S193:V193)</f>
        <v>0</v>
      </c>
      <c r="X193" s="100"/>
      <c r="Y193" s="100"/>
      <c r="Z193" s="100"/>
      <c r="AA193" s="100"/>
      <c r="AB193" s="97">
        <f>SUM(X193:AA193)</f>
        <v>0</v>
      </c>
      <c r="AC193" s="100">
        <v>1</v>
      </c>
      <c r="AD193" s="100"/>
      <c r="AE193" s="100"/>
      <c r="AF193" s="100"/>
      <c r="AG193" s="97">
        <f>SUM(AC193:AF193)</f>
        <v>1</v>
      </c>
      <c r="AH193" s="100"/>
      <c r="AI193" s="100"/>
      <c r="AJ193" s="100"/>
      <c r="AK193" s="100"/>
      <c r="AL193" s="97">
        <f>SUM(AH193:AK193)</f>
        <v>0</v>
      </c>
      <c r="AM193" s="101">
        <f>SUM(H193,M193,R193,W193,AB193,AG193,AL193)</f>
        <v>34</v>
      </c>
    </row>
    <row r="194" spans="1:39" hidden="1">
      <c r="A194" s="121" t="s">
        <v>304</v>
      </c>
      <c r="B194" s="89"/>
      <c r="C194" s="103" t="s">
        <v>222</v>
      </c>
      <c r="D194" s="103">
        <v>9</v>
      </c>
      <c r="E194" s="103">
        <v>2</v>
      </c>
      <c r="F194" s="103"/>
      <c r="G194" s="103"/>
      <c r="H194" s="97">
        <f>SUM(D194:G194)</f>
        <v>11</v>
      </c>
      <c r="I194" s="103"/>
      <c r="J194" s="103"/>
      <c r="K194" s="103"/>
      <c r="L194" s="103"/>
      <c r="M194" s="97">
        <f>SUM(I194:L194)</f>
        <v>0</v>
      </c>
      <c r="N194" s="103">
        <v>7</v>
      </c>
      <c r="O194" s="103">
        <v>8</v>
      </c>
      <c r="P194" s="103"/>
      <c r="Q194" s="103"/>
      <c r="R194" s="97">
        <f>SUM(N194:Q194)</f>
        <v>15</v>
      </c>
      <c r="S194" s="103"/>
      <c r="T194" s="103"/>
      <c r="U194" s="103"/>
      <c r="V194" s="103"/>
      <c r="W194" s="97">
        <f>SUM(S194:V194)</f>
        <v>0</v>
      </c>
      <c r="X194" s="103"/>
      <c r="Y194" s="103"/>
      <c r="Z194" s="103"/>
      <c r="AA194" s="103"/>
      <c r="AB194" s="97">
        <f>SUM(X194:AA194)</f>
        <v>0</v>
      </c>
      <c r="AC194" s="103"/>
      <c r="AD194" s="103"/>
      <c r="AE194" s="103"/>
      <c r="AF194" s="103"/>
      <c r="AG194" s="97">
        <f>SUM(AC194:AF194)</f>
        <v>0</v>
      </c>
      <c r="AH194" s="103"/>
      <c r="AI194" s="103"/>
      <c r="AJ194" s="103"/>
      <c r="AK194" s="103"/>
      <c r="AL194" s="97">
        <f>SUM(AH194:AK194)</f>
        <v>0</v>
      </c>
      <c r="AM194" s="101">
        <f>SUM(H194,M194,R194,W194,AB194,AG194,AL194)</f>
        <v>26</v>
      </c>
    </row>
    <row r="195" spans="1:39" hidden="1">
      <c r="A195" s="121"/>
      <c r="B195" s="89"/>
      <c r="C195" s="100" t="s">
        <v>223</v>
      </c>
      <c r="D195" s="100">
        <v>6</v>
      </c>
      <c r="E195" s="100"/>
      <c r="F195" s="100"/>
      <c r="G195" s="100"/>
      <c r="H195" s="97">
        <f>SUM(D195:G195)</f>
        <v>6</v>
      </c>
      <c r="I195" s="100"/>
      <c r="J195" s="100"/>
      <c r="K195" s="100"/>
      <c r="L195" s="100"/>
      <c r="M195" s="97">
        <f>SUM(I195:L195)</f>
        <v>0</v>
      </c>
      <c r="N195" s="100">
        <v>5</v>
      </c>
      <c r="O195" s="100">
        <v>6</v>
      </c>
      <c r="P195" s="100"/>
      <c r="Q195" s="100"/>
      <c r="R195" s="97">
        <f>SUM(N195:Q195)</f>
        <v>11</v>
      </c>
      <c r="S195" s="100"/>
      <c r="T195" s="100"/>
      <c r="U195" s="100"/>
      <c r="V195" s="100"/>
      <c r="W195" s="97">
        <f>SUM(S195:V195)</f>
        <v>0</v>
      </c>
      <c r="X195" s="100"/>
      <c r="Y195" s="100"/>
      <c r="Z195" s="100"/>
      <c r="AA195" s="100"/>
      <c r="AB195" s="97">
        <f>SUM(X195:AA195)</f>
        <v>0</v>
      </c>
      <c r="AC195" s="100"/>
      <c r="AD195" s="100"/>
      <c r="AE195" s="100"/>
      <c r="AF195" s="100"/>
      <c r="AG195" s="97">
        <f>SUM(AC195:AF195)</f>
        <v>0</v>
      </c>
      <c r="AH195" s="100"/>
      <c r="AI195" s="100"/>
      <c r="AJ195" s="100"/>
      <c r="AK195" s="100"/>
      <c r="AL195" s="97">
        <f>SUM(AH195:AK195)</f>
        <v>0</v>
      </c>
      <c r="AM195" s="101">
        <f>SUM(H195,M195,R195,W195,AB195,AG195,AL195)</f>
        <v>17</v>
      </c>
    </row>
    <row r="196" spans="1:39" hidden="1">
      <c r="A196" s="121"/>
      <c r="B196" s="89"/>
      <c r="C196" s="103" t="s">
        <v>228</v>
      </c>
      <c r="D196" s="103">
        <v>10</v>
      </c>
      <c r="E196" s="103"/>
      <c r="F196" s="103"/>
      <c r="G196" s="103"/>
      <c r="H196" s="97">
        <f>SUM(D196:G196)</f>
        <v>10</v>
      </c>
      <c r="I196" s="103">
        <v>1</v>
      </c>
      <c r="J196" s="103"/>
      <c r="K196" s="103"/>
      <c r="L196" s="103"/>
      <c r="M196" s="97">
        <f>SUM(I196:L196)</f>
        <v>1</v>
      </c>
      <c r="N196" s="103">
        <v>5</v>
      </c>
      <c r="O196" s="103"/>
      <c r="P196" s="103"/>
      <c r="Q196" s="103"/>
      <c r="R196" s="97">
        <f>SUM(N196:Q196)</f>
        <v>5</v>
      </c>
      <c r="S196" s="103"/>
      <c r="T196" s="103"/>
      <c r="U196" s="103"/>
      <c r="V196" s="103"/>
      <c r="W196" s="97">
        <f>SUM(S196:V196)</f>
        <v>0</v>
      </c>
      <c r="X196" s="103"/>
      <c r="Y196" s="103"/>
      <c r="Z196" s="103"/>
      <c r="AA196" s="103"/>
      <c r="AB196" s="97">
        <f>SUM(X196:AA196)</f>
        <v>0</v>
      </c>
      <c r="AC196" s="103"/>
      <c r="AD196" s="103"/>
      <c r="AE196" s="103"/>
      <c r="AF196" s="103"/>
      <c r="AG196" s="97">
        <f>SUM(AC196:AF196)</f>
        <v>0</v>
      </c>
      <c r="AH196" s="103"/>
      <c r="AI196" s="103"/>
      <c r="AJ196" s="103"/>
      <c r="AK196" s="103"/>
      <c r="AL196" s="97">
        <f>SUM(AH196:AK196)</f>
        <v>0</v>
      </c>
      <c r="AM196" s="101">
        <f>SUM(H196,M196,R196,W196,AB196,AG196,AL196)</f>
        <v>16</v>
      </c>
    </row>
    <row r="197" spans="1:39">
      <c r="A197" s="98" t="s">
        <v>302</v>
      </c>
      <c r="B197" s="108" t="s">
        <v>303</v>
      </c>
      <c r="C197" s="98"/>
      <c r="D197" s="98">
        <f>SUM(D193:D196)</f>
        <v>43</v>
      </c>
      <c r="E197" s="98">
        <f>SUM(E193:E196)</f>
        <v>3</v>
      </c>
      <c r="F197" s="98">
        <f>SUM(F193:F196)</f>
        <v>0</v>
      </c>
      <c r="G197" s="98">
        <f>SUM(G193:G196)</f>
        <v>0</v>
      </c>
      <c r="H197" s="97">
        <f>SUM(H193:H196)</f>
        <v>46</v>
      </c>
      <c r="I197" s="98">
        <f>SUM(I193:I196)</f>
        <v>1</v>
      </c>
      <c r="J197" s="98">
        <f>SUM(J193:J196)</f>
        <v>0</v>
      </c>
      <c r="K197" s="98">
        <f>SUM(K193:K196)</f>
        <v>0</v>
      </c>
      <c r="L197" s="98">
        <f>SUM(L193:L196)</f>
        <v>0</v>
      </c>
      <c r="M197" s="97">
        <f>SUM(M193:M196)</f>
        <v>1</v>
      </c>
      <c r="N197" s="98">
        <f>SUM(N193:N196)</f>
        <v>20</v>
      </c>
      <c r="O197" s="98">
        <f>SUM(O193:O196)</f>
        <v>25</v>
      </c>
      <c r="P197" s="98">
        <f>SUM(P193:P196)</f>
        <v>0</v>
      </c>
      <c r="Q197" s="98">
        <f>SUM(Q193:Q196)</f>
        <v>0</v>
      </c>
      <c r="R197" s="97">
        <f>SUM(R193:R196)</f>
        <v>45</v>
      </c>
      <c r="S197" s="98">
        <f>SUM(S193:S196)</f>
        <v>0</v>
      </c>
      <c r="T197" s="98">
        <f>SUM(T193:T196)</f>
        <v>0</v>
      </c>
      <c r="U197" s="98">
        <f>SUM(U193:U196)</f>
        <v>0</v>
      </c>
      <c r="V197" s="98">
        <f>SUM(V193:V196)</f>
        <v>0</v>
      </c>
      <c r="W197" s="97">
        <f>SUM(W193:W196)</f>
        <v>0</v>
      </c>
      <c r="X197" s="98">
        <f>SUM(X193:X196)</f>
        <v>0</v>
      </c>
      <c r="Y197" s="98">
        <f>SUM(Y193:Y196)</f>
        <v>0</v>
      </c>
      <c r="Z197" s="98">
        <f>SUM(Z193:Z196)</f>
        <v>0</v>
      </c>
      <c r="AA197" s="98">
        <f>SUM(AA193:AA196)</f>
        <v>0</v>
      </c>
      <c r="AB197" s="97">
        <f>SUM(AB193:AB196)</f>
        <v>0</v>
      </c>
      <c r="AC197" s="98">
        <f>SUM(AC193:AC196)</f>
        <v>1</v>
      </c>
      <c r="AD197" s="98">
        <f>SUM(AD193:AD196)</f>
        <v>0</v>
      </c>
      <c r="AE197" s="98">
        <f>SUM(AE193:AE196)</f>
        <v>0</v>
      </c>
      <c r="AF197" s="98">
        <f>SUM(AF193:AF196)</f>
        <v>0</v>
      </c>
      <c r="AG197" s="97">
        <f>SUM(AG193:AG196)</f>
        <v>1</v>
      </c>
      <c r="AH197" s="98">
        <f>SUM(AH193:AH196)</f>
        <v>0</v>
      </c>
      <c r="AI197" s="98">
        <f>SUM(AI193:AI196)</f>
        <v>0</v>
      </c>
      <c r="AJ197" s="98">
        <f>SUM(AJ193:AJ196)</f>
        <v>0</v>
      </c>
      <c r="AK197" s="98">
        <f>SUM(AK193:AK196)</f>
        <v>0</v>
      </c>
      <c r="AL197" s="97">
        <f>SUM(AL193:AL196)</f>
        <v>0</v>
      </c>
      <c r="AM197" s="101">
        <f>SUM(H197,M197,R197,W197,AB197,AG197,AL197)</f>
        <v>93</v>
      </c>
    </row>
    <row r="198" spans="1:39" hidden="1">
      <c r="A198" s="99" t="s">
        <v>305</v>
      </c>
      <c r="B198" s="89" t="s">
        <v>226</v>
      </c>
      <c r="C198" s="100" t="s">
        <v>220</v>
      </c>
      <c r="D198" s="100">
        <v>5</v>
      </c>
      <c r="E198" s="100"/>
      <c r="F198" s="100"/>
      <c r="G198" s="100"/>
      <c r="H198" s="97">
        <f>SUM(D198:G198)</f>
        <v>5</v>
      </c>
      <c r="I198" s="100"/>
      <c r="J198" s="100"/>
      <c r="K198" s="100"/>
      <c r="L198" s="100"/>
      <c r="M198" s="97">
        <f>SUM(I198:L198)</f>
        <v>0</v>
      </c>
      <c r="N198" s="100"/>
      <c r="O198" s="100"/>
      <c r="P198" s="100"/>
      <c r="Q198" s="100"/>
      <c r="R198" s="97">
        <f>SUM(N198:Q198)</f>
        <v>0</v>
      </c>
      <c r="S198" s="100"/>
      <c r="T198" s="100"/>
      <c r="U198" s="100"/>
      <c r="V198" s="100"/>
      <c r="W198" s="97">
        <f>SUM(S198:V198)</f>
        <v>0</v>
      </c>
      <c r="X198" s="100"/>
      <c r="Y198" s="100"/>
      <c r="Z198" s="100"/>
      <c r="AA198" s="100"/>
      <c r="AB198" s="97">
        <f>SUM(X198:AA198)</f>
        <v>0</v>
      </c>
      <c r="AC198" s="100"/>
      <c r="AD198" s="100"/>
      <c r="AE198" s="100"/>
      <c r="AF198" s="100"/>
      <c r="AG198" s="97">
        <f>SUM(AC198:AF198)</f>
        <v>0</v>
      </c>
      <c r="AH198" s="100"/>
      <c r="AI198" s="100"/>
      <c r="AJ198" s="100"/>
      <c r="AK198" s="100"/>
      <c r="AL198" s="97">
        <f>SUM(AH198:AK198)</f>
        <v>0</v>
      </c>
      <c r="AM198" s="101">
        <f>SUM(H198,M198,R198,W198,AB198,AG198,AL198)</f>
        <v>5</v>
      </c>
    </row>
    <row r="199" spans="1:39" hidden="1">
      <c r="A199" s="121" t="s">
        <v>227</v>
      </c>
      <c r="B199" s="89"/>
      <c r="C199" s="103" t="s">
        <v>222</v>
      </c>
      <c r="D199" s="103">
        <v>4</v>
      </c>
      <c r="E199" s="103"/>
      <c r="F199" s="103"/>
      <c r="G199" s="103"/>
      <c r="H199" s="97">
        <f>SUM(D199:G199)</f>
        <v>4</v>
      </c>
      <c r="I199" s="103"/>
      <c r="J199" s="103"/>
      <c r="K199" s="103"/>
      <c r="L199" s="103"/>
      <c r="M199" s="97">
        <f>SUM(I199:L199)</f>
        <v>0</v>
      </c>
      <c r="N199" s="103"/>
      <c r="O199" s="103"/>
      <c r="P199" s="103"/>
      <c r="Q199" s="103"/>
      <c r="R199" s="97">
        <f>SUM(N199:Q199)</f>
        <v>0</v>
      </c>
      <c r="S199" s="103"/>
      <c r="T199" s="103"/>
      <c r="U199" s="103"/>
      <c r="V199" s="103"/>
      <c r="W199" s="97">
        <f>SUM(S199:V199)</f>
        <v>0</v>
      </c>
      <c r="X199" s="103"/>
      <c r="Y199" s="103"/>
      <c r="Z199" s="103"/>
      <c r="AA199" s="103"/>
      <c r="AB199" s="97">
        <f>SUM(X199:AA199)</f>
        <v>0</v>
      </c>
      <c r="AC199" s="103"/>
      <c r="AD199" s="103"/>
      <c r="AE199" s="103"/>
      <c r="AF199" s="103"/>
      <c r="AG199" s="97">
        <f>SUM(AC199:AF199)</f>
        <v>0</v>
      </c>
      <c r="AH199" s="103"/>
      <c r="AI199" s="103"/>
      <c r="AJ199" s="103"/>
      <c r="AK199" s="103"/>
      <c r="AL199" s="97">
        <f>SUM(AH199:AK199)</f>
        <v>0</v>
      </c>
      <c r="AM199" s="101">
        <f>SUM(H199,M199,R199,W199,AB199,AG199,AL199)</f>
        <v>4</v>
      </c>
    </row>
    <row r="200" spans="1:39" hidden="1">
      <c r="A200" s="121"/>
      <c r="B200" s="89"/>
      <c r="C200" s="100" t="s">
        <v>223</v>
      </c>
      <c r="D200" s="100">
        <v>5</v>
      </c>
      <c r="E200" s="100"/>
      <c r="F200" s="100"/>
      <c r="G200" s="100"/>
      <c r="H200" s="97">
        <f>SUM(D200:G200)</f>
        <v>5</v>
      </c>
      <c r="I200" s="100"/>
      <c r="J200" s="100"/>
      <c r="K200" s="100"/>
      <c r="L200" s="100"/>
      <c r="M200" s="97">
        <f>SUM(I200:L200)</f>
        <v>0</v>
      </c>
      <c r="N200" s="100"/>
      <c r="O200" s="100"/>
      <c r="P200" s="100"/>
      <c r="Q200" s="100"/>
      <c r="R200" s="97">
        <f>SUM(N200:Q200)</f>
        <v>0</v>
      </c>
      <c r="S200" s="100"/>
      <c r="T200" s="100"/>
      <c r="U200" s="100"/>
      <c r="V200" s="100"/>
      <c r="W200" s="97">
        <f>SUM(S200:V200)</f>
        <v>0</v>
      </c>
      <c r="X200" s="100"/>
      <c r="Y200" s="100"/>
      <c r="Z200" s="100"/>
      <c r="AA200" s="100"/>
      <c r="AB200" s="97">
        <f>SUM(X200:AA200)</f>
        <v>0</v>
      </c>
      <c r="AC200" s="100"/>
      <c r="AD200" s="100"/>
      <c r="AE200" s="100"/>
      <c r="AF200" s="100"/>
      <c r="AG200" s="97">
        <f>SUM(AC200:AF200)</f>
        <v>0</v>
      </c>
      <c r="AH200" s="100"/>
      <c r="AI200" s="100"/>
      <c r="AJ200" s="100"/>
      <c r="AK200" s="100"/>
      <c r="AL200" s="97">
        <f>SUM(AH200:AK200)</f>
        <v>0</v>
      </c>
      <c r="AM200" s="101">
        <f>SUM(H200,M200,R200,W200,AB200,AG200,AL200)</f>
        <v>5</v>
      </c>
    </row>
    <row r="201" spans="1:39" hidden="1">
      <c r="A201" s="121"/>
      <c r="B201" s="89"/>
      <c r="C201" s="103" t="s">
        <v>228</v>
      </c>
      <c r="D201" s="103"/>
      <c r="E201" s="103"/>
      <c r="F201" s="103"/>
      <c r="G201" s="103"/>
      <c r="H201" s="97">
        <f>SUM(D201:G201)</f>
        <v>0</v>
      </c>
      <c r="I201" s="103"/>
      <c r="J201" s="103"/>
      <c r="K201" s="103"/>
      <c r="L201" s="103"/>
      <c r="M201" s="97">
        <f>SUM(I201:L201)</f>
        <v>0</v>
      </c>
      <c r="N201" s="103"/>
      <c r="O201" s="103"/>
      <c r="P201" s="103"/>
      <c r="Q201" s="103"/>
      <c r="R201" s="97">
        <f>SUM(N201:Q201)</f>
        <v>0</v>
      </c>
      <c r="S201" s="103"/>
      <c r="T201" s="103"/>
      <c r="U201" s="103"/>
      <c r="V201" s="103"/>
      <c r="W201" s="97">
        <f>SUM(S201:V201)</f>
        <v>0</v>
      </c>
      <c r="X201" s="103"/>
      <c r="Y201" s="103"/>
      <c r="Z201" s="103"/>
      <c r="AA201" s="103"/>
      <c r="AB201" s="97">
        <f>SUM(X201:AA201)</f>
        <v>0</v>
      </c>
      <c r="AC201" s="103"/>
      <c r="AD201" s="103"/>
      <c r="AE201" s="103"/>
      <c r="AF201" s="103"/>
      <c r="AG201" s="97">
        <f>SUM(AC201:AF201)</f>
        <v>0</v>
      </c>
      <c r="AH201" s="103"/>
      <c r="AI201" s="103"/>
      <c r="AJ201" s="103"/>
      <c r="AK201" s="103"/>
      <c r="AL201" s="97">
        <f>SUM(AH201:AK201)</f>
        <v>0</v>
      </c>
      <c r="AM201" s="101">
        <f>SUM(H201,M201,R201,W201,AB201,AG201,AL201)</f>
        <v>0</v>
      </c>
    </row>
    <row r="202" spans="1:39" hidden="1">
      <c r="A202" s="98" t="s">
        <v>305</v>
      </c>
      <c r="B202" s="108" t="s">
        <v>226</v>
      </c>
      <c r="C202" s="98"/>
      <c r="D202" s="98">
        <f>SUM(D198:D201)</f>
        <v>14</v>
      </c>
      <c r="E202" s="98">
        <f>SUM(E198:E201)</f>
        <v>0</v>
      </c>
      <c r="F202" s="98">
        <f>SUM(F198:F201)</f>
        <v>0</v>
      </c>
      <c r="G202" s="98">
        <f>SUM(G198:G201)</f>
        <v>0</v>
      </c>
      <c r="H202" s="97">
        <f>SUM(H198:H201)</f>
        <v>14</v>
      </c>
      <c r="I202" s="98">
        <f>SUM(I198:I201)</f>
        <v>0</v>
      </c>
      <c r="J202" s="98">
        <f>SUM(J198:J201)</f>
        <v>0</v>
      </c>
      <c r="K202" s="98">
        <f>SUM(K198:K201)</f>
        <v>0</v>
      </c>
      <c r="L202" s="98">
        <f>SUM(L198:L201)</f>
        <v>0</v>
      </c>
      <c r="M202" s="97">
        <f>SUM(M198:M201)</f>
        <v>0</v>
      </c>
      <c r="N202" s="98">
        <f>SUM(N198:N201)</f>
        <v>0</v>
      </c>
      <c r="O202" s="98">
        <f>SUM(O198:O201)</f>
        <v>0</v>
      </c>
      <c r="P202" s="98">
        <f>SUM(P198:P201)</f>
        <v>0</v>
      </c>
      <c r="Q202" s="98">
        <f>SUM(Q198:Q201)</f>
        <v>0</v>
      </c>
      <c r="R202" s="97">
        <f>SUM(R198:R201)</f>
        <v>0</v>
      </c>
      <c r="S202" s="98">
        <f>SUM(S198:S201)</f>
        <v>0</v>
      </c>
      <c r="T202" s="98">
        <f>SUM(T198:T201)</f>
        <v>0</v>
      </c>
      <c r="U202" s="98">
        <f>SUM(U198:U201)</f>
        <v>0</v>
      </c>
      <c r="V202" s="98">
        <f>SUM(V198:V201)</f>
        <v>0</v>
      </c>
      <c r="W202" s="97">
        <f>SUM(W198:W201)</f>
        <v>0</v>
      </c>
      <c r="X202" s="98">
        <f>SUM(X198:X201)</f>
        <v>0</v>
      </c>
      <c r="Y202" s="98">
        <f>SUM(Y198:Y201)</f>
        <v>0</v>
      </c>
      <c r="Z202" s="98">
        <f>SUM(Z198:Z201)</f>
        <v>0</v>
      </c>
      <c r="AA202" s="98">
        <f>SUM(AA198:AA201)</f>
        <v>0</v>
      </c>
      <c r="AB202" s="97">
        <f>SUM(AB198:AB201)</f>
        <v>0</v>
      </c>
      <c r="AC202" s="98">
        <f>SUM(AC198:AC201)</f>
        <v>0</v>
      </c>
      <c r="AD202" s="98">
        <f>SUM(AD198:AD201)</f>
        <v>0</v>
      </c>
      <c r="AE202" s="98">
        <f>SUM(AE198:AE201)</f>
        <v>0</v>
      </c>
      <c r="AF202" s="98">
        <f>SUM(AF198:AF201)</f>
        <v>0</v>
      </c>
      <c r="AG202" s="97">
        <f>SUM(AG198:AG201)</f>
        <v>0</v>
      </c>
      <c r="AH202" s="98">
        <f>SUM(AH198:AH201)</f>
        <v>0</v>
      </c>
      <c r="AI202" s="98">
        <f>SUM(AI198:AI201)</f>
        <v>0</v>
      </c>
      <c r="AJ202" s="98">
        <f>SUM(AJ198:AJ201)</f>
        <v>0</v>
      </c>
      <c r="AK202" s="98">
        <f>SUM(AK198:AK201)</f>
        <v>0</v>
      </c>
      <c r="AL202" s="97">
        <f>SUM(AL198:AL201)</f>
        <v>0</v>
      </c>
      <c r="AM202" s="101">
        <f>SUM(H202,M202,R202,W202,AB202,AG202,AL202)</f>
        <v>14</v>
      </c>
    </row>
    <row r="203" spans="1:39" hidden="1">
      <c r="A203" s="99" t="s">
        <v>306</v>
      </c>
      <c r="B203" s="89" t="s">
        <v>307</v>
      </c>
      <c r="C203" s="100" t="s">
        <v>220</v>
      </c>
      <c r="D203" s="100">
        <v>4</v>
      </c>
      <c r="E203" s="100"/>
      <c r="F203" s="100"/>
      <c r="G203" s="100"/>
      <c r="H203" s="97">
        <f>SUM(D203:G203)</f>
        <v>4</v>
      </c>
      <c r="I203" s="100"/>
      <c r="J203" s="100"/>
      <c r="K203" s="100"/>
      <c r="L203" s="100"/>
      <c r="M203" s="97">
        <f>SUM(I203:L203)</f>
        <v>0</v>
      </c>
      <c r="N203" s="100"/>
      <c r="O203" s="100"/>
      <c r="P203" s="100"/>
      <c r="Q203" s="100"/>
      <c r="R203" s="97">
        <f>SUM(N203:Q203)</f>
        <v>0</v>
      </c>
      <c r="S203" s="100"/>
      <c r="T203" s="100"/>
      <c r="U203" s="100"/>
      <c r="V203" s="100"/>
      <c r="W203" s="97">
        <f>SUM(S203:V203)</f>
        <v>0</v>
      </c>
      <c r="X203" s="100"/>
      <c r="Y203" s="100"/>
      <c r="Z203" s="100"/>
      <c r="AA203" s="100"/>
      <c r="AB203" s="97">
        <f>SUM(X203:AA203)</f>
        <v>0</v>
      </c>
      <c r="AC203" s="100"/>
      <c r="AD203" s="100"/>
      <c r="AE203" s="100"/>
      <c r="AF203" s="100"/>
      <c r="AG203" s="97">
        <f>SUM(AC203:AF203)</f>
        <v>0</v>
      </c>
      <c r="AH203" s="100"/>
      <c r="AI203" s="100"/>
      <c r="AJ203" s="100"/>
      <c r="AK203" s="100"/>
      <c r="AL203" s="97">
        <f>SUM(AH203:AK203)</f>
        <v>0</v>
      </c>
      <c r="AM203" s="101">
        <f>SUM(H203,M203,R203,W203,AB203,AG203,AL203)</f>
        <v>4</v>
      </c>
    </row>
    <row r="204" spans="1:39" hidden="1">
      <c r="A204" s="121" t="s">
        <v>242</v>
      </c>
      <c r="B204" s="89"/>
      <c r="C204" s="103" t="s">
        <v>222</v>
      </c>
      <c r="D204" s="103">
        <v>6</v>
      </c>
      <c r="E204" s="103"/>
      <c r="F204" s="103"/>
      <c r="G204" s="103"/>
      <c r="H204" s="97">
        <f>SUM(D204:G204)</f>
        <v>6</v>
      </c>
      <c r="I204" s="103"/>
      <c r="J204" s="103"/>
      <c r="K204" s="103"/>
      <c r="L204" s="103"/>
      <c r="M204" s="97">
        <f>SUM(I204:L204)</f>
        <v>0</v>
      </c>
      <c r="N204" s="103">
        <v>2</v>
      </c>
      <c r="O204" s="103"/>
      <c r="P204" s="103"/>
      <c r="Q204" s="103"/>
      <c r="R204" s="97">
        <f>SUM(N204:Q204)</f>
        <v>2</v>
      </c>
      <c r="S204" s="103"/>
      <c r="T204" s="103"/>
      <c r="U204" s="103"/>
      <c r="V204" s="103"/>
      <c r="W204" s="97">
        <f>SUM(S204:V204)</f>
        <v>0</v>
      </c>
      <c r="X204" s="103"/>
      <c r="Y204" s="103"/>
      <c r="Z204" s="103"/>
      <c r="AA204" s="103"/>
      <c r="AB204" s="97">
        <f>SUM(X204:AA204)</f>
        <v>0</v>
      </c>
      <c r="AC204" s="103"/>
      <c r="AD204" s="103"/>
      <c r="AE204" s="103"/>
      <c r="AF204" s="103"/>
      <c r="AG204" s="97">
        <f>SUM(AC204:AF204)</f>
        <v>0</v>
      </c>
      <c r="AH204" s="103"/>
      <c r="AI204" s="103"/>
      <c r="AJ204" s="103"/>
      <c r="AK204" s="103"/>
      <c r="AL204" s="97">
        <f>SUM(AH204:AK204)</f>
        <v>0</v>
      </c>
      <c r="AM204" s="101">
        <f>SUM(H204,M204,R204,W204,AB204,AG204,AL204)</f>
        <v>8</v>
      </c>
    </row>
    <row r="205" spans="1:39" hidden="1">
      <c r="A205" s="121"/>
      <c r="B205" s="89"/>
      <c r="C205" s="100" t="s">
        <v>223</v>
      </c>
      <c r="D205" s="100">
        <v>5</v>
      </c>
      <c r="E205" s="100"/>
      <c r="F205" s="100"/>
      <c r="G205" s="100"/>
      <c r="H205" s="97">
        <f>SUM(D205:G205)</f>
        <v>5</v>
      </c>
      <c r="I205" s="100"/>
      <c r="J205" s="100"/>
      <c r="K205" s="100"/>
      <c r="L205" s="100"/>
      <c r="M205" s="97">
        <f>SUM(I205:L205)</f>
        <v>0</v>
      </c>
      <c r="N205" s="100">
        <v>2</v>
      </c>
      <c r="O205" s="100"/>
      <c r="P205" s="100"/>
      <c r="Q205" s="100"/>
      <c r="R205" s="97">
        <f>SUM(N205:Q205)</f>
        <v>2</v>
      </c>
      <c r="S205" s="100"/>
      <c r="T205" s="100"/>
      <c r="U205" s="100"/>
      <c r="V205" s="100"/>
      <c r="W205" s="97">
        <f>SUM(S205:V205)</f>
        <v>0</v>
      </c>
      <c r="X205" s="100"/>
      <c r="Y205" s="100"/>
      <c r="Z205" s="100"/>
      <c r="AA205" s="100"/>
      <c r="AB205" s="97">
        <f>SUM(X205:AA205)</f>
        <v>0</v>
      </c>
      <c r="AC205" s="100"/>
      <c r="AD205" s="100"/>
      <c r="AE205" s="100"/>
      <c r="AF205" s="100"/>
      <c r="AG205" s="97">
        <f>SUM(AC205:AF205)</f>
        <v>0</v>
      </c>
      <c r="AH205" s="100"/>
      <c r="AI205" s="100"/>
      <c r="AJ205" s="100"/>
      <c r="AK205" s="100"/>
      <c r="AL205" s="97">
        <f>SUM(AH205:AK205)</f>
        <v>0</v>
      </c>
      <c r="AM205" s="101">
        <f>SUM(H205,M205,R205,W205,AB205,AG205,AL205)</f>
        <v>7</v>
      </c>
    </row>
    <row r="206" spans="1:39" hidden="1">
      <c r="A206" s="121"/>
      <c r="B206" s="89"/>
      <c r="C206" s="103" t="s">
        <v>228</v>
      </c>
      <c r="D206" s="103">
        <v>4</v>
      </c>
      <c r="E206" s="103"/>
      <c r="F206" s="103"/>
      <c r="G206" s="103"/>
      <c r="H206" s="97">
        <f>SUM(D206:G206)</f>
        <v>4</v>
      </c>
      <c r="I206" s="103"/>
      <c r="J206" s="103"/>
      <c r="K206" s="103"/>
      <c r="L206" s="103"/>
      <c r="M206" s="97">
        <f>SUM(I206:L206)</f>
        <v>0</v>
      </c>
      <c r="N206" s="103">
        <v>2</v>
      </c>
      <c r="O206" s="103"/>
      <c r="P206" s="103"/>
      <c r="Q206" s="103"/>
      <c r="R206" s="97">
        <f>SUM(N206:Q206)</f>
        <v>2</v>
      </c>
      <c r="S206" s="103"/>
      <c r="T206" s="103"/>
      <c r="U206" s="103"/>
      <c r="V206" s="103"/>
      <c r="W206" s="97">
        <f>SUM(S206:V206)</f>
        <v>0</v>
      </c>
      <c r="X206" s="103"/>
      <c r="Y206" s="103"/>
      <c r="Z206" s="103"/>
      <c r="AA206" s="103"/>
      <c r="AB206" s="97">
        <f>SUM(X206:AA206)</f>
        <v>0</v>
      </c>
      <c r="AC206" s="103"/>
      <c r="AD206" s="103"/>
      <c r="AE206" s="103"/>
      <c r="AF206" s="103"/>
      <c r="AG206" s="97">
        <f>SUM(AC206:AF206)</f>
        <v>0</v>
      </c>
      <c r="AH206" s="103"/>
      <c r="AI206" s="103"/>
      <c r="AJ206" s="103"/>
      <c r="AK206" s="103"/>
      <c r="AL206" s="97">
        <f>SUM(AH206:AK206)</f>
        <v>0</v>
      </c>
      <c r="AM206" s="101">
        <f>SUM(H206,M206,R206,W206,AB206,AG206,AL206)</f>
        <v>6</v>
      </c>
    </row>
    <row r="207" spans="1:39" hidden="1">
      <c r="A207" s="98" t="s">
        <v>242</v>
      </c>
      <c r="B207" s="108" t="s">
        <v>307</v>
      </c>
      <c r="C207" s="98"/>
      <c r="D207" s="98">
        <f>SUM(D203:D206)</f>
        <v>19</v>
      </c>
      <c r="E207" s="98">
        <f>SUM(E203:E206)</f>
        <v>0</v>
      </c>
      <c r="F207" s="98">
        <f>SUM(F203:F206)</f>
        <v>0</v>
      </c>
      <c r="G207" s="98">
        <f>SUM(G203:G206)</f>
        <v>0</v>
      </c>
      <c r="H207" s="97">
        <f>SUM(H203:H206)</f>
        <v>19</v>
      </c>
      <c r="I207" s="98">
        <f>SUM(I203:I206)</f>
        <v>0</v>
      </c>
      <c r="J207" s="98">
        <f>SUM(J203:J206)</f>
        <v>0</v>
      </c>
      <c r="K207" s="98">
        <f>SUM(K203:K206)</f>
        <v>0</v>
      </c>
      <c r="L207" s="98">
        <f>SUM(L203:L206)</f>
        <v>0</v>
      </c>
      <c r="M207" s="97">
        <f>SUM(M203:M206)</f>
        <v>0</v>
      </c>
      <c r="N207" s="98">
        <f>SUM(N203:N206)</f>
        <v>6</v>
      </c>
      <c r="O207" s="98">
        <f>SUM(O203:O206)</f>
        <v>0</v>
      </c>
      <c r="P207" s="98">
        <f>SUM(P203:P206)</f>
        <v>0</v>
      </c>
      <c r="Q207" s="98">
        <f>SUM(Q203:Q206)</f>
        <v>0</v>
      </c>
      <c r="R207" s="97">
        <f>SUM(R203:R206)</f>
        <v>6</v>
      </c>
      <c r="S207" s="98">
        <f>SUM(S203:S206)</f>
        <v>0</v>
      </c>
      <c r="T207" s="98">
        <f>SUM(T203:T206)</f>
        <v>0</v>
      </c>
      <c r="U207" s="98">
        <f>SUM(U203:U206)</f>
        <v>0</v>
      </c>
      <c r="V207" s="98">
        <f>SUM(V203:V206)</f>
        <v>0</v>
      </c>
      <c r="W207" s="97">
        <f>SUM(W203:W206)</f>
        <v>0</v>
      </c>
      <c r="X207" s="98">
        <f>SUM(X203:X206)</f>
        <v>0</v>
      </c>
      <c r="Y207" s="98">
        <f>SUM(Y203:Y206)</f>
        <v>0</v>
      </c>
      <c r="Z207" s="98">
        <f>SUM(Z203:Z206)</f>
        <v>0</v>
      </c>
      <c r="AA207" s="98">
        <f>SUM(AA203:AA206)</f>
        <v>0</v>
      </c>
      <c r="AB207" s="97">
        <f>SUM(AB203:AB206)</f>
        <v>0</v>
      </c>
      <c r="AC207" s="98">
        <f>SUM(AC203:AC206)</f>
        <v>0</v>
      </c>
      <c r="AD207" s="98">
        <f>SUM(AD203:AD206)</f>
        <v>0</v>
      </c>
      <c r="AE207" s="98">
        <f>SUM(AE203:AE206)</f>
        <v>0</v>
      </c>
      <c r="AF207" s="98">
        <f>SUM(AF203:AF206)</f>
        <v>0</v>
      </c>
      <c r="AG207" s="97">
        <f>SUM(AG203:AG206)</f>
        <v>0</v>
      </c>
      <c r="AH207" s="98">
        <f>SUM(AH203:AH206)</f>
        <v>0</v>
      </c>
      <c r="AI207" s="98">
        <f>SUM(AI203:AI206)</f>
        <v>0</v>
      </c>
      <c r="AJ207" s="98">
        <f>SUM(AJ203:AJ206)</f>
        <v>0</v>
      </c>
      <c r="AK207" s="98">
        <f>SUM(AK203:AK206)</f>
        <v>0</v>
      </c>
      <c r="AL207" s="97">
        <f>SUM(AL203:AL206)</f>
        <v>0</v>
      </c>
      <c r="AM207" s="101">
        <f>SUM(H207,M207,R207,W207,AB207,AG207,AL207)</f>
        <v>25</v>
      </c>
    </row>
    <row r="208" spans="1:39" hidden="1">
      <c r="A208" s="124"/>
      <c r="B208" s="89" t="s">
        <v>307</v>
      </c>
      <c r="C208" s="100" t="s">
        <v>220</v>
      </c>
      <c r="D208" s="100"/>
      <c r="E208" s="100"/>
      <c r="F208" s="100"/>
      <c r="G208" s="100"/>
      <c r="H208" s="97">
        <f>SUM(D208:G208)</f>
        <v>0</v>
      </c>
      <c r="I208" s="100"/>
      <c r="J208" s="100"/>
      <c r="K208" s="100"/>
      <c r="L208" s="100"/>
      <c r="M208" s="97">
        <f>SUM(I208:L208)</f>
        <v>0</v>
      </c>
      <c r="N208" s="100"/>
      <c r="O208" s="100"/>
      <c r="P208" s="100"/>
      <c r="Q208" s="100"/>
      <c r="R208" s="97">
        <f>SUM(N208:Q208)</f>
        <v>0</v>
      </c>
      <c r="S208" s="100"/>
      <c r="T208" s="100"/>
      <c r="U208" s="100"/>
      <c r="V208" s="100"/>
      <c r="W208" s="97">
        <f>SUM(S208:V208)</f>
        <v>0</v>
      </c>
      <c r="X208" s="100"/>
      <c r="Y208" s="100"/>
      <c r="Z208" s="100"/>
      <c r="AA208" s="100"/>
      <c r="AB208" s="97">
        <f>SUM(X208:AA208)</f>
        <v>0</v>
      </c>
      <c r="AC208" s="100">
        <v>4</v>
      </c>
      <c r="AD208" s="100"/>
      <c r="AE208" s="100"/>
      <c r="AF208" s="100"/>
      <c r="AG208" s="97">
        <f>SUM(AC208:AF208)</f>
        <v>4</v>
      </c>
      <c r="AH208" s="100">
        <v>1</v>
      </c>
      <c r="AI208" s="100"/>
      <c r="AJ208" s="100"/>
      <c r="AK208" s="100"/>
      <c r="AL208" s="97">
        <f>SUM(AH208:AK208)</f>
        <v>1</v>
      </c>
      <c r="AM208" s="101">
        <f>SUM(H208,M208,R208,W208,AB208,AG208,AL208)</f>
        <v>5</v>
      </c>
    </row>
    <row r="209" spans="1:39" hidden="1">
      <c r="A209" s="121" t="s">
        <v>308</v>
      </c>
      <c r="B209" s="89"/>
      <c r="C209" s="103" t="s">
        <v>222</v>
      </c>
      <c r="D209" s="103"/>
      <c r="E209" s="103"/>
      <c r="F209" s="103"/>
      <c r="G209" s="103"/>
      <c r="H209" s="97">
        <f>SUM(D209:G209)</f>
        <v>0</v>
      </c>
      <c r="I209" s="103"/>
      <c r="J209" s="103"/>
      <c r="K209" s="103"/>
      <c r="L209" s="103"/>
      <c r="M209" s="97">
        <f>SUM(I209:L209)</f>
        <v>0</v>
      </c>
      <c r="N209" s="103"/>
      <c r="O209" s="103"/>
      <c r="P209" s="103"/>
      <c r="Q209" s="103"/>
      <c r="R209" s="97">
        <f>SUM(N209:Q209)</f>
        <v>0</v>
      </c>
      <c r="S209" s="103"/>
      <c r="T209" s="103"/>
      <c r="U209" s="103"/>
      <c r="V209" s="103"/>
      <c r="W209" s="97">
        <f>SUM(S209:V209)</f>
        <v>0</v>
      </c>
      <c r="X209" s="103"/>
      <c r="Y209" s="103"/>
      <c r="Z209" s="103"/>
      <c r="AA209" s="103"/>
      <c r="AB209" s="97">
        <f>SUM(X209:AA209)</f>
        <v>0</v>
      </c>
      <c r="AC209" s="103"/>
      <c r="AD209" s="103"/>
      <c r="AE209" s="103"/>
      <c r="AF209" s="103"/>
      <c r="AG209" s="97">
        <f>SUM(AC209:AF209)</f>
        <v>0</v>
      </c>
      <c r="AH209" s="103"/>
      <c r="AI209" s="103"/>
      <c r="AJ209" s="103"/>
      <c r="AK209" s="103"/>
      <c r="AL209" s="97">
        <f>SUM(AH209:AK209)</f>
        <v>0</v>
      </c>
      <c r="AM209" s="101">
        <f>SUM(H209,M209,R209,W209,AB209,AG209,AL209)</f>
        <v>0</v>
      </c>
    </row>
    <row r="210" spans="1:39" hidden="1">
      <c r="A210" s="121"/>
      <c r="B210" s="89"/>
      <c r="C210" s="100" t="s">
        <v>223</v>
      </c>
      <c r="D210" s="100"/>
      <c r="E210" s="100"/>
      <c r="F210" s="100"/>
      <c r="G210" s="100"/>
      <c r="H210" s="97">
        <f>SUM(D210:G210)</f>
        <v>0</v>
      </c>
      <c r="I210" s="100"/>
      <c r="J210" s="100"/>
      <c r="K210" s="100"/>
      <c r="L210" s="100"/>
      <c r="M210" s="97">
        <f>SUM(I210:L210)</f>
        <v>0</v>
      </c>
      <c r="N210" s="100"/>
      <c r="O210" s="100"/>
      <c r="P210" s="100"/>
      <c r="Q210" s="100"/>
      <c r="R210" s="97">
        <f>SUM(N210:Q210)</f>
        <v>0</v>
      </c>
      <c r="S210" s="100"/>
      <c r="T210" s="100"/>
      <c r="U210" s="100"/>
      <c r="V210" s="100"/>
      <c r="W210" s="97">
        <f>SUM(S210:V210)</f>
        <v>0</v>
      </c>
      <c r="X210" s="100"/>
      <c r="Y210" s="100"/>
      <c r="Z210" s="100"/>
      <c r="AA210" s="100"/>
      <c r="AB210" s="97">
        <f>SUM(X210:AA210)</f>
        <v>0</v>
      </c>
      <c r="AC210" s="100"/>
      <c r="AD210" s="100"/>
      <c r="AE210" s="100"/>
      <c r="AF210" s="100"/>
      <c r="AG210" s="97">
        <f>SUM(AC210:AF210)</f>
        <v>0</v>
      </c>
      <c r="AH210" s="100"/>
      <c r="AI210" s="100"/>
      <c r="AJ210" s="100"/>
      <c r="AK210" s="100"/>
      <c r="AL210" s="97">
        <f>SUM(AH210:AK210)</f>
        <v>0</v>
      </c>
      <c r="AM210" s="101">
        <f>SUM(H210,M210,R210,W210,AB210,AG210,AL210)</f>
        <v>0</v>
      </c>
    </row>
    <row r="211" spans="1:39" hidden="1">
      <c r="A211" s="121"/>
      <c r="B211" s="89"/>
      <c r="C211" s="103" t="s">
        <v>228</v>
      </c>
      <c r="D211" s="103"/>
      <c r="E211" s="103"/>
      <c r="F211" s="103"/>
      <c r="G211" s="103"/>
      <c r="H211" s="97">
        <f>SUM(D211:G211)</f>
        <v>0</v>
      </c>
      <c r="I211" s="103"/>
      <c r="J211" s="103"/>
      <c r="K211" s="103"/>
      <c r="L211" s="103"/>
      <c r="M211" s="97">
        <f>SUM(I211:L211)</f>
        <v>0</v>
      </c>
      <c r="N211" s="103"/>
      <c r="O211" s="103"/>
      <c r="P211" s="103"/>
      <c r="Q211" s="103"/>
      <c r="R211" s="97">
        <f>SUM(N211:Q211)</f>
        <v>0</v>
      </c>
      <c r="S211" s="103"/>
      <c r="T211" s="103"/>
      <c r="U211" s="103"/>
      <c r="V211" s="103"/>
      <c r="W211" s="97">
        <f>SUM(S211:V211)</f>
        <v>0</v>
      </c>
      <c r="X211" s="103"/>
      <c r="Y211" s="103"/>
      <c r="Z211" s="103"/>
      <c r="AA211" s="103"/>
      <c r="AB211" s="97">
        <f>SUM(X211:AA211)</f>
        <v>0</v>
      </c>
      <c r="AC211" s="103"/>
      <c r="AD211" s="103"/>
      <c r="AE211" s="103"/>
      <c r="AF211" s="103"/>
      <c r="AG211" s="97">
        <f>SUM(AC211:AF211)</f>
        <v>0</v>
      </c>
      <c r="AH211" s="103"/>
      <c r="AI211" s="103"/>
      <c r="AJ211" s="103"/>
      <c r="AK211" s="103"/>
      <c r="AL211" s="97">
        <f>SUM(AH211:AK211)</f>
        <v>0</v>
      </c>
      <c r="AM211" s="101">
        <f>SUM(H211,M211,R211,W211,AB211,AG211,AL211)</f>
        <v>0</v>
      </c>
    </row>
    <row r="212" spans="1:39" hidden="1">
      <c r="A212" s="98" t="s">
        <v>308</v>
      </c>
      <c r="B212" s="108" t="s">
        <v>307</v>
      </c>
      <c r="C212" s="98"/>
      <c r="D212" s="98">
        <f>SUM(D208:D211)</f>
        <v>0</v>
      </c>
      <c r="E212" s="98">
        <f>SUM(E208:E211)</f>
        <v>0</v>
      </c>
      <c r="F212" s="98">
        <f>SUM(F208:F211)</f>
        <v>0</v>
      </c>
      <c r="G212" s="98">
        <f>SUM(G208:G211)</f>
        <v>0</v>
      </c>
      <c r="H212" s="97">
        <f>SUM(H208:H211)</f>
        <v>0</v>
      </c>
      <c r="I212" s="98">
        <f>SUM(I208:I211)</f>
        <v>0</v>
      </c>
      <c r="J212" s="98">
        <f>SUM(J208:J211)</f>
        <v>0</v>
      </c>
      <c r="K212" s="98">
        <f>SUM(K208:K211)</f>
        <v>0</v>
      </c>
      <c r="L212" s="98">
        <f>SUM(L208:L211)</f>
        <v>0</v>
      </c>
      <c r="M212" s="97">
        <f>SUM(M208:M211)</f>
        <v>0</v>
      </c>
      <c r="N212" s="98">
        <f>SUM(N208:N211)</f>
        <v>0</v>
      </c>
      <c r="O212" s="98">
        <f>SUM(O208:O211)</f>
        <v>0</v>
      </c>
      <c r="P212" s="98">
        <f>SUM(P208:P211)</f>
        <v>0</v>
      </c>
      <c r="Q212" s="98">
        <f>SUM(Q208:Q211)</f>
        <v>0</v>
      </c>
      <c r="R212" s="97">
        <f>SUM(R208:R211)</f>
        <v>0</v>
      </c>
      <c r="S212" s="98">
        <f>SUM(S208:S211)</f>
        <v>0</v>
      </c>
      <c r="T212" s="98">
        <f>SUM(T208:T211)</f>
        <v>0</v>
      </c>
      <c r="U212" s="98">
        <f>SUM(U208:U211)</f>
        <v>0</v>
      </c>
      <c r="V212" s="98">
        <f>SUM(V208:V211)</f>
        <v>0</v>
      </c>
      <c r="W212" s="97">
        <f>SUM(W208:W211)</f>
        <v>0</v>
      </c>
      <c r="X212" s="98">
        <f>SUM(X208:X211)</f>
        <v>0</v>
      </c>
      <c r="Y212" s="98">
        <f>SUM(Y208:Y211)</f>
        <v>0</v>
      </c>
      <c r="Z212" s="98">
        <f>SUM(Z208:Z211)</f>
        <v>0</v>
      </c>
      <c r="AA212" s="98">
        <f>SUM(AA208:AA211)</f>
        <v>0</v>
      </c>
      <c r="AB212" s="97">
        <f>SUM(AB208:AB211)</f>
        <v>0</v>
      </c>
      <c r="AC212" s="98">
        <f>SUM(AC208:AC211)</f>
        <v>4</v>
      </c>
      <c r="AD212" s="98">
        <f>SUM(AD208:AD211)</f>
        <v>0</v>
      </c>
      <c r="AE212" s="98">
        <f>SUM(AE208:AE211)</f>
        <v>0</v>
      </c>
      <c r="AF212" s="98">
        <f>SUM(AF208:AF211)</f>
        <v>0</v>
      </c>
      <c r="AG212" s="97">
        <f>SUM(AG208:AG211)</f>
        <v>4</v>
      </c>
      <c r="AH212" s="98">
        <f>SUM(AH208:AH211)</f>
        <v>1</v>
      </c>
      <c r="AI212" s="98">
        <f>SUM(AI208:AI211)</f>
        <v>0</v>
      </c>
      <c r="AJ212" s="98">
        <f>SUM(AJ208:AJ211)</f>
        <v>0</v>
      </c>
      <c r="AK212" s="98">
        <f>SUM(AK208:AK211)</f>
        <v>0</v>
      </c>
      <c r="AL212" s="97">
        <f>SUM(AL208:AL211)</f>
        <v>1</v>
      </c>
      <c r="AM212" s="101">
        <f>SUM(H212,M212,R212,W212,AB212,AG212,AL212)</f>
        <v>5</v>
      </c>
    </row>
    <row r="213" spans="1:39" hidden="1">
      <c r="A213" s="124"/>
      <c r="B213" s="89" t="s">
        <v>307</v>
      </c>
      <c r="C213" s="100" t="s">
        <v>220</v>
      </c>
      <c r="D213" s="100"/>
      <c r="E213" s="100"/>
      <c r="F213" s="100"/>
      <c r="G213" s="100"/>
      <c r="H213" s="97">
        <f>SUM(D213:G213)</f>
        <v>0</v>
      </c>
      <c r="I213" s="100"/>
      <c r="J213" s="100"/>
      <c r="K213" s="100"/>
      <c r="L213" s="100"/>
      <c r="M213" s="97">
        <f>SUM(I213:L213)</f>
        <v>0</v>
      </c>
      <c r="N213" s="100"/>
      <c r="O213" s="100"/>
      <c r="P213" s="100"/>
      <c r="Q213" s="100"/>
      <c r="R213" s="97">
        <f>SUM(N213:Q213)</f>
        <v>0</v>
      </c>
      <c r="S213" s="100"/>
      <c r="T213" s="100"/>
      <c r="U213" s="100"/>
      <c r="V213" s="100"/>
      <c r="W213" s="97">
        <f>SUM(S213:V213)</f>
        <v>0</v>
      </c>
      <c r="X213" s="100"/>
      <c r="Y213" s="100"/>
      <c r="Z213" s="100"/>
      <c r="AA213" s="100"/>
      <c r="AB213" s="97">
        <f>SUM(X213:AA213)</f>
        <v>0</v>
      </c>
      <c r="AC213" s="100"/>
      <c r="AD213" s="100"/>
      <c r="AE213" s="100"/>
      <c r="AF213" s="100"/>
      <c r="AG213" s="97">
        <f>SUM(AC213:AF213)</f>
        <v>0</v>
      </c>
      <c r="AH213" s="100"/>
      <c r="AI213" s="100"/>
      <c r="AJ213" s="100"/>
      <c r="AK213" s="100"/>
      <c r="AL213" s="97">
        <f>SUM(AH213:AK213)</f>
        <v>0</v>
      </c>
      <c r="AM213" s="101">
        <f>SUM(H213,M213,R213,W213,AB213,AG213,AL213)</f>
        <v>0</v>
      </c>
    </row>
    <row r="214" spans="1:39" hidden="1">
      <c r="A214" s="121" t="s">
        <v>309</v>
      </c>
      <c r="B214" s="89"/>
      <c r="C214" s="103" t="s">
        <v>222</v>
      </c>
      <c r="D214" s="103"/>
      <c r="E214" s="103"/>
      <c r="F214" s="103"/>
      <c r="G214" s="103"/>
      <c r="H214" s="97">
        <f>SUM(D214:G214)</f>
        <v>0</v>
      </c>
      <c r="I214" s="103"/>
      <c r="J214" s="103"/>
      <c r="K214" s="103"/>
      <c r="L214" s="103"/>
      <c r="M214" s="97">
        <f>SUM(I214:L214)</f>
        <v>0</v>
      </c>
      <c r="N214" s="103"/>
      <c r="O214" s="103"/>
      <c r="P214" s="103"/>
      <c r="Q214" s="103"/>
      <c r="R214" s="97">
        <f>SUM(N214:Q214)</f>
        <v>0</v>
      </c>
      <c r="S214" s="103"/>
      <c r="T214" s="103"/>
      <c r="U214" s="103"/>
      <c r="V214" s="103"/>
      <c r="W214" s="97">
        <f>SUM(S214:V214)</f>
        <v>0</v>
      </c>
      <c r="X214" s="103"/>
      <c r="Y214" s="103"/>
      <c r="Z214" s="103"/>
      <c r="AA214" s="103"/>
      <c r="AB214" s="97">
        <f>SUM(X214:AA214)</f>
        <v>0</v>
      </c>
      <c r="AC214" s="103"/>
      <c r="AD214" s="103"/>
      <c r="AE214" s="103"/>
      <c r="AF214" s="103"/>
      <c r="AG214" s="97">
        <f>SUM(AC214:AF214)</f>
        <v>0</v>
      </c>
      <c r="AH214" s="103"/>
      <c r="AI214" s="103"/>
      <c r="AJ214" s="103"/>
      <c r="AK214" s="103"/>
      <c r="AL214" s="97">
        <f>SUM(AH214:AK214)</f>
        <v>0</v>
      </c>
      <c r="AM214" s="101">
        <f>SUM(H214,M214,R214,W214,AB214,AG214,AL214)</f>
        <v>0</v>
      </c>
    </row>
    <row r="215" spans="1:39" hidden="1">
      <c r="A215" s="121"/>
      <c r="B215" s="89"/>
      <c r="C215" s="100" t="s">
        <v>223</v>
      </c>
      <c r="D215" s="100"/>
      <c r="E215" s="100"/>
      <c r="F215" s="100"/>
      <c r="G215" s="100"/>
      <c r="H215" s="97">
        <f>SUM(D215:G215)</f>
        <v>0</v>
      </c>
      <c r="I215" s="100"/>
      <c r="J215" s="100"/>
      <c r="K215" s="100"/>
      <c r="L215" s="100"/>
      <c r="M215" s="97">
        <f>SUM(I215:L215)</f>
        <v>0</v>
      </c>
      <c r="N215" s="100"/>
      <c r="O215" s="100"/>
      <c r="P215" s="100"/>
      <c r="Q215" s="100"/>
      <c r="R215" s="97">
        <f>SUM(N215:Q215)</f>
        <v>0</v>
      </c>
      <c r="S215" s="100"/>
      <c r="T215" s="100"/>
      <c r="U215" s="100"/>
      <c r="V215" s="100"/>
      <c r="W215" s="97">
        <f>SUM(S215:V215)</f>
        <v>0</v>
      </c>
      <c r="X215" s="100"/>
      <c r="Y215" s="100"/>
      <c r="Z215" s="100"/>
      <c r="AA215" s="100"/>
      <c r="AB215" s="97">
        <f>SUM(X215:AA215)</f>
        <v>0</v>
      </c>
      <c r="AC215" s="100"/>
      <c r="AD215" s="100"/>
      <c r="AE215" s="100"/>
      <c r="AF215" s="100"/>
      <c r="AG215" s="97">
        <f>SUM(AC215:AF215)</f>
        <v>0</v>
      </c>
      <c r="AH215" s="100"/>
      <c r="AI215" s="100"/>
      <c r="AJ215" s="100"/>
      <c r="AK215" s="100"/>
      <c r="AL215" s="97">
        <f>SUM(AH215:AK215)</f>
        <v>0</v>
      </c>
      <c r="AM215" s="101">
        <f>SUM(H215,M215,R215,W215,AB215,AG215,AL215)</f>
        <v>0</v>
      </c>
    </row>
    <row r="216" spans="1:39" hidden="1">
      <c r="A216" s="121"/>
      <c r="B216" s="89"/>
      <c r="C216" s="103" t="s">
        <v>228</v>
      </c>
      <c r="D216" s="103"/>
      <c r="E216" s="103"/>
      <c r="F216" s="103"/>
      <c r="G216" s="103"/>
      <c r="H216" s="97">
        <f>SUM(D216:G216)</f>
        <v>0</v>
      </c>
      <c r="I216" s="103"/>
      <c r="J216" s="103"/>
      <c r="K216" s="103"/>
      <c r="L216" s="103"/>
      <c r="M216" s="97">
        <f>SUM(I216:L216)</f>
        <v>0</v>
      </c>
      <c r="N216" s="103"/>
      <c r="O216" s="103"/>
      <c r="P216" s="103"/>
      <c r="Q216" s="103"/>
      <c r="R216" s="97">
        <f>SUM(N216:Q216)</f>
        <v>0</v>
      </c>
      <c r="S216" s="103"/>
      <c r="T216" s="103"/>
      <c r="U216" s="103"/>
      <c r="V216" s="103"/>
      <c r="W216" s="97">
        <f>SUM(S216:V216)</f>
        <v>0</v>
      </c>
      <c r="X216" s="103"/>
      <c r="Y216" s="103"/>
      <c r="Z216" s="103"/>
      <c r="AA216" s="103"/>
      <c r="AB216" s="97">
        <f>SUM(X216:AA216)</f>
        <v>0</v>
      </c>
      <c r="AC216" s="103"/>
      <c r="AD216" s="103"/>
      <c r="AE216" s="103"/>
      <c r="AF216" s="103"/>
      <c r="AG216" s="97">
        <f>SUM(AC216:AF216)</f>
        <v>0</v>
      </c>
      <c r="AH216" s="103"/>
      <c r="AI216" s="103"/>
      <c r="AJ216" s="103"/>
      <c r="AK216" s="103"/>
      <c r="AL216" s="97">
        <f>SUM(AH216:AK216)</f>
        <v>0</v>
      </c>
      <c r="AM216" s="101">
        <f>SUM(H216,M216,R216,W216,AB216,AG216,AL216)</f>
        <v>0</v>
      </c>
    </row>
    <row r="217" spans="1:39" hidden="1">
      <c r="A217" s="98" t="s">
        <v>309</v>
      </c>
      <c r="B217" s="108" t="s">
        <v>307</v>
      </c>
      <c r="C217" s="98"/>
      <c r="D217" s="98">
        <f>SUM(D213:D216)</f>
        <v>0</v>
      </c>
      <c r="E217" s="98">
        <f>SUM(E213:E216)</f>
        <v>0</v>
      </c>
      <c r="F217" s="98">
        <f>SUM(F213:F216)</f>
        <v>0</v>
      </c>
      <c r="G217" s="98">
        <f>SUM(G213:G216)</f>
        <v>0</v>
      </c>
      <c r="H217" s="97">
        <f>SUM(H213:H216)</f>
        <v>0</v>
      </c>
      <c r="I217" s="98">
        <f>SUM(I213:I216)</f>
        <v>0</v>
      </c>
      <c r="J217" s="98">
        <f>SUM(J213:J216)</f>
        <v>0</v>
      </c>
      <c r="K217" s="98">
        <f>SUM(K213:K216)</f>
        <v>0</v>
      </c>
      <c r="L217" s="98">
        <f>SUM(L213:L216)</f>
        <v>0</v>
      </c>
      <c r="M217" s="97">
        <f>SUM(M213:M216)</f>
        <v>0</v>
      </c>
      <c r="N217" s="98">
        <f>SUM(N213:N216)</f>
        <v>0</v>
      </c>
      <c r="O217" s="98">
        <f>SUM(O213:O216)</f>
        <v>0</v>
      </c>
      <c r="P217" s="98">
        <f>SUM(P213:P216)</f>
        <v>0</v>
      </c>
      <c r="Q217" s="98">
        <f>SUM(Q213:Q216)</f>
        <v>0</v>
      </c>
      <c r="R217" s="97">
        <f>SUM(R213:R216)</f>
        <v>0</v>
      </c>
      <c r="S217" s="98">
        <f>SUM(S213:S216)</f>
        <v>0</v>
      </c>
      <c r="T217" s="98">
        <f>SUM(T213:T216)</f>
        <v>0</v>
      </c>
      <c r="U217" s="98">
        <f>SUM(U213:U216)</f>
        <v>0</v>
      </c>
      <c r="V217" s="98">
        <f>SUM(V213:V216)</f>
        <v>0</v>
      </c>
      <c r="W217" s="97">
        <f>SUM(W213:W216)</f>
        <v>0</v>
      </c>
      <c r="X217" s="98">
        <f>SUM(X213:X216)</f>
        <v>0</v>
      </c>
      <c r="Y217" s="98">
        <f>SUM(Y213:Y216)</f>
        <v>0</v>
      </c>
      <c r="Z217" s="98">
        <f>SUM(Z213:Z216)</f>
        <v>0</v>
      </c>
      <c r="AA217" s="98">
        <f>SUM(AA213:AA216)</f>
        <v>0</v>
      </c>
      <c r="AB217" s="97">
        <f>SUM(AB213:AB216)</f>
        <v>0</v>
      </c>
      <c r="AC217" s="98">
        <f>SUM(AC213:AC216)</f>
        <v>0</v>
      </c>
      <c r="AD217" s="98">
        <f>SUM(AD213:AD216)</f>
        <v>0</v>
      </c>
      <c r="AE217" s="98">
        <f>SUM(AE213:AE216)</f>
        <v>0</v>
      </c>
      <c r="AF217" s="98">
        <f>SUM(AF213:AF216)</f>
        <v>0</v>
      </c>
      <c r="AG217" s="97">
        <f>SUM(AG213:AG216)</f>
        <v>0</v>
      </c>
      <c r="AH217" s="98">
        <f>SUM(AH213:AH216)</f>
        <v>0</v>
      </c>
      <c r="AI217" s="98">
        <f>SUM(AI213:AI216)</f>
        <v>0</v>
      </c>
      <c r="AJ217" s="98">
        <f>SUM(AJ213:AJ216)</f>
        <v>0</v>
      </c>
      <c r="AK217" s="98">
        <f>SUM(AK213:AK216)</f>
        <v>0</v>
      </c>
      <c r="AL217" s="97">
        <f>SUM(AL213:AL216)</f>
        <v>0</v>
      </c>
      <c r="AM217" s="101">
        <f>SUM(H217,M217,R217,W217,AB217,AG217,AL217)</f>
        <v>0</v>
      </c>
    </row>
    <row r="218" spans="1:39">
      <c r="A218" s="98" t="s">
        <v>306</v>
      </c>
      <c r="B218" s="108" t="s">
        <v>307</v>
      </c>
      <c r="C218" s="98"/>
      <c r="D218" s="98">
        <f>SUM(D217,D212,D207)</f>
        <v>19</v>
      </c>
      <c r="E218" s="98">
        <f>SUM(E217,E212,E207)</f>
        <v>0</v>
      </c>
      <c r="F218" s="98">
        <f>SUM(F217,F212,F207)</f>
        <v>0</v>
      </c>
      <c r="G218" s="98">
        <f>SUM(G217,G212,G207)</f>
        <v>0</v>
      </c>
      <c r="H218" s="97">
        <f>SUM(H217,H212,H207)</f>
        <v>19</v>
      </c>
      <c r="I218" s="98">
        <f>SUM(I217,I212,I207)</f>
        <v>0</v>
      </c>
      <c r="J218" s="98">
        <f>SUM(J217,J212,J207)</f>
        <v>0</v>
      </c>
      <c r="K218" s="98">
        <f>SUM(K217,K212,K207)</f>
        <v>0</v>
      </c>
      <c r="L218" s="98">
        <f>SUM(L217,L212,L207)</f>
        <v>0</v>
      </c>
      <c r="M218" s="97">
        <f>SUM(M217,M212,M207)</f>
        <v>0</v>
      </c>
      <c r="N218" s="98">
        <f>SUM(N217,N212,N207)</f>
        <v>6</v>
      </c>
      <c r="O218" s="98">
        <f>SUM(O217,O212,O207)</f>
        <v>0</v>
      </c>
      <c r="P218" s="98">
        <f>SUM(P217,P212,P207)</f>
        <v>0</v>
      </c>
      <c r="Q218" s="98">
        <f>SUM(Q217,Q212,Q207)</f>
        <v>0</v>
      </c>
      <c r="R218" s="97">
        <f>SUM(R217,R212,R207)</f>
        <v>6</v>
      </c>
      <c r="S218" s="98">
        <f>SUM(S217,S212,S207)</f>
        <v>0</v>
      </c>
      <c r="T218" s="98">
        <f>SUM(T217,T212,T207)</f>
        <v>0</v>
      </c>
      <c r="U218" s="98">
        <f>SUM(U217,U212,U207)</f>
        <v>0</v>
      </c>
      <c r="V218" s="98">
        <f>SUM(V217,V212,V207)</f>
        <v>0</v>
      </c>
      <c r="W218" s="97">
        <f>SUM(W217,W212,W207)</f>
        <v>0</v>
      </c>
      <c r="X218" s="98">
        <f>SUM(X217,X212,X207)</f>
        <v>0</v>
      </c>
      <c r="Y218" s="98">
        <f>SUM(Y217,Y212,Y207)</f>
        <v>0</v>
      </c>
      <c r="Z218" s="98">
        <f>SUM(Z217,Z212,Z207)</f>
        <v>0</v>
      </c>
      <c r="AA218" s="98">
        <f>SUM(AA217,AA212,AA207)</f>
        <v>0</v>
      </c>
      <c r="AB218" s="97">
        <f>SUM(AB217,AB212,AB207)</f>
        <v>0</v>
      </c>
      <c r="AC218" s="98">
        <f>SUM(AC217,AC212,AC207)</f>
        <v>4</v>
      </c>
      <c r="AD218" s="98">
        <f>SUM(AD217,AD212,AD207)</f>
        <v>0</v>
      </c>
      <c r="AE218" s="98">
        <f>SUM(AE217,AE212,AE207)</f>
        <v>0</v>
      </c>
      <c r="AF218" s="98">
        <f>SUM(AF217,AF212,AF207)</f>
        <v>0</v>
      </c>
      <c r="AG218" s="97">
        <f>SUM(AG217,AG212,AG207)</f>
        <v>4</v>
      </c>
      <c r="AH218" s="98">
        <f>SUM(AH217,AH212,AH207)</f>
        <v>1</v>
      </c>
      <c r="AI218" s="98">
        <f>SUM(AI217,AI212,AI207)</f>
        <v>0</v>
      </c>
      <c r="AJ218" s="98">
        <f>SUM(AJ217,AJ212,AJ207)</f>
        <v>0</v>
      </c>
      <c r="AK218" s="98">
        <f>SUM(AK217,AK212,AK207)</f>
        <v>0</v>
      </c>
      <c r="AL218" s="97">
        <f>SUM(AL217,AL212,AL207)</f>
        <v>1</v>
      </c>
      <c r="AM218" s="101">
        <f>SUM(H218,M218,R218,W218,AB218,AG218,AL218)</f>
        <v>30</v>
      </c>
    </row>
    <row r="219" spans="1:39" hidden="1">
      <c r="A219" s="99" t="s">
        <v>310</v>
      </c>
      <c r="B219" s="89">
        <v>30</v>
      </c>
      <c r="C219" s="100" t="s">
        <v>220</v>
      </c>
      <c r="D219" s="100"/>
      <c r="E219" s="100"/>
      <c r="F219" s="100"/>
      <c r="G219" s="100"/>
      <c r="H219" s="97">
        <f>SUM(D219:G219)</f>
        <v>0</v>
      </c>
      <c r="I219" s="100"/>
      <c r="J219" s="100"/>
      <c r="K219" s="100"/>
      <c r="L219" s="100"/>
      <c r="M219" s="97">
        <f>SUM(I219:L219)</f>
        <v>0</v>
      </c>
      <c r="N219" s="100"/>
      <c r="O219" s="100"/>
      <c r="P219" s="100"/>
      <c r="Q219" s="100"/>
      <c r="R219" s="97">
        <f>SUM(N219:Q219)</f>
        <v>0</v>
      </c>
      <c r="S219" s="100"/>
      <c r="T219" s="100"/>
      <c r="U219" s="100"/>
      <c r="V219" s="100"/>
      <c r="W219" s="97">
        <f>SUM(S219:V219)</f>
        <v>0</v>
      </c>
      <c r="X219" s="100"/>
      <c r="Y219" s="100"/>
      <c r="Z219" s="100"/>
      <c r="AA219" s="100"/>
      <c r="AB219" s="97">
        <f>SUM(X219:AA219)</f>
        <v>0</v>
      </c>
      <c r="AC219" s="100"/>
      <c r="AD219" s="100"/>
      <c r="AE219" s="100"/>
      <c r="AF219" s="100"/>
      <c r="AG219" s="97">
        <f>SUM(AC219:AF219)</f>
        <v>0</v>
      </c>
      <c r="AH219" s="100"/>
      <c r="AI219" s="100"/>
      <c r="AJ219" s="100"/>
      <c r="AK219" s="100"/>
      <c r="AL219" s="97">
        <f>SUM(AH219:AK219)</f>
        <v>0</v>
      </c>
      <c r="AM219" s="101">
        <f>SUM(H219,M219,R219,W219,AB219,AG219,AL219)</f>
        <v>0</v>
      </c>
    </row>
    <row r="220" spans="1:39" hidden="1">
      <c r="A220" s="121" t="s">
        <v>259</v>
      </c>
      <c r="B220" s="89"/>
      <c r="C220" s="103" t="s">
        <v>222</v>
      </c>
      <c r="D220" s="103"/>
      <c r="E220" s="103"/>
      <c r="F220" s="103"/>
      <c r="G220" s="103"/>
      <c r="H220" s="97">
        <f>SUM(D220:G220)</f>
        <v>0</v>
      </c>
      <c r="I220" s="103"/>
      <c r="J220" s="103"/>
      <c r="K220" s="103"/>
      <c r="L220" s="103"/>
      <c r="M220" s="97">
        <f>SUM(I220:L220)</f>
        <v>0</v>
      </c>
      <c r="N220" s="103"/>
      <c r="O220" s="103"/>
      <c r="P220" s="103"/>
      <c r="Q220" s="103"/>
      <c r="R220" s="97">
        <f>SUM(N220:Q220)</f>
        <v>0</v>
      </c>
      <c r="S220" s="103"/>
      <c r="T220" s="103"/>
      <c r="U220" s="103"/>
      <c r="V220" s="103"/>
      <c r="W220" s="97">
        <f>SUM(S220:V220)</f>
        <v>0</v>
      </c>
      <c r="X220" s="103"/>
      <c r="Y220" s="103"/>
      <c r="Z220" s="103"/>
      <c r="AA220" s="103"/>
      <c r="AB220" s="97">
        <f>SUM(X220:AA220)</f>
        <v>0</v>
      </c>
      <c r="AC220" s="103"/>
      <c r="AD220" s="103"/>
      <c r="AE220" s="103"/>
      <c r="AF220" s="103"/>
      <c r="AG220" s="97">
        <f>SUM(AC220:AF220)</f>
        <v>0</v>
      </c>
      <c r="AH220" s="103"/>
      <c r="AI220" s="103"/>
      <c r="AJ220" s="103"/>
      <c r="AK220" s="103"/>
      <c r="AL220" s="97">
        <f>SUM(AH220:AK220)</f>
        <v>0</v>
      </c>
      <c r="AM220" s="101">
        <f>SUM(H220,M220,R220,W220,AB220,AG220,AL220)</f>
        <v>0</v>
      </c>
    </row>
    <row r="221" spans="1:39" hidden="1">
      <c r="A221" s="121"/>
      <c r="B221" s="89"/>
      <c r="C221" s="100" t="s">
        <v>223</v>
      </c>
      <c r="D221" s="100"/>
      <c r="E221" s="100"/>
      <c r="F221" s="100"/>
      <c r="G221" s="100"/>
      <c r="H221" s="97">
        <f>SUM(D221:G221)</f>
        <v>0</v>
      </c>
      <c r="I221" s="100"/>
      <c r="J221" s="100"/>
      <c r="K221" s="100"/>
      <c r="L221" s="100"/>
      <c r="M221" s="97">
        <f>SUM(I221:L221)</f>
        <v>0</v>
      </c>
      <c r="N221" s="100"/>
      <c r="O221" s="100"/>
      <c r="P221" s="100"/>
      <c r="Q221" s="100"/>
      <c r="R221" s="97">
        <f>SUM(N221:Q221)</f>
        <v>0</v>
      </c>
      <c r="S221" s="100"/>
      <c r="T221" s="100"/>
      <c r="U221" s="100"/>
      <c r="V221" s="100"/>
      <c r="W221" s="97">
        <f>SUM(S221:V221)</f>
        <v>0</v>
      </c>
      <c r="X221" s="100"/>
      <c r="Y221" s="100"/>
      <c r="Z221" s="100"/>
      <c r="AA221" s="100"/>
      <c r="AB221" s="97">
        <f>SUM(X221:AA221)</f>
        <v>0</v>
      </c>
      <c r="AC221" s="100"/>
      <c r="AD221" s="100"/>
      <c r="AE221" s="100"/>
      <c r="AF221" s="100"/>
      <c r="AG221" s="97">
        <f>SUM(AC221:AF221)</f>
        <v>0</v>
      </c>
      <c r="AH221" s="100"/>
      <c r="AI221" s="100"/>
      <c r="AJ221" s="100"/>
      <c r="AK221" s="100"/>
      <c r="AL221" s="97">
        <f>SUM(AH221:AK221)</f>
        <v>0</v>
      </c>
      <c r="AM221" s="101">
        <f>SUM(H221,M221,R221,W221,AB221,AG221,AL221)</f>
        <v>0</v>
      </c>
    </row>
    <row r="222" spans="1:39" hidden="1">
      <c r="A222" s="121"/>
      <c r="B222" s="89"/>
      <c r="C222" s="103" t="s">
        <v>228</v>
      </c>
      <c r="D222" s="103"/>
      <c r="E222" s="103"/>
      <c r="F222" s="103"/>
      <c r="G222" s="103"/>
      <c r="H222" s="97">
        <f>SUM(D222:G222)</f>
        <v>0</v>
      </c>
      <c r="I222" s="103"/>
      <c r="J222" s="103"/>
      <c r="K222" s="103"/>
      <c r="L222" s="103"/>
      <c r="M222" s="97">
        <f>SUM(I222:L222)</f>
        <v>0</v>
      </c>
      <c r="N222" s="103"/>
      <c r="O222" s="103"/>
      <c r="P222" s="103"/>
      <c r="Q222" s="103"/>
      <c r="R222" s="97">
        <f>SUM(N222:Q222)</f>
        <v>0</v>
      </c>
      <c r="S222" s="103"/>
      <c r="T222" s="103"/>
      <c r="U222" s="103"/>
      <c r="V222" s="103"/>
      <c r="W222" s="97">
        <f>SUM(S222:V222)</f>
        <v>0</v>
      </c>
      <c r="X222" s="103"/>
      <c r="Y222" s="103"/>
      <c r="Z222" s="103"/>
      <c r="AA222" s="103"/>
      <c r="AB222" s="97">
        <f>SUM(X222:AA222)</f>
        <v>0</v>
      </c>
      <c r="AC222" s="103">
        <v>1</v>
      </c>
      <c r="AD222" s="103"/>
      <c r="AE222" s="103"/>
      <c r="AF222" s="103"/>
      <c r="AG222" s="97">
        <f>SUM(AC222:AF222)</f>
        <v>1</v>
      </c>
      <c r="AH222" s="103"/>
      <c r="AI222" s="103"/>
      <c r="AJ222" s="103"/>
      <c r="AK222" s="103"/>
      <c r="AL222" s="97">
        <f>SUM(AH222:AK222)</f>
        <v>0</v>
      </c>
      <c r="AM222" s="101">
        <f>SUM(H222,M222,R222,W222,AB222,AG222,AL222)</f>
        <v>1</v>
      </c>
    </row>
    <row r="223" spans="1:39">
      <c r="A223" s="98" t="s">
        <v>310</v>
      </c>
      <c r="B223" s="108">
        <v>30</v>
      </c>
      <c r="C223" s="98"/>
      <c r="D223" s="98">
        <f>SUM(D219:D222)</f>
        <v>0</v>
      </c>
      <c r="E223" s="98">
        <f>SUM(E219:E222)</f>
        <v>0</v>
      </c>
      <c r="F223" s="98">
        <f>SUM(F219:F222)</f>
        <v>0</v>
      </c>
      <c r="G223" s="98">
        <f>SUM(G219:G222)</f>
        <v>0</v>
      </c>
      <c r="H223" s="97">
        <f>SUM(H219:H222)</f>
        <v>0</v>
      </c>
      <c r="I223" s="98">
        <f>SUM(I219:I222)</f>
        <v>0</v>
      </c>
      <c r="J223" s="98">
        <f>SUM(J219:J222)</f>
        <v>0</v>
      </c>
      <c r="K223" s="98">
        <f>SUM(K219:K222)</f>
        <v>0</v>
      </c>
      <c r="L223" s="98">
        <f>SUM(L219:L222)</f>
        <v>0</v>
      </c>
      <c r="M223" s="97">
        <f>SUM(M219:M222)</f>
        <v>0</v>
      </c>
      <c r="N223" s="98">
        <f>SUM(N219:N222)</f>
        <v>0</v>
      </c>
      <c r="O223" s="98">
        <f>SUM(O219:O222)</f>
        <v>0</v>
      </c>
      <c r="P223" s="98">
        <f>SUM(P219:P222)</f>
        <v>0</v>
      </c>
      <c r="Q223" s="98">
        <f>SUM(Q219:Q222)</f>
        <v>0</v>
      </c>
      <c r="R223" s="97">
        <f>SUM(R219:R222)</f>
        <v>0</v>
      </c>
      <c r="S223" s="98">
        <f>SUM(S219:S222)</f>
        <v>0</v>
      </c>
      <c r="T223" s="98">
        <f>SUM(T219:T222)</f>
        <v>0</v>
      </c>
      <c r="U223" s="98">
        <f>SUM(U219:U222)</f>
        <v>0</v>
      </c>
      <c r="V223" s="98">
        <f>SUM(V219:V222)</f>
        <v>0</v>
      </c>
      <c r="W223" s="97">
        <f>SUM(W219:W222)</f>
        <v>0</v>
      </c>
      <c r="X223" s="98">
        <f>SUM(X219:X222)</f>
        <v>0</v>
      </c>
      <c r="Y223" s="98">
        <f>SUM(Y219:Y222)</f>
        <v>0</v>
      </c>
      <c r="Z223" s="98">
        <f>SUM(Z219:Z222)</f>
        <v>0</v>
      </c>
      <c r="AA223" s="98">
        <f>SUM(AA219:AA222)</f>
        <v>0</v>
      </c>
      <c r="AB223" s="97">
        <f>SUM(AB219:AB222)</f>
        <v>0</v>
      </c>
      <c r="AC223" s="98">
        <f>SUM(AC219:AC222)</f>
        <v>1</v>
      </c>
      <c r="AD223" s="98">
        <f>SUM(AD219:AD222)</f>
        <v>0</v>
      </c>
      <c r="AE223" s="98">
        <f>SUM(AE219:AE222)</f>
        <v>0</v>
      </c>
      <c r="AF223" s="98">
        <f>SUM(AF219:AF222)</f>
        <v>0</v>
      </c>
      <c r="AG223" s="97">
        <f>SUM(AG219:AG222)</f>
        <v>1</v>
      </c>
      <c r="AH223" s="98">
        <f>SUM(AH219:AH222)</f>
        <v>0</v>
      </c>
      <c r="AI223" s="98">
        <f>SUM(AI219:AI222)</f>
        <v>0</v>
      </c>
      <c r="AJ223" s="98">
        <f>SUM(AJ219:AJ222)</f>
        <v>0</v>
      </c>
      <c r="AK223" s="98">
        <f>SUM(AK219:AK222)</f>
        <v>0</v>
      </c>
      <c r="AL223" s="97">
        <f>SUM(AL219:AL222)</f>
        <v>0</v>
      </c>
      <c r="AM223" s="101">
        <f>SUM(H223,M223,R223,W223,AB223,AG223,AL223)</f>
        <v>1</v>
      </c>
    </row>
    <row r="224" spans="1:39" hidden="1">
      <c r="A224" s="99" t="s">
        <v>311</v>
      </c>
      <c r="B224" s="89">
        <v>11</v>
      </c>
      <c r="C224" s="100" t="s">
        <v>220</v>
      </c>
      <c r="D224" s="100">
        <v>14</v>
      </c>
      <c r="E224" s="100"/>
      <c r="F224" s="100"/>
      <c r="G224" s="100"/>
      <c r="H224" s="97">
        <f>SUM(D224:G224)</f>
        <v>14</v>
      </c>
      <c r="I224" s="100"/>
      <c r="J224" s="100"/>
      <c r="K224" s="100"/>
      <c r="L224" s="100"/>
      <c r="M224" s="97">
        <f>SUM(I224:L224)</f>
        <v>0</v>
      </c>
      <c r="N224" s="100">
        <v>1</v>
      </c>
      <c r="O224" s="100"/>
      <c r="P224" s="100"/>
      <c r="Q224" s="100"/>
      <c r="R224" s="97">
        <f>SUM(N224:Q224)</f>
        <v>1</v>
      </c>
      <c r="S224" s="100"/>
      <c r="T224" s="100"/>
      <c r="U224" s="100"/>
      <c r="V224" s="100"/>
      <c r="W224" s="97">
        <f>SUM(S224:V224)</f>
        <v>0</v>
      </c>
      <c r="X224" s="100"/>
      <c r="Y224" s="100"/>
      <c r="Z224" s="100"/>
      <c r="AA224" s="100"/>
      <c r="AB224" s="97">
        <f>SUM(X224:AA224)</f>
        <v>0</v>
      </c>
      <c r="AC224" s="100"/>
      <c r="AD224" s="100"/>
      <c r="AE224" s="100"/>
      <c r="AF224" s="100"/>
      <c r="AG224" s="97">
        <f>SUM(AC224:AF224)</f>
        <v>0</v>
      </c>
      <c r="AH224" s="100"/>
      <c r="AI224" s="100"/>
      <c r="AJ224" s="100"/>
      <c r="AK224" s="100"/>
      <c r="AL224" s="97">
        <f>SUM(AH224:AK224)</f>
        <v>0</v>
      </c>
      <c r="AM224" s="101">
        <f>SUM(H224,M224,R224,W224,AB224,AG224,AL224)</f>
        <v>15</v>
      </c>
    </row>
    <row r="225" spans="1:39" hidden="1">
      <c r="A225" s="121" t="s">
        <v>300</v>
      </c>
      <c r="B225" s="89"/>
      <c r="C225" s="103" t="s">
        <v>222</v>
      </c>
      <c r="D225" s="103">
        <v>19</v>
      </c>
      <c r="E225" s="103"/>
      <c r="F225" s="103"/>
      <c r="G225" s="103"/>
      <c r="H225" s="97">
        <f>SUM(D225:G225)</f>
        <v>19</v>
      </c>
      <c r="I225" s="103"/>
      <c r="J225" s="103"/>
      <c r="K225" s="103"/>
      <c r="L225" s="103"/>
      <c r="M225" s="97">
        <f>SUM(I225:L225)</f>
        <v>0</v>
      </c>
      <c r="N225" s="103">
        <v>6</v>
      </c>
      <c r="O225" s="103"/>
      <c r="P225" s="103"/>
      <c r="Q225" s="103"/>
      <c r="R225" s="97">
        <f>SUM(N225:Q225)</f>
        <v>6</v>
      </c>
      <c r="S225" s="103"/>
      <c r="T225" s="103"/>
      <c r="U225" s="103"/>
      <c r="V225" s="103"/>
      <c r="W225" s="97">
        <f>SUM(S225:V225)</f>
        <v>0</v>
      </c>
      <c r="X225" s="103"/>
      <c r="Y225" s="103"/>
      <c r="Z225" s="103"/>
      <c r="AA225" s="103"/>
      <c r="AB225" s="97">
        <f>SUM(X225:AA225)</f>
        <v>0</v>
      </c>
      <c r="AC225" s="103"/>
      <c r="AD225" s="103"/>
      <c r="AE225" s="103"/>
      <c r="AF225" s="103"/>
      <c r="AG225" s="97">
        <f>SUM(AC225:AF225)</f>
        <v>0</v>
      </c>
      <c r="AH225" s="103"/>
      <c r="AI225" s="103"/>
      <c r="AJ225" s="103"/>
      <c r="AK225" s="103"/>
      <c r="AL225" s="97">
        <f>SUM(AH225:AK225)</f>
        <v>0</v>
      </c>
      <c r="AM225" s="101">
        <f>SUM(H225,M225,R225,W225,AB225,AG225,AL225)</f>
        <v>25</v>
      </c>
    </row>
    <row r="226" spans="1:39" hidden="1">
      <c r="A226" s="121"/>
      <c r="B226" s="89"/>
      <c r="C226" s="100" t="s">
        <v>223</v>
      </c>
      <c r="D226" s="100">
        <v>16</v>
      </c>
      <c r="E226" s="100"/>
      <c r="F226" s="100"/>
      <c r="G226" s="100"/>
      <c r="H226" s="97">
        <f>SUM(D226:G226)</f>
        <v>16</v>
      </c>
      <c r="I226" s="100"/>
      <c r="J226" s="100"/>
      <c r="K226" s="100"/>
      <c r="L226" s="100"/>
      <c r="M226" s="97">
        <f>SUM(I226:L226)</f>
        <v>0</v>
      </c>
      <c r="N226" s="100">
        <v>4</v>
      </c>
      <c r="O226" s="100"/>
      <c r="P226" s="100"/>
      <c r="Q226" s="100"/>
      <c r="R226" s="97">
        <f>SUM(N226:Q226)</f>
        <v>4</v>
      </c>
      <c r="S226" s="100"/>
      <c r="T226" s="100"/>
      <c r="U226" s="100"/>
      <c r="V226" s="100"/>
      <c r="W226" s="97">
        <f>SUM(S226:V226)</f>
        <v>0</v>
      </c>
      <c r="X226" s="100"/>
      <c r="Y226" s="100"/>
      <c r="Z226" s="100"/>
      <c r="AA226" s="100"/>
      <c r="AB226" s="97">
        <f>SUM(X226:AA226)</f>
        <v>0</v>
      </c>
      <c r="AC226" s="100"/>
      <c r="AD226" s="100"/>
      <c r="AE226" s="100"/>
      <c r="AF226" s="100"/>
      <c r="AG226" s="97">
        <f>SUM(AC226:AF226)</f>
        <v>0</v>
      </c>
      <c r="AH226" s="100"/>
      <c r="AI226" s="100"/>
      <c r="AJ226" s="100"/>
      <c r="AK226" s="100"/>
      <c r="AL226" s="97">
        <f>SUM(AH226:AK226)</f>
        <v>0</v>
      </c>
      <c r="AM226" s="101">
        <f>SUM(H226,M226,R226,W226,AB226,AG226,AL226)</f>
        <v>20</v>
      </c>
    </row>
    <row r="227" spans="1:39" hidden="1">
      <c r="A227" s="121"/>
      <c r="B227" s="89"/>
      <c r="C227" s="103" t="s">
        <v>228</v>
      </c>
      <c r="D227" s="103">
        <v>25</v>
      </c>
      <c r="E227" s="103"/>
      <c r="F227" s="103"/>
      <c r="G227" s="103"/>
      <c r="H227" s="97">
        <f>SUM(D227:G227)</f>
        <v>25</v>
      </c>
      <c r="I227" s="103"/>
      <c r="J227" s="103"/>
      <c r="K227" s="103"/>
      <c r="L227" s="103"/>
      <c r="M227" s="97">
        <f>SUM(I227:L227)</f>
        <v>0</v>
      </c>
      <c r="N227" s="103">
        <v>3</v>
      </c>
      <c r="O227" s="103"/>
      <c r="P227" s="103"/>
      <c r="Q227" s="103"/>
      <c r="R227" s="97">
        <f>SUM(N227:Q227)</f>
        <v>3</v>
      </c>
      <c r="S227" s="103"/>
      <c r="T227" s="103"/>
      <c r="U227" s="103"/>
      <c r="V227" s="103"/>
      <c r="W227" s="97">
        <f>SUM(S227:V227)</f>
        <v>0</v>
      </c>
      <c r="X227" s="103"/>
      <c r="Y227" s="103"/>
      <c r="Z227" s="103"/>
      <c r="AA227" s="103"/>
      <c r="AB227" s="97">
        <f>SUM(X227:AA227)</f>
        <v>0</v>
      </c>
      <c r="AC227" s="103"/>
      <c r="AD227" s="103"/>
      <c r="AE227" s="103"/>
      <c r="AF227" s="103"/>
      <c r="AG227" s="97">
        <f>SUM(AC227:AF227)</f>
        <v>0</v>
      </c>
      <c r="AH227" s="103"/>
      <c r="AI227" s="103"/>
      <c r="AJ227" s="103"/>
      <c r="AK227" s="103"/>
      <c r="AL227" s="97">
        <f>SUM(AH227:AK227)</f>
        <v>0</v>
      </c>
      <c r="AM227" s="101">
        <f>SUM(H227,M227,R227,W227,AB227,AG227,AL227)</f>
        <v>28</v>
      </c>
    </row>
    <row r="228" spans="1:39">
      <c r="A228" s="98" t="s">
        <v>311</v>
      </c>
      <c r="B228" s="108">
        <v>11</v>
      </c>
      <c r="C228" s="98"/>
      <c r="D228" s="98">
        <f>SUM(D224:D227)</f>
        <v>74</v>
      </c>
      <c r="E228" s="98">
        <f>SUM(E224:E227)</f>
        <v>0</v>
      </c>
      <c r="F228" s="98">
        <f>SUM(F224:F227)</f>
        <v>0</v>
      </c>
      <c r="G228" s="98">
        <f>SUM(G224:G227)</f>
        <v>0</v>
      </c>
      <c r="H228" s="97">
        <f>SUM(H224:H227)</f>
        <v>74</v>
      </c>
      <c r="I228" s="98">
        <f>SUM(I224:I227)</f>
        <v>0</v>
      </c>
      <c r="J228" s="98">
        <f>SUM(J224:J227)</f>
        <v>0</v>
      </c>
      <c r="K228" s="98">
        <f>SUM(K224:K227)</f>
        <v>0</v>
      </c>
      <c r="L228" s="98">
        <f>SUM(L224:L227)</f>
        <v>0</v>
      </c>
      <c r="M228" s="97">
        <f>SUM(M224:M227)</f>
        <v>0</v>
      </c>
      <c r="N228" s="98">
        <f>SUM(N224:N227)</f>
        <v>14</v>
      </c>
      <c r="O228" s="98">
        <f>SUM(O224:O227)</f>
        <v>0</v>
      </c>
      <c r="P228" s="98">
        <f>SUM(P224:P227)</f>
        <v>0</v>
      </c>
      <c r="Q228" s="98">
        <f>SUM(Q224:Q227)</f>
        <v>0</v>
      </c>
      <c r="R228" s="97">
        <f>SUM(R224:R227)</f>
        <v>14</v>
      </c>
      <c r="S228" s="98">
        <f>SUM(S224:S227)</f>
        <v>0</v>
      </c>
      <c r="T228" s="98">
        <f>SUM(T224:T227)</f>
        <v>0</v>
      </c>
      <c r="U228" s="98">
        <f>SUM(U224:U227)</f>
        <v>0</v>
      </c>
      <c r="V228" s="98">
        <f>SUM(V224:V227)</f>
        <v>0</v>
      </c>
      <c r="W228" s="97">
        <f>SUM(W224:W227)</f>
        <v>0</v>
      </c>
      <c r="X228" s="98">
        <f>SUM(X224:X227)</f>
        <v>0</v>
      </c>
      <c r="Y228" s="98">
        <f>SUM(Y224:Y227)</f>
        <v>0</v>
      </c>
      <c r="Z228" s="98">
        <f>SUM(Z224:Z227)</f>
        <v>0</v>
      </c>
      <c r="AA228" s="98">
        <f>SUM(AA224:AA227)</f>
        <v>0</v>
      </c>
      <c r="AB228" s="97">
        <f>SUM(AB224:AB227)</f>
        <v>0</v>
      </c>
      <c r="AC228" s="98">
        <f>SUM(AC224:AC227)</f>
        <v>0</v>
      </c>
      <c r="AD228" s="98">
        <f>SUM(AD224:AD227)</f>
        <v>0</v>
      </c>
      <c r="AE228" s="98">
        <f>SUM(AE224:AE227)</f>
        <v>0</v>
      </c>
      <c r="AF228" s="98">
        <f>SUM(AF224:AF227)</f>
        <v>0</v>
      </c>
      <c r="AG228" s="97">
        <f>SUM(AG224:AG227)</f>
        <v>0</v>
      </c>
      <c r="AH228" s="98">
        <f>SUM(AH224:AH227)</f>
        <v>0</v>
      </c>
      <c r="AI228" s="98">
        <f>SUM(AI224:AI227)</f>
        <v>0</v>
      </c>
      <c r="AJ228" s="98">
        <f>SUM(AJ224:AJ227)</f>
        <v>0</v>
      </c>
      <c r="AK228" s="98">
        <f>SUM(AK224:AK227)</f>
        <v>0</v>
      </c>
      <c r="AL228" s="97">
        <f>SUM(AL224:AL227)</f>
        <v>0</v>
      </c>
      <c r="AM228" s="101">
        <f>SUM(H228,M228,R228,W228,AB228,AG228,AL228)</f>
        <v>88</v>
      </c>
    </row>
    <row r="229" spans="1:39" hidden="1">
      <c r="A229" s="99" t="s">
        <v>312</v>
      </c>
      <c r="B229" s="89">
        <v>4</v>
      </c>
      <c r="C229" s="100" t="s">
        <v>220</v>
      </c>
      <c r="D229" s="100"/>
      <c r="E229" s="100"/>
      <c r="F229" s="100"/>
      <c r="G229" s="100"/>
      <c r="H229" s="97">
        <f>SUM(D229:G229)</f>
        <v>0</v>
      </c>
      <c r="I229" s="100"/>
      <c r="J229" s="100"/>
      <c r="K229" s="100"/>
      <c r="L229" s="100"/>
      <c r="M229" s="97">
        <f>SUM(I229:L229)</f>
        <v>0</v>
      </c>
      <c r="N229" s="100"/>
      <c r="O229" s="100"/>
      <c r="P229" s="100"/>
      <c r="Q229" s="100"/>
      <c r="R229" s="97">
        <f>SUM(N229:Q229)</f>
        <v>0</v>
      </c>
      <c r="S229" s="100"/>
      <c r="T229" s="100"/>
      <c r="U229" s="100"/>
      <c r="V229" s="100"/>
      <c r="W229" s="97">
        <f>SUM(S229:V229)</f>
        <v>0</v>
      </c>
      <c r="X229" s="100"/>
      <c r="Y229" s="100"/>
      <c r="Z229" s="100"/>
      <c r="AA229" s="100"/>
      <c r="AB229" s="97">
        <f>SUM(X229:AA229)</f>
        <v>0</v>
      </c>
      <c r="AC229" s="100"/>
      <c r="AD229" s="100"/>
      <c r="AE229" s="100"/>
      <c r="AF229" s="100"/>
      <c r="AG229" s="97">
        <f>SUM(AC229:AF229)</f>
        <v>0</v>
      </c>
      <c r="AH229" s="100"/>
      <c r="AI229" s="100"/>
      <c r="AJ229" s="100"/>
      <c r="AK229" s="100"/>
      <c r="AL229" s="97">
        <f>SUM(AH229:AK229)</f>
        <v>0</v>
      </c>
      <c r="AM229" s="101">
        <f>SUM(H229,M229,R229,W229,AB229,AG229,AL229)</f>
        <v>0</v>
      </c>
    </row>
    <row r="230" spans="1:39" hidden="1">
      <c r="A230" s="121" t="s">
        <v>253</v>
      </c>
      <c r="B230" s="89"/>
      <c r="C230" s="103" t="s">
        <v>222</v>
      </c>
      <c r="D230" s="103"/>
      <c r="E230" s="103"/>
      <c r="F230" s="103"/>
      <c r="G230" s="103"/>
      <c r="H230" s="97">
        <f>SUM(D230:G230)</f>
        <v>0</v>
      </c>
      <c r="I230" s="103"/>
      <c r="J230" s="103"/>
      <c r="K230" s="103"/>
      <c r="L230" s="103"/>
      <c r="M230" s="97">
        <f>SUM(I230:L230)</f>
        <v>0</v>
      </c>
      <c r="N230" s="103"/>
      <c r="O230" s="103"/>
      <c r="P230" s="103"/>
      <c r="Q230" s="103"/>
      <c r="R230" s="97">
        <f>SUM(N230:Q230)</f>
        <v>0</v>
      </c>
      <c r="S230" s="103"/>
      <c r="T230" s="103"/>
      <c r="U230" s="103"/>
      <c r="V230" s="103"/>
      <c r="W230" s="97">
        <f>SUM(S230:V230)</f>
        <v>0</v>
      </c>
      <c r="X230" s="103"/>
      <c r="Y230" s="103"/>
      <c r="Z230" s="103"/>
      <c r="AA230" s="103"/>
      <c r="AB230" s="97">
        <f>SUM(X230:AA230)</f>
        <v>0</v>
      </c>
      <c r="AC230" s="103"/>
      <c r="AD230" s="103"/>
      <c r="AE230" s="103"/>
      <c r="AF230" s="103"/>
      <c r="AG230" s="97">
        <f>SUM(AC230:AF230)</f>
        <v>0</v>
      </c>
      <c r="AH230" s="103"/>
      <c r="AI230" s="103"/>
      <c r="AJ230" s="103"/>
      <c r="AK230" s="103"/>
      <c r="AL230" s="97">
        <f>SUM(AH230:AK230)</f>
        <v>0</v>
      </c>
      <c r="AM230" s="101">
        <f>SUM(H230,M230,R230,W230,AB230,AG230,AL230)</f>
        <v>0</v>
      </c>
    </row>
    <row r="231" spans="1:39" hidden="1">
      <c r="A231" s="121"/>
      <c r="B231" s="89"/>
      <c r="C231" s="100" t="s">
        <v>223</v>
      </c>
      <c r="D231" s="100"/>
      <c r="E231" s="100"/>
      <c r="F231" s="100"/>
      <c r="G231" s="100"/>
      <c r="H231" s="97">
        <f>SUM(D231:G231)</f>
        <v>0</v>
      </c>
      <c r="I231" s="100"/>
      <c r="J231" s="100"/>
      <c r="K231" s="100"/>
      <c r="L231" s="100"/>
      <c r="M231" s="97">
        <f>SUM(I231:L231)</f>
        <v>0</v>
      </c>
      <c r="N231" s="100"/>
      <c r="O231" s="100"/>
      <c r="P231" s="100"/>
      <c r="Q231" s="100"/>
      <c r="R231" s="97">
        <f>SUM(N231:Q231)</f>
        <v>0</v>
      </c>
      <c r="S231" s="100"/>
      <c r="T231" s="100"/>
      <c r="U231" s="100"/>
      <c r="V231" s="100"/>
      <c r="W231" s="97">
        <f>SUM(S231:V231)</f>
        <v>0</v>
      </c>
      <c r="X231" s="100"/>
      <c r="Y231" s="100"/>
      <c r="Z231" s="100"/>
      <c r="AA231" s="100"/>
      <c r="AB231" s="97">
        <f>SUM(X231:AA231)</f>
        <v>0</v>
      </c>
      <c r="AC231" s="100"/>
      <c r="AD231" s="100"/>
      <c r="AE231" s="100"/>
      <c r="AF231" s="100"/>
      <c r="AG231" s="97">
        <f>SUM(AC231:AF231)</f>
        <v>0</v>
      </c>
      <c r="AH231" s="100"/>
      <c r="AI231" s="100"/>
      <c r="AJ231" s="100"/>
      <c r="AK231" s="100"/>
      <c r="AL231" s="97">
        <f>SUM(AH231:AK231)</f>
        <v>0</v>
      </c>
      <c r="AM231" s="101">
        <f>SUM(H231,M231,R231,W231,AB231,AG231,AL231)</f>
        <v>0</v>
      </c>
    </row>
    <row r="232" spans="1:39" hidden="1">
      <c r="A232" s="121"/>
      <c r="B232" s="89"/>
      <c r="C232" s="103" t="s">
        <v>228</v>
      </c>
      <c r="D232" s="103"/>
      <c r="E232" s="103"/>
      <c r="F232" s="103"/>
      <c r="G232" s="103"/>
      <c r="H232" s="97">
        <f>SUM(D232:G232)</f>
        <v>0</v>
      </c>
      <c r="I232" s="103"/>
      <c r="J232" s="103"/>
      <c r="K232" s="103"/>
      <c r="L232" s="103"/>
      <c r="M232" s="97">
        <f>SUM(I232:L232)</f>
        <v>0</v>
      </c>
      <c r="N232" s="103">
        <v>2</v>
      </c>
      <c r="O232" s="103"/>
      <c r="P232" s="103"/>
      <c r="Q232" s="103"/>
      <c r="R232" s="97">
        <f>SUM(N232:Q232)</f>
        <v>2</v>
      </c>
      <c r="S232" s="103"/>
      <c r="T232" s="103"/>
      <c r="U232" s="103"/>
      <c r="V232" s="103"/>
      <c r="W232" s="97">
        <f>SUM(S232:V232)</f>
        <v>0</v>
      </c>
      <c r="X232" s="103"/>
      <c r="Y232" s="103"/>
      <c r="Z232" s="103"/>
      <c r="AA232" s="103"/>
      <c r="AB232" s="97">
        <f>SUM(X232:AA232)</f>
        <v>0</v>
      </c>
      <c r="AC232" s="103"/>
      <c r="AD232" s="103"/>
      <c r="AE232" s="103"/>
      <c r="AF232" s="103"/>
      <c r="AG232" s="97">
        <f>SUM(AC232:AF232)</f>
        <v>0</v>
      </c>
      <c r="AH232" s="103"/>
      <c r="AI232" s="103"/>
      <c r="AJ232" s="103"/>
      <c r="AK232" s="103"/>
      <c r="AL232" s="97">
        <f>SUM(AH232:AK232)</f>
        <v>0</v>
      </c>
      <c r="AM232" s="101">
        <f>SUM(H232,M232,R232,W232,AB232,AG232,AL232)</f>
        <v>2</v>
      </c>
    </row>
    <row r="233" spans="1:39">
      <c r="A233" s="98" t="s">
        <v>312</v>
      </c>
      <c r="B233" s="108">
        <v>4</v>
      </c>
      <c r="C233" s="98"/>
      <c r="D233" s="98">
        <f>SUM(D229:D232)</f>
        <v>0</v>
      </c>
      <c r="E233" s="98">
        <f>SUM(E229:E232)</f>
        <v>0</v>
      </c>
      <c r="F233" s="98">
        <f>SUM(F229:F232)</f>
        <v>0</v>
      </c>
      <c r="G233" s="98">
        <f>SUM(G229:G232)</f>
        <v>0</v>
      </c>
      <c r="H233" s="97">
        <f>SUM(H229:H232)</f>
        <v>0</v>
      </c>
      <c r="I233" s="98">
        <f>SUM(I229:I232)</f>
        <v>0</v>
      </c>
      <c r="J233" s="98">
        <f>SUM(J229:J232)</f>
        <v>0</v>
      </c>
      <c r="K233" s="98">
        <f>SUM(K229:K232)</f>
        <v>0</v>
      </c>
      <c r="L233" s="98">
        <f>SUM(L229:L232)</f>
        <v>0</v>
      </c>
      <c r="M233" s="97">
        <f>SUM(M229:M232)</f>
        <v>0</v>
      </c>
      <c r="N233" s="98">
        <f>SUM(N229:N232)</f>
        <v>2</v>
      </c>
      <c r="O233" s="98">
        <f>SUM(O229:O232)</f>
        <v>0</v>
      </c>
      <c r="P233" s="98">
        <f>SUM(P229:P232)</f>
        <v>0</v>
      </c>
      <c r="Q233" s="98">
        <f>SUM(Q229:Q232)</f>
        <v>0</v>
      </c>
      <c r="R233" s="97">
        <f>SUM(R229:R232)</f>
        <v>2</v>
      </c>
      <c r="S233" s="98">
        <f>SUM(S229:S232)</f>
        <v>0</v>
      </c>
      <c r="T233" s="98">
        <f>SUM(T229:T232)</f>
        <v>0</v>
      </c>
      <c r="U233" s="98">
        <f>SUM(U229:U232)</f>
        <v>0</v>
      </c>
      <c r="V233" s="98">
        <f>SUM(V229:V232)</f>
        <v>0</v>
      </c>
      <c r="W233" s="97">
        <f>SUM(W229:W232)</f>
        <v>0</v>
      </c>
      <c r="X233" s="98">
        <f>SUM(X229:X232)</f>
        <v>0</v>
      </c>
      <c r="Y233" s="98">
        <f>SUM(Y229:Y232)</f>
        <v>0</v>
      </c>
      <c r="Z233" s="98">
        <f>SUM(Z229:Z232)</f>
        <v>0</v>
      </c>
      <c r="AA233" s="98">
        <f>SUM(AA229:AA232)</f>
        <v>0</v>
      </c>
      <c r="AB233" s="97">
        <f>SUM(AB229:AB232)</f>
        <v>0</v>
      </c>
      <c r="AC233" s="98">
        <f>SUM(AC229:AC232)</f>
        <v>0</v>
      </c>
      <c r="AD233" s="98">
        <f>SUM(AD229:AD232)</f>
        <v>0</v>
      </c>
      <c r="AE233" s="98">
        <f>SUM(AE229:AE232)</f>
        <v>0</v>
      </c>
      <c r="AF233" s="98">
        <f>SUM(AF229:AF232)</f>
        <v>0</v>
      </c>
      <c r="AG233" s="97">
        <f>SUM(AG229:AG232)</f>
        <v>0</v>
      </c>
      <c r="AH233" s="98">
        <f>SUM(AH229:AH232)</f>
        <v>0</v>
      </c>
      <c r="AI233" s="98">
        <f>SUM(AI229:AI232)</f>
        <v>0</v>
      </c>
      <c r="AJ233" s="98">
        <f>SUM(AJ229:AJ232)</f>
        <v>0</v>
      </c>
      <c r="AK233" s="98">
        <f>SUM(AK229:AK232)</f>
        <v>0</v>
      </c>
      <c r="AL233" s="97">
        <f>SUM(AL229:AL232)</f>
        <v>0</v>
      </c>
      <c r="AM233" s="101">
        <f>SUM(H233,M233,R233,W233,AB233,AG233,AL233)</f>
        <v>2</v>
      </c>
    </row>
    <row r="234" spans="1:39" hidden="1">
      <c r="A234" s="99" t="s">
        <v>313</v>
      </c>
      <c r="B234" s="89">
        <v>11</v>
      </c>
      <c r="C234" s="100" t="s">
        <v>220</v>
      </c>
      <c r="D234" s="100"/>
      <c r="E234" s="100"/>
      <c r="F234" s="100"/>
      <c r="G234" s="100"/>
      <c r="H234" s="97">
        <f>SUM(D234:G234)</f>
        <v>0</v>
      </c>
      <c r="I234" s="100"/>
      <c r="J234" s="100"/>
      <c r="K234" s="100"/>
      <c r="L234" s="100"/>
      <c r="M234" s="97">
        <f>SUM(I234:L234)</f>
        <v>0</v>
      </c>
      <c r="N234" s="100"/>
      <c r="O234" s="100"/>
      <c r="P234" s="100"/>
      <c r="Q234" s="100"/>
      <c r="R234" s="97">
        <f>SUM(N234:Q234)</f>
        <v>0</v>
      </c>
      <c r="S234" s="100"/>
      <c r="T234" s="100"/>
      <c r="U234" s="100"/>
      <c r="V234" s="100"/>
      <c r="W234" s="97">
        <f>SUM(S234:V234)</f>
        <v>0</v>
      </c>
      <c r="X234" s="100"/>
      <c r="Y234" s="100"/>
      <c r="Z234" s="100"/>
      <c r="AA234" s="100"/>
      <c r="AB234" s="97">
        <f>SUM(X234:AA234)</f>
        <v>0</v>
      </c>
      <c r="AC234" s="100"/>
      <c r="AD234" s="100"/>
      <c r="AE234" s="100"/>
      <c r="AF234" s="100"/>
      <c r="AG234" s="97">
        <f>SUM(AC234:AF234)</f>
        <v>0</v>
      </c>
      <c r="AH234" s="100"/>
      <c r="AI234" s="100"/>
      <c r="AJ234" s="100"/>
      <c r="AK234" s="100"/>
      <c r="AL234" s="97">
        <f>SUM(AH234:AK234)</f>
        <v>0</v>
      </c>
      <c r="AM234" s="101">
        <f>SUM(H234,M234,R234,W234,AB234,AG234,AL234)</f>
        <v>0</v>
      </c>
    </row>
    <row r="235" spans="1:39" hidden="1">
      <c r="A235" s="121" t="s">
        <v>314</v>
      </c>
      <c r="B235" s="89"/>
      <c r="C235" s="103" t="s">
        <v>222</v>
      </c>
      <c r="D235" s="103"/>
      <c r="E235" s="103"/>
      <c r="F235" s="103"/>
      <c r="G235" s="103"/>
      <c r="H235" s="97">
        <f>SUM(D235:G235)</f>
        <v>0</v>
      </c>
      <c r="I235" s="103"/>
      <c r="J235" s="103"/>
      <c r="K235" s="103"/>
      <c r="L235" s="103"/>
      <c r="M235" s="97">
        <f>SUM(I235:L235)</f>
        <v>0</v>
      </c>
      <c r="N235" s="103"/>
      <c r="O235" s="103"/>
      <c r="P235" s="103"/>
      <c r="Q235" s="103"/>
      <c r="R235" s="97">
        <f>SUM(N235:Q235)</f>
        <v>0</v>
      </c>
      <c r="S235" s="103"/>
      <c r="T235" s="103"/>
      <c r="U235" s="103"/>
      <c r="V235" s="103"/>
      <c r="W235" s="97">
        <f>SUM(S235:V235)</f>
        <v>0</v>
      </c>
      <c r="X235" s="103"/>
      <c r="Y235" s="103"/>
      <c r="Z235" s="103"/>
      <c r="AA235" s="103"/>
      <c r="AB235" s="97">
        <f>SUM(X235:AA235)</f>
        <v>0</v>
      </c>
      <c r="AC235" s="103"/>
      <c r="AD235" s="103"/>
      <c r="AE235" s="103"/>
      <c r="AF235" s="103"/>
      <c r="AG235" s="97">
        <f>SUM(AC235:AF235)</f>
        <v>0</v>
      </c>
      <c r="AH235" s="103"/>
      <c r="AI235" s="103"/>
      <c r="AJ235" s="103"/>
      <c r="AK235" s="103"/>
      <c r="AL235" s="97">
        <f>SUM(AH235:AK235)</f>
        <v>0</v>
      </c>
      <c r="AM235" s="101">
        <f>SUM(H235,M235,R235,W235,AB235,AG235,AL235)</f>
        <v>0</v>
      </c>
    </row>
    <row r="236" spans="1:39" hidden="1">
      <c r="A236" s="121"/>
      <c r="B236" s="89"/>
      <c r="C236" s="100" t="s">
        <v>223</v>
      </c>
      <c r="D236" s="100"/>
      <c r="E236" s="100"/>
      <c r="F236" s="100"/>
      <c r="G236" s="100"/>
      <c r="H236" s="97">
        <f>SUM(D236:G236)</f>
        <v>0</v>
      </c>
      <c r="I236" s="100"/>
      <c r="J236" s="100"/>
      <c r="K236" s="100"/>
      <c r="L236" s="100"/>
      <c r="M236" s="97">
        <f>SUM(I236:L236)</f>
        <v>0</v>
      </c>
      <c r="N236" s="100"/>
      <c r="O236" s="100"/>
      <c r="P236" s="100"/>
      <c r="Q236" s="100"/>
      <c r="R236" s="97">
        <f>SUM(N236:Q236)</f>
        <v>0</v>
      </c>
      <c r="S236" s="100"/>
      <c r="T236" s="100"/>
      <c r="U236" s="100"/>
      <c r="V236" s="100"/>
      <c r="W236" s="97">
        <f>SUM(S236:V236)</f>
        <v>0</v>
      </c>
      <c r="X236" s="100"/>
      <c r="Y236" s="100"/>
      <c r="Z236" s="100"/>
      <c r="AA236" s="100"/>
      <c r="AB236" s="97">
        <f>SUM(X236:AA236)</f>
        <v>0</v>
      </c>
      <c r="AC236" s="100"/>
      <c r="AD236" s="100"/>
      <c r="AE236" s="100"/>
      <c r="AF236" s="100"/>
      <c r="AG236" s="97">
        <f>SUM(AC236:AF236)</f>
        <v>0</v>
      </c>
      <c r="AH236" s="100"/>
      <c r="AI236" s="100"/>
      <c r="AJ236" s="100"/>
      <c r="AK236" s="100"/>
      <c r="AL236" s="97">
        <f>SUM(AH236:AK236)</f>
        <v>0</v>
      </c>
      <c r="AM236" s="101">
        <f>SUM(H236,M236,R236,W236,AB236,AG236,AL236)</f>
        <v>0</v>
      </c>
    </row>
    <row r="237" spans="1:39" hidden="1">
      <c r="A237" s="121"/>
      <c r="B237" s="89"/>
      <c r="C237" s="103" t="s">
        <v>228</v>
      </c>
      <c r="D237" s="103"/>
      <c r="E237" s="103"/>
      <c r="F237" s="103"/>
      <c r="G237" s="103"/>
      <c r="H237" s="97">
        <f>SUM(D237:G237)</f>
        <v>0</v>
      </c>
      <c r="I237" s="103"/>
      <c r="J237" s="103"/>
      <c r="K237" s="103"/>
      <c r="L237" s="103"/>
      <c r="M237" s="97">
        <f>SUM(I237:L237)</f>
        <v>0</v>
      </c>
      <c r="N237" s="103"/>
      <c r="O237" s="103"/>
      <c r="P237" s="103"/>
      <c r="Q237" s="103"/>
      <c r="R237" s="97">
        <f>SUM(N237:Q237)</f>
        <v>0</v>
      </c>
      <c r="S237" s="103"/>
      <c r="T237" s="103"/>
      <c r="U237" s="103"/>
      <c r="V237" s="103"/>
      <c r="W237" s="97">
        <f>SUM(S237:V237)</f>
        <v>0</v>
      </c>
      <c r="X237" s="103"/>
      <c r="Y237" s="103"/>
      <c r="Z237" s="103"/>
      <c r="AA237" s="103"/>
      <c r="AB237" s="97">
        <f>SUM(X237:AA237)</f>
        <v>0</v>
      </c>
      <c r="AC237" s="103"/>
      <c r="AD237" s="103"/>
      <c r="AE237" s="103"/>
      <c r="AF237" s="103"/>
      <c r="AG237" s="97">
        <f>SUM(AC237:AF237)</f>
        <v>0</v>
      </c>
      <c r="AH237" s="103"/>
      <c r="AI237" s="103"/>
      <c r="AJ237" s="103"/>
      <c r="AK237" s="103"/>
      <c r="AL237" s="97">
        <f>SUM(AH237:AK237)</f>
        <v>0</v>
      </c>
      <c r="AM237" s="101">
        <f>SUM(H237,M237,R237,W237,AB237,AG237,AL237)</f>
        <v>0</v>
      </c>
    </row>
    <row r="238" spans="1:39">
      <c r="A238" s="98" t="s">
        <v>313</v>
      </c>
      <c r="B238" s="108">
        <v>11</v>
      </c>
      <c r="C238" s="98"/>
      <c r="D238" s="98">
        <f>SUM(D234:D237)</f>
        <v>0</v>
      </c>
      <c r="E238" s="98">
        <f>SUM(E234:E237)</f>
        <v>0</v>
      </c>
      <c r="F238" s="98">
        <f>SUM(F234:F237)</f>
        <v>0</v>
      </c>
      <c r="G238" s="98">
        <f>SUM(G234:G237)</f>
        <v>0</v>
      </c>
      <c r="H238" s="97">
        <f>SUM(H234:H237)</f>
        <v>0</v>
      </c>
      <c r="I238" s="98">
        <f>SUM(I234:I237)</f>
        <v>0</v>
      </c>
      <c r="J238" s="98">
        <f>SUM(J234:J237)</f>
        <v>0</v>
      </c>
      <c r="K238" s="98">
        <f>SUM(K234:K237)</f>
        <v>0</v>
      </c>
      <c r="L238" s="98">
        <f>SUM(L234:L237)</f>
        <v>0</v>
      </c>
      <c r="M238" s="97">
        <f>SUM(M234:M237)</f>
        <v>0</v>
      </c>
      <c r="N238" s="98">
        <f>SUM(N234:N237)</f>
        <v>0</v>
      </c>
      <c r="O238" s="98">
        <f>SUM(O234:O237)</f>
        <v>0</v>
      </c>
      <c r="P238" s="98">
        <f>SUM(P234:P237)</f>
        <v>0</v>
      </c>
      <c r="Q238" s="98">
        <f>SUM(Q234:Q237)</f>
        <v>0</v>
      </c>
      <c r="R238" s="97">
        <f>SUM(R234:R237)</f>
        <v>0</v>
      </c>
      <c r="S238" s="98">
        <f>SUM(S234:S237)</f>
        <v>0</v>
      </c>
      <c r="T238" s="98">
        <f>SUM(T234:T237)</f>
        <v>0</v>
      </c>
      <c r="U238" s="98">
        <f>SUM(U234:U237)</f>
        <v>0</v>
      </c>
      <c r="V238" s="98">
        <f>SUM(V234:V237)</f>
        <v>0</v>
      </c>
      <c r="W238" s="97">
        <f>SUM(W234:W237)</f>
        <v>0</v>
      </c>
      <c r="X238" s="98">
        <f>SUM(X234:X237)</f>
        <v>0</v>
      </c>
      <c r="Y238" s="98">
        <f>SUM(Y234:Y237)</f>
        <v>0</v>
      </c>
      <c r="Z238" s="98">
        <f>SUM(Z234:Z237)</f>
        <v>0</v>
      </c>
      <c r="AA238" s="98">
        <f>SUM(AA234:AA237)</f>
        <v>0</v>
      </c>
      <c r="AB238" s="97">
        <f>SUM(AB234:AB237)</f>
        <v>0</v>
      </c>
      <c r="AC238" s="98">
        <f>SUM(AC234:AC237)</f>
        <v>0</v>
      </c>
      <c r="AD238" s="98">
        <f>SUM(AD234:AD237)</f>
        <v>0</v>
      </c>
      <c r="AE238" s="98">
        <f>SUM(AE234:AE237)</f>
        <v>0</v>
      </c>
      <c r="AF238" s="98">
        <f>SUM(AF234:AF237)</f>
        <v>0</v>
      </c>
      <c r="AG238" s="97">
        <f>SUM(AG234:AG237)</f>
        <v>0</v>
      </c>
      <c r="AH238" s="98">
        <f>SUM(AH234:AH237)</f>
        <v>0</v>
      </c>
      <c r="AI238" s="98">
        <f>SUM(AI234:AI237)</f>
        <v>0</v>
      </c>
      <c r="AJ238" s="98">
        <f>SUM(AJ234:AJ237)</f>
        <v>0</v>
      </c>
      <c r="AK238" s="98">
        <f>SUM(AK234:AK237)</f>
        <v>0</v>
      </c>
      <c r="AL238" s="97">
        <f>SUM(AL234:AL237)</f>
        <v>0</v>
      </c>
      <c r="AM238" s="101">
        <f>SUM(H238,M238,R238,W238,AB238,AG238,AL238)</f>
        <v>0</v>
      </c>
    </row>
    <row r="239" spans="1:39" hidden="1">
      <c r="A239" s="99" t="s">
        <v>315</v>
      </c>
      <c r="B239" s="89">
        <v>8</v>
      </c>
      <c r="C239" s="100" t="s">
        <v>220</v>
      </c>
      <c r="D239" s="100">
        <v>2</v>
      </c>
      <c r="E239" s="100"/>
      <c r="F239" s="100"/>
      <c r="G239" s="100"/>
      <c r="H239" s="97">
        <f>SUM(D239:G239)</f>
        <v>2</v>
      </c>
      <c r="I239" s="100"/>
      <c r="J239" s="100"/>
      <c r="K239" s="100"/>
      <c r="L239" s="100"/>
      <c r="M239" s="97">
        <f>SUM(I239:L239)</f>
        <v>0</v>
      </c>
      <c r="N239" s="100"/>
      <c r="O239" s="100"/>
      <c r="P239" s="100"/>
      <c r="Q239" s="100"/>
      <c r="R239" s="97">
        <f>SUM(N239:Q239)</f>
        <v>0</v>
      </c>
      <c r="S239" s="100"/>
      <c r="T239" s="100"/>
      <c r="U239" s="100"/>
      <c r="V239" s="100"/>
      <c r="W239" s="97">
        <f>SUM(S239:V239)</f>
        <v>0</v>
      </c>
      <c r="X239" s="100"/>
      <c r="Y239" s="100"/>
      <c r="Z239" s="100"/>
      <c r="AA239" s="100"/>
      <c r="AB239" s="97">
        <f>SUM(X239:AA239)</f>
        <v>0</v>
      </c>
      <c r="AC239" s="100"/>
      <c r="AD239" s="100"/>
      <c r="AE239" s="100"/>
      <c r="AF239" s="100"/>
      <c r="AG239" s="97">
        <f>SUM(AC239:AF239)</f>
        <v>0</v>
      </c>
      <c r="AH239" s="100"/>
      <c r="AI239" s="100"/>
      <c r="AJ239" s="100"/>
      <c r="AK239" s="100"/>
      <c r="AL239" s="97">
        <f>SUM(AH239:AK239)</f>
        <v>0</v>
      </c>
      <c r="AM239" s="101">
        <f>SUM(H239,M239,R239,W239,AB239,AG239,AL239)</f>
        <v>2</v>
      </c>
    </row>
    <row r="240" spans="1:39" hidden="1">
      <c r="A240" s="121" t="s">
        <v>293</v>
      </c>
      <c r="B240" s="89"/>
      <c r="C240" s="103" t="s">
        <v>222</v>
      </c>
      <c r="D240" s="103">
        <v>2</v>
      </c>
      <c r="E240" s="103"/>
      <c r="F240" s="103"/>
      <c r="G240" s="103"/>
      <c r="H240" s="97">
        <f>SUM(D240:G240)</f>
        <v>2</v>
      </c>
      <c r="I240" s="103"/>
      <c r="J240" s="103"/>
      <c r="K240" s="103"/>
      <c r="L240" s="103"/>
      <c r="M240" s="97">
        <f>SUM(I240:L240)</f>
        <v>0</v>
      </c>
      <c r="N240" s="103">
        <v>1</v>
      </c>
      <c r="O240" s="103"/>
      <c r="P240" s="103"/>
      <c r="Q240" s="103"/>
      <c r="R240" s="97">
        <f>SUM(N240:Q240)</f>
        <v>1</v>
      </c>
      <c r="S240" s="103"/>
      <c r="T240" s="103"/>
      <c r="U240" s="103"/>
      <c r="V240" s="103"/>
      <c r="W240" s="97">
        <f>SUM(S240:V240)</f>
        <v>0</v>
      </c>
      <c r="X240" s="103"/>
      <c r="Y240" s="103"/>
      <c r="Z240" s="103"/>
      <c r="AA240" s="103"/>
      <c r="AB240" s="97">
        <f>SUM(X240:AA240)</f>
        <v>0</v>
      </c>
      <c r="AC240" s="103"/>
      <c r="AD240" s="103"/>
      <c r="AE240" s="103"/>
      <c r="AF240" s="103"/>
      <c r="AG240" s="97">
        <f>SUM(AC240:AF240)</f>
        <v>0</v>
      </c>
      <c r="AH240" s="103"/>
      <c r="AI240" s="103"/>
      <c r="AJ240" s="103"/>
      <c r="AK240" s="103"/>
      <c r="AL240" s="97">
        <f>SUM(AH240:AK240)</f>
        <v>0</v>
      </c>
      <c r="AM240" s="101">
        <f>SUM(H240,M240,R240,W240,AB240,AG240,AL240)</f>
        <v>3</v>
      </c>
    </row>
    <row r="241" spans="1:39" hidden="1">
      <c r="A241" s="121"/>
      <c r="B241" s="89"/>
      <c r="C241" s="100" t="s">
        <v>223</v>
      </c>
      <c r="D241" s="100">
        <v>2</v>
      </c>
      <c r="E241" s="100"/>
      <c r="F241" s="100"/>
      <c r="G241" s="100"/>
      <c r="H241" s="97">
        <f>SUM(D241:G241)</f>
        <v>2</v>
      </c>
      <c r="I241" s="100"/>
      <c r="J241" s="100"/>
      <c r="K241" s="100"/>
      <c r="L241" s="100"/>
      <c r="M241" s="97">
        <f>SUM(I241:L241)</f>
        <v>0</v>
      </c>
      <c r="N241" s="100"/>
      <c r="O241" s="100"/>
      <c r="P241" s="100"/>
      <c r="Q241" s="100"/>
      <c r="R241" s="97">
        <f>SUM(N241:Q241)</f>
        <v>0</v>
      </c>
      <c r="S241" s="100"/>
      <c r="T241" s="100"/>
      <c r="U241" s="100"/>
      <c r="V241" s="100"/>
      <c r="W241" s="97">
        <f>SUM(S241:V241)</f>
        <v>0</v>
      </c>
      <c r="X241" s="100"/>
      <c r="Y241" s="100"/>
      <c r="Z241" s="100"/>
      <c r="AA241" s="100"/>
      <c r="AB241" s="97">
        <f>SUM(X241:AA241)</f>
        <v>0</v>
      </c>
      <c r="AC241" s="100"/>
      <c r="AD241" s="100"/>
      <c r="AE241" s="100"/>
      <c r="AF241" s="100"/>
      <c r="AG241" s="97">
        <f>SUM(AC241:AF241)</f>
        <v>0</v>
      </c>
      <c r="AH241" s="100"/>
      <c r="AI241" s="100"/>
      <c r="AJ241" s="100"/>
      <c r="AK241" s="100"/>
      <c r="AL241" s="97">
        <f>SUM(AH241:AK241)</f>
        <v>0</v>
      </c>
      <c r="AM241" s="101">
        <f>SUM(H241,M241,R241,W241,AB241,AG241,AL241)</f>
        <v>2</v>
      </c>
    </row>
    <row r="242" spans="1:39" hidden="1">
      <c r="A242" s="121"/>
      <c r="B242" s="89"/>
      <c r="C242" s="103" t="s">
        <v>228</v>
      </c>
      <c r="D242" s="103">
        <v>4</v>
      </c>
      <c r="E242" s="103"/>
      <c r="F242" s="103"/>
      <c r="G242" s="103"/>
      <c r="H242" s="97">
        <f>SUM(D242:G242)</f>
        <v>4</v>
      </c>
      <c r="I242" s="103"/>
      <c r="J242" s="103"/>
      <c r="K242" s="103"/>
      <c r="L242" s="103"/>
      <c r="M242" s="97">
        <f>SUM(I242:L242)</f>
        <v>0</v>
      </c>
      <c r="N242" s="103"/>
      <c r="O242" s="103"/>
      <c r="P242" s="103"/>
      <c r="Q242" s="103"/>
      <c r="R242" s="97">
        <f>SUM(N242:Q242)</f>
        <v>0</v>
      </c>
      <c r="S242" s="103"/>
      <c r="T242" s="103"/>
      <c r="U242" s="103"/>
      <c r="V242" s="103"/>
      <c r="W242" s="97">
        <f>SUM(S242:V242)</f>
        <v>0</v>
      </c>
      <c r="X242" s="103"/>
      <c r="Y242" s="103"/>
      <c r="Z242" s="103"/>
      <c r="AA242" s="103"/>
      <c r="AB242" s="97">
        <f>SUM(X242:AA242)</f>
        <v>0</v>
      </c>
      <c r="AC242" s="103">
        <v>1</v>
      </c>
      <c r="AD242" s="103"/>
      <c r="AE242" s="103"/>
      <c r="AF242" s="103"/>
      <c r="AG242" s="97">
        <f>SUM(AC242:AF242)</f>
        <v>1</v>
      </c>
      <c r="AH242" s="103"/>
      <c r="AI242" s="103"/>
      <c r="AJ242" s="103"/>
      <c r="AK242" s="103"/>
      <c r="AL242" s="97">
        <f>SUM(AH242:AK242)</f>
        <v>0</v>
      </c>
      <c r="AM242" s="101">
        <f>SUM(H242,M242,R242,W242,AB242,AG242,AL242)</f>
        <v>5</v>
      </c>
    </row>
    <row r="243" spans="1:39">
      <c r="A243" s="98" t="s">
        <v>315</v>
      </c>
      <c r="B243" s="108">
        <v>8</v>
      </c>
      <c r="C243" s="98"/>
      <c r="D243" s="98">
        <f>SUM(D239:D242)</f>
        <v>10</v>
      </c>
      <c r="E243" s="98">
        <f>SUM(E239:E242)</f>
        <v>0</v>
      </c>
      <c r="F243" s="98">
        <f>SUM(F239:F242)</f>
        <v>0</v>
      </c>
      <c r="G243" s="98">
        <f>SUM(G239:G242)</f>
        <v>0</v>
      </c>
      <c r="H243" s="97">
        <f>SUM(H239:H242)</f>
        <v>10</v>
      </c>
      <c r="I243" s="98">
        <f>SUM(I239:I242)</f>
        <v>0</v>
      </c>
      <c r="J243" s="98">
        <f>SUM(J239:J242)</f>
        <v>0</v>
      </c>
      <c r="K243" s="98">
        <f>SUM(K239:K242)</f>
        <v>0</v>
      </c>
      <c r="L243" s="98">
        <f>SUM(L239:L242)</f>
        <v>0</v>
      </c>
      <c r="M243" s="97">
        <f>SUM(M239:M242)</f>
        <v>0</v>
      </c>
      <c r="N243" s="98">
        <f>SUM(N239:N242)</f>
        <v>1</v>
      </c>
      <c r="O243" s="98">
        <f>SUM(O239:O242)</f>
        <v>0</v>
      </c>
      <c r="P243" s="98">
        <f>SUM(P239:P242)</f>
        <v>0</v>
      </c>
      <c r="Q243" s="98">
        <f>SUM(Q239:Q242)</f>
        <v>0</v>
      </c>
      <c r="R243" s="97">
        <f>SUM(R239:R242)</f>
        <v>1</v>
      </c>
      <c r="S243" s="98">
        <f>SUM(S239:S242)</f>
        <v>0</v>
      </c>
      <c r="T243" s="98">
        <f>SUM(T239:T242)</f>
        <v>0</v>
      </c>
      <c r="U243" s="98">
        <f>SUM(U239:U242)</f>
        <v>0</v>
      </c>
      <c r="V243" s="98">
        <f>SUM(V239:V242)</f>
        <v>0</v>
      </c>
      <c r="W243" s="97">
        <f>SUM(W239:W242)</f>
        <v>0</v>
      </c>
      <c r="X243" s="98">
        <f>SUM(X239:X242)</f>
        <v>0</v>
      </c>
      <c r="Y243" s="98">
        <f>SUM(Y239:Y242)</f>
        <v>0</v>
      </c>
      <c r="Z243" s="98">
        <f>SUM(Z239:Z242)</f>
        <v>0</v>
      </c>
      <c r="AA243" s="98">
        <f>SUM(AA239:AA242)</f>
        <v>0</v>
      </c>
      <c r="AB243" s="97">
        <f>SUM(AB239:AB242)</f>
        <v>0</v>
      </c>
      <c r="AC243" s="98">
        <f>SUM(AC239:AC242)</f>
        <v>1</v>
      </c>
      <c r="AD243" s="98">
        <f>SUM(AD239:AD242)</f>
        <v>0</v>
      </c>
      <c r="AE243" s="98">
        <f>SUM(AE239:AE242)</f>
        <v>0</v>
      </c>
      <c r="AF243" s="98">
        <f>SUM(AF239:AF242)</f>
        <v>0</v>
      </c>
      <c r="AG243" s="97">
        <f>SUM(AG239:AG242)</f>
        <v>1</v>
      </c>
      <c r="AH243" s="98">
        <f>SUM(AH239:AH242)</f>
        <v>0</v>
      </c>
      <c r="AI243" s="98">
        <f>SUM(AI239:AI242)</f>
        <v>0</v>
      </c>
      <c r="AJ243" s="98">
        <f>SUM(AJ239:AJ242)</f>
        <v>0</v>
      </c>
      <c r="AK243" s="98">
        <f>SUM(AK239:AK242)</f>
        <v>0</v>
      </c>
      <c r="AL243" s="97">
        <f>SUM(AL239:AL242)</f>
        <v>0</v>
      </c>
      <c r="AM243" s="101">
        <f>SUM(H243,M243,R243,W243,AB243,AG243,AL243)</f>
        <v>12</v>
      </c>
    </row>
    <row r="244" spans="1:39" hidden="1">
      <c r="A244" s="99" t="s">
        <v>316</v>
      </c>
      <c r="B244" s="89" t="s">
        <v>262</v>
      </c>
      <c r="C244" s="100" t="s">
        <v>220</v>
      </c>
      <c r="D244" s="100">
        <v>4</v>
      </c>
      <c r="E244" s="100"/>
      <c r="F244" s="100"/>
      <c r="G244" s="100"/>
      <c r="H244" s="97">
        <f>SUM(D244:G244)</f>
        <v>4</v>
      </c>
      <c r="I244" s="100"/>
      <c r="J244" s="100"/>
      <c r="K244" s="100"/>
      <c r="L244" s="100"/>
      <c r="M244" s="97">
        <f>SUM(I244:L244)</f>
        <v>0</v>
      </c>
      <c r="N244" s="100">
        <v>2</v>
      </c>
      <c r="O244" s="100"/>
      <c r="P244" s="100"/>
      <c r="Q244" s="100"/>
      <c r="R244" s="97">
        <f>SUM(N244:Q244)</f>
        <v>2</v>
      </c>
      <c r="S244" s="100"/>
      <c r="T244" s="100"/>
      <c r="U244" s="100"/>
      <c r="V244" s="100"/>
      <c r="W244" s="97">
        <f>SUM(S244:V244)</f>
        <v>0</v>
      </c>
      <c r="X244" s="100"/>
      <c r="Y244" s="100"/>
      <c r="Z244" s="100"/>
      <c r="AA244" s="100"/>
      <c r="AB244" s="97">
        <f>SUM(X244:AA244)</f>
        <v>0</v>
      </c>
      <c r="AC244" s="100"/>
      <c r="AD244" s="100"/>
      <c r="AE244" s="100"/>
      <c r="AF244" s="100"/>
      <c r="AG244" s="97">
        <f>SUM(AC244:AF244)</f>
        <v>0</v>
      </c>
      <c r="AH244" s="100"/>
      <c r="AI244" s="100"/>
      <c r="AJ244" s="100"/>
      <c r="AK244" s="100"/>
      <c r="AL244" s="97">
        <f>SUM(AH244:AK244)</f>
        <v>0</v>
      </c>
      <c r="AM244" s="101">
        <f>SUM(H244,M244,R244,W244,AB244,AG244,AL244)</f>
        <v>6</v>
      </c>
    </row>
    <row r="245" spans="1:39" hidden="1">
      <c r="A245" s="121" t="s">
        <v>247</v>
      </c>
      <c r="B245" s="89"/>
      <c r="C245" s="103" t="s">
        <v>222</v>
      </c>
      <c r="D245" s="103">
        <v>3</v>
      </c>
      <c r="E245" s="103"/>
      <c r="F245" s="103"/>
      <c r="G245" s="103"/>
      <c r="H245" s="97">
        <f>SUM(D245:G245)</f>
        <v>3</v>
      </c>
      <c r="I245" s="103"/>
      <c r="J245" s="103"/>
      <c r="K245" s="103"/>
      <c r="L245" s="103"/>
      <c r="M245" s="97">
        <f>SUM(I245:L245)</f>
        <v>0</v>
      </c>
      <c r="N245" s="103">
        <v>3</v>
      </c>
      <c r="O245" s="103"/>
      <c r="P245" s="103"/>
      <c r="Q245" s="103"/>
      <c r="R245" s="97">
        <f>SUM(N245:Q245)</f>
        <v>3</v>
      </c>
      <c r="S245" s="103"/>
      <c r="T245" s="103"/>
      <c r="U245" s="103"/>
      <c r="V245" s="103"/>
      <c r="W245" s="97">
        <f>SUM(S245:V245)</f>
        <v>0</v>
      </c>
      <c r="X245" s="103"/>
      <c r="Y245" s="103"/>
      <c r="Z245" s="103"/>
      <c r="AA245" s="103"/>
      <c r="AB245" s="97">
        <f>SUM(X245:AA245)</f>
        <v>0</v>
      </c>
      <c r="AC245" s="103"/>
      <c r="AD245" s="103"/>
      <c r="AE245" s="103"/>
      <c r="AF245" s="103"/>
      <c r="AG245" s="97">
        <f>SUM(AC245:AF245)</f>
        <v>0</v>
      </c>
      <c r="AH245" s="103"/>
      <c r="AI245" s="103"/>
      <c r="AJ245" s="103"/>
      <c r="AK245" s="103"/>
      <c r="AL245" s="97">
        <f>SUM(AH245:AK245)</f>
        <v>0</v>
      </c>
      <c r="AM245" s="101">
        <f>SUM(H245,M245,R245,W245,AB245,AG245,AL245)</f>
        <v>6</v>
      </c>
    </row>
    <row r="246" spans="1:39" hidden="1">
      <c r="A246" s="121"/>
      <c r="B246" s="89"/>
      <c r="C246" s="100" t="s">
        <v>223</v>
      </c>
      <c r="D246" s="100">
        <v>3</v>
      </c>
      <c r="E246" s="100"/>
      <c r="F246" s="100"/>
      <c r="G246" s="100"/>
      <c r="H246" s="97">
        <f>SUM(D246:G246)</f>
        <v>3</v>
      </c>
      <c r="I246" s="100"/>
      <c r="J246" s="100"/>
      <c r="K246" s="100"/>
      <c r="L246" s="100"/>
      <c r="M246" s="97">
        <f>SUM(I246:L246)</f>
        <v>0</v>
      </c>
      <c r="N246" s="100">
        <v>1</v>
      </c>
      <c r="O246" s="100"/>
      <c r="P246" s="100"/>
      <c r="Q246" s="100"/>
      <c r="R246" s="97">
        <f>SUM(N246:Q246)</f>
        <v>1</v>
      </c>
      <c r="S246" s="100"/>
      <c r="T246" s="100"/>
      <c r="U246" s="100"/>
      <c r="V246" s="100"/>
      <c r="W246" s="97">
        <f>SUM(S246:V246)</f>
        <v>0</v>
      </c>
      <c r="X246" s="100"/>
      <c r="Y246" s="100"/>
      <c r="Z246" s="100"/>
      <c r="AA246" s="100"/>
      <c r="AB246" s="97">
        <f>SUM(X246:AA246)</f>
        <v>0</v>
      </c>
      <c r="AC246" s="100"/>
      <c r="AD246" s="100"/>
      <c r="AE246" s="100"/>
      <c r="AF246" s="100"/>
      <c r="AG246" s="97">
        <f>SUM(AC246:AF246)</f>
        <v>0</v>
      </c>
      <c r="AH246" s="100"/>
      <c r="AI246" s="100"/>
      <c r="AJ246" s="100"/>
      <c r="AK246" s="100"/>
      <c r="AL246" s="97">
        <f>SUM(AH246:AK246)</f>
        <v>0</v>
      </c>
      <c r="AM246" s="101">
        <f>SUM(H246,M246,R246,W246,AB246,AG246,AL246)</f>
        <v>4</v>
      </c>
    </row>
    <row r="247" spans="1:39" hidden="1">
      <c r="A247" s="121"/>
      <c r="B247" s="89"/>
      <c r="C247" s="103" t="s">
        <v>228</v>
      </c>
      <c r="D247" s="103">
        <v>4</v>
      </c>
      <c r="E247" s="103"/>
      <c r="F247" s="103"/>
      <c r="G247" s="103"/>
      <c r="H247" s="97">
        <f>SUM(D247:G247)</f>
        <v>4</v>
      </c>
      <c r="I247" s="103"/>
      <c r="J247" s="103"/>
      <c r="K247" s="103"/>
      <c r="L247" s="103"/>
      <c r="M247" s="97">
        <f>SUM(I247:L247)</f>
        <v>0</v>
      </c>
      <c r="N247" s="103">
        <v>1</v>
      </c>
      <c r="O247" s="103"/>
      <c r="P247" s="103"/>
      <c r="Q247" s="103"/>
      <c r="R247" s="97">
        <f>SUM(N247:Q247)</f>
        <v>1</v>
      </c>
      <c r="S247" s="103"/>
      <c r="T247" s="103"/>
      <c r="U247" s="103"/>
      <c r="V247" s="103"/>
      <c r="W247" s="97">
        <f>SUM(S247:V247)</f>
        <v>0</v>
      </c>
      <c r="X247" s="103"/>
      <c r="Y247" s="103"/>
      <c r="Z247" s="103"/>
      <c r="AA247" s="103"/>
      <c r="AB247" s="97">
        <f>SUM(X247:AA247)</f>
        <v>0</v>
      </c>
      <c r="AC247" s="103"/>
      <c r="AD247" s="103"/>
      <c r="AE247" s="103"/>
      <c r="AF247" s="103"/>
      <c r="AG247" s="97">
        <f>SUM(AC247:AF247)</f>
        <v>0</v>
      </c>
      <c r="AH247" s="103"/>
      <c r="AI247" s="103"/>
      <c r="AJ247" s="103"/>
      <c r="AK247" s="103"/>
      <c r="AL247" s="97">
        <f>SUM(AH247:AK247)</f>
        <v>0</v>
      </c>
      <c r="AM247" s="101">
        <f>SUM(H247,M247,R247,W247,AB247,AG247,AL247)</f>
        <v>5</v>
      </c>
    </row>
    <row r="248" spans="1:39">
      <c r="A248" s="98" t="s">
        <v>316</v>
      </c>
      <c r="B248" s="108" t="s">
        <v>262</v>
      </c>
      <c r="C248" s="98"/>
      <c r="D248" s="98">
        <f>SUM(D244:D247)</f>
        <v>14</v>
      </c>
      <c r="E248" s="98">
        <f>SUM(E244:E247)</f>
        <v>0</v>
      </c>
      <c r="F248" s="98">
        <f>SUM(F244:F247)</f>
        <v>0</v>
      </c>
      <c r="G248" s="98">
        <f>SUM(G244:G247)</f>
        <v>0</v>
      </c>
      <c r="H248" s="97">
        <f>SUM(H244:H247)</f>
        <v>14</v>
      </c>
      <c r="I248" s="98">
        <f>SUM(I244:I247)</f>
        <v>0</v>
      </c>
      <c r="J248" s="98">
        <f>SUM(J244:J247)</f>
        <v>0</v>
      </c>
      <c r="K248" s="98">
        <f>SUM(K244:K247)</f>
        <v>0</v>
      </c>
      <c r="L248" s="98">
        <f>SUM(L244:L247)</f>
        <v>0</v>
      </c>
      <c r="M248" s="97">
        <f>SUM(M244:M247)</f>
        <v>0</v>
      </c>
      <c r="N248" s="98">
        <f>SUM(N244:N247)</f>
        <v>7</v>
      </c>
      <c r="O248" s="98">
        <f>SUM(O244:O247)</f>
        <v>0</v>
      </c>
      <c r="P248" s="98">
        <f>SUM(P244:P247)</f>
        <v>0</v>
      </c>
      <c r="Q248" s="98">
        <f>SUM(Q244:Q247)</f>
        <v>0</v>
      </c>
      <c r="R248" s="97">
        <f>SUM(R244:R247)</f>
        <v>7</v>
      </c>
      <c r="S248" s="98">
        <f>SUM(S244:S247)</f>
        <v>0</v>
      </c>
      <c r="T248" s="98">
        <f>SUM(T244:T247)</f>
        <v>0</v>
      </c>
      <c r="U248" s="98">
        <f>SUM(U244:U247)</f>
        <v>0</v>
      </c>
      <c r="V248" s="98">
        <f>SUM(V244:V247)</f>
        <v>0</v>
      </c>
      <c r="W248" s="97">
        <f>SUM(W244:W247)</f>
        <v>0</v>
      </c>
      <c r="X248" s="98">
        <f>SUM(X244:X247)</f>
        <v>0</v>
      </c>
      <c r="Y248" s="98">
        <f>SUM(Y244:Y247)</f>
        <v>0</v>
      </c>
      <c r="Z248" s="98">
        <f>SUM(Z244:Z247)</f>
        <v>0</v>
      </c>
      <c r="AA248" s="98">
        <f>SUM(AA244:AA247)</f>
        <v>0</v>
      </c>
      <c r="AB248" s="97">
        <f>SUM(AB244:AB247)</f>
        <v>0</v>
      </c>
      <c r="AC248" s="98">
        <f>SUM(AC244:AC247)</f>
        <v>0</v>
      </c>
      <c r="AD248" s="98">
        <f>SUM(AD244:AD247)</f>
        <v>0</v>
      </c>
      <c r="AE248" s="98">
        <f>SUM(AE244:AE247)</f>
        <v>0</v>
      </c>
      <c r="AF248" s="98">
        <f>SUM(AF244:AF247)</f>
        <v>0</v>
      </c>
      <c r="AG248" s="97">
        <f>SUM(AG244:AG247)</f>
        <v>0</v>
      </c>
      <c r="AH248" s="98">
        <f>SUM(AH244:AH247)</f>
        <v>0</v>
      </c>
      <c r="AI248" s="98">
        <f>SUM(AI244:AI247)</f>
        <v>0</v>
      </c>
      <c r="AJ248" s="98">
        <f>SUM(AJ244:AJ247)</f>
        <v>0</v>
      </c>
      <c r="AK248" s="98">
        <f>SUM(AK244:AK247)</f>
        <v>0</v>
      </c>
      <c r="AL248" s="97">
        <f>SUM(AL244:AL247)</f>
        <v>0</v>
      </c>
      <c r="AM248" s="101">
        <f>SUM(H248,M248,R248,W248,AB248,AG248,AL248)</f>
        <v>21</v>
      </c>
    </row>
    <row r="249" spans="1:39" hidden="1">
      <c r="A249" s="99" t="s">
        <v>317</v>
      </c>
      <c r="B249" s="89">
        <v>30</v>
      </c>
      <c r="C249" s="100" t="s">
        <v>220</v>
      </c>
      <c r="D249" s="100"/>
      <c r="E249" s="100"/>
      <c r="F249" s="100"/>
      <c r="G249" s="100"/>
      <c r="H249" s="97">
        <f>SUM(D249:G249)</f>
        <v>0</v>
      </c>
      <c r="I249" s="100"/>
      <c r="J249" s="100"/>
      <c r="K249" s="100"/>
      <c r="L249" s="100"/>
      <c r="M249" s="97">
        <f>SUM(I249:L249)</f>
        <v>0</v>
      </c>
      <c r="N249" s="100"/>
      <c r="O249" s="100"/>
      <c r="P249" s="100"/>
      <c r="Q249" s="100"/>
      <c r="R249" s="97">
        <f>SUM(N249:Q249)</f>
        <v>0</v>
      </c>
      <c r="S249" s="100"/>
      <c r="T249" s="100"/>
      <c r="U249" s="100"/>
      <c r="V249" s="100"/>
      <c r="W249" s="97">
        <f>SUM(S249:V249)</f>
        <v>0</v>
      </c>
      <c r="X249" s="100"/>
      <c r="Y249" s="100"/>
      <c r="Z249" s="100"/>
      <c r="AA249" s="100"/>
      <c r="AB249" s="97">
        <f>SUM(X249:AA249)</f>
        <v>0</v>
      </c>
      <c r="AC249" s="100"/>
      <c r="AD249" s="100"/>
      <c r="AE249" s="100"/>
      <c r="AF249" s="100"/>
      <c r="AG249" s="97">
        <f>SUM(AC249:AF249)</f>
        <v>0</v>
      </c>
      <c r="AH249" s="100"/>
      <c r="AI249" s="100"/>
      <c r="AJ249" s="100"/>
      <c r="AK249" s="100"/>
      <c r="AL249" s="97">
        <f>SUM(AH249:AK249)</f>
        <v>0</v>
      </c>
      <c r="AM249" s="101">
        <f>SUM(H249,M249,R249,W249,AB249,AG249,AL249)</f>
        <v>0</v>
      </c>
    </row>
    <row r="250" spans="1:39" hidden="1">
      <c r="A250" s="121" t="s">
        <v>259</v>
      </c>
      <c r="B250" s="89"/>
      <c r="C250" s="103" t="s">
        <v>222</v>
      </c>
      <c r="D250" s="103"/>
      <c r="E250" s="103"/>
      <c r="F250" s="103"/>
      <c r="G250" s="103"/>
      <c r="H250" s="97">
        <f>SUM(D250:G250)</f>
        <v>0</v>
      </c>
      <c r="I250" s="103"/>
      <c r="J250" s="103"/>
      <c r="K250" s="103"/>
      <c r="L250" s="103"/>
      <c r="M250" s="97">
        <f>SUM(I250:L250)</f>
        <v>0</v>
      </c>
      <c r="N250" s="103"/>
      <c r="O250" s="103"/>
      <c r="P250" s="103"/>
      <c r="Q250" s="103"/>
      <c r="R250" s="97">
        <f>SUM(N250:Q250)</f>
        <v>0</v>
      </c>
      <c r="S250" s="103"/>
      <c r="T250" s="103"/>
      <c r="U250" s="103"/>
      <c r="V250" s="103"/>
      <c r="W250" s="97">
        <f>SUM(S250:V250)</f>
        <v>0</v>
      </c>
      <c r="X250" s="103"/>
      <c r="Y250" s="103"/>
      <c r="Z250" s="103"/>
      <c r="AA250" s="103"/>
      <c r="AB250" s="97">
        <f>SUM(X250:AA250)</f>
        <v>0</v>
      </c>
      <c r="AC250" s="103"/>
      <c r="AD250" s="103"/>
      <c r="AE250" s="103"/>
      <c r="AF250" s="103"/>
      <c r="AG250" s="97">
        <f>SUM(AC250:AF250)</f>
        <v>0</v>
      </c>
      <c r="AH250" s="103"/>
      <c r="AI250" s="103"/>
      <c r="AJ250" s="103"/>
      <c r="AK250" s="103"/>
      <c r="AL250" s="97">
        <f>SUM(AH250:AK250)</f>
        <v>0</v>
      </c>
      <c r="AM250" s="101">
        <f>SUM(H250,M250,R250,W250,AB250,AG250,AL250)</f>
        <v>0</v>
      </c>
    </row>
    <row r="251" spans="1:39" hidden="1">
      <c r="A251" s="121"/>
      <c r="B251" s="89"/>
      <c r="C251" s="100" t="s">
        <v>223</v>
      </c>
      <c r="D251" s="100"/>
      <c r="E251" s="100"/>
      <c r="F251" s="100"/>
      <c r="G251" s="100"/>
      <c r="H251" s="97">
        <f>SUM(D251:G251)</f>
        <v>0</v>
      </c>
      <c r="I251" s="100"/>
      <c r="J251" s="100"/>
      <c r="K251" s="100"/>
      <c r="L251" s="100"/>
      <c r="M251" s="97">
        <f>SUM(I251:L251)</f>
        <v>0</v>
      </c>
      <c r="N251" s="100"/>
      <c r="O251" s="100"/>
      <c r="P251" s="100"/>
      <c r="Q251" s="100"/>
      <c r="R251" s="97">
        <f>SUM(N251:Q251)</f>
        <v>0</v>
      </c>
      <c r="S251" s="100"/>
      <c r="T251" s="100"/>
      <c r="U251" s="100"/>
      <c r="V251" s="100"/>
      <c r="W251" s="97">
        <f>SUM(S251:V251)</f>
        <v>0</v>
      </c>
      <c r="X251" s="100"/>
      <c r="Y251" s="100"/>
      <c r="Z251" s="100"/>
      <c r="AA251" s="100"/>
      <c r="AB251" s="97">
        <f>SUM(X251:AA251)</f>
        <v>0</v>
      </c>
      <c r="AC251" s="100"/>
      <c r="AD251" s="100"/>
      <c r="AE251" s="100"/>
      <c r="AF251" s="100"/>
      <c r="AG251" s="97">
        <f>SUM(AC251:AF251)</f>
        <v>0</v>
      </c>
      <c r="AH251" s="100"/>
      <c r="AI251" s="100"/>
      <c r="AJ251" s="100"/>
      <c r="AK251" s="100"/>
      <c r="AL251" s="97">
        <f>SUM(AH251:AK251)</f>
        <v>0</v>
      </c>
      <c r="AM251" s="101">
        <f>SUM(H251,M251,R251,W251,AB251,AG251,AL251)</f>
        <v>0</v>
      </c>
    </row>
    <row r="252" spans="1:39" hidden="1">
      <c r="A252" s="121"/>
      <c r="B252" s="89"/>
      <c r="C252" s="103" t="s">
        <v>228</v>
      </c>
      <c r="D252" s="103"/>
      <c r="E252" s="103"/>
      <c r="F252" s="103"/>
      <c r="G252" s="103"/>
      <c r="H252" s="97">
        <f>SUM(D252:G252)</f>
        <v>0</v>
      </c>
      <c r="I252" s="103"/>
      <c r="J252" s="103"/>
      <c r="K252" s="103"/>
      <c r="L252" s="103"/>
      <c r="M252" s="97">
        <f>SUM(I252:L252)</f>
        <v>0</v>
      </c>
      <c r="N252" s="103"/>
      <c r="O252" s="103"/>
      <c r="P252" s="103"/>
      <c r="Q252" s="103"/>
      <c r="R252" s="97">
        <f>SUM(N252:Q252)</f>
        <v>0</v>
      </c>
      <c r="S252" s="103"/>
      <c r="T252" s="103"/>
      <c r="U252" s="103"/>
      <c r="V252" s="103"/>
      <c r="W252" s="97">
        <f>SUM(S252:V252)</f>
        <v>0</v>
      </c>
      <c r="X252" s="103"/>
      <c r="Y252" s="103"/>
      <c r="Z252" s="103"/>
      <c r="AA252" s="103"/>
      <c r="AB252" s="97">
        <f>SUM(X252:AA252)</f>
        <v>0</v>
      </c>
      <c r="AC252" s="103"/>
      <c r="AD252" s="103"/>
      <c r="AE252" s="103"/>
      <c r="AF252" s="103"/>
      <c r="AG252" s="97">
        <f>SUM(AC252:AF252)</f>
        <v>0</v>
      </c>
      <c r="AH252" s="103"/>
      <c r="AI252" s="103"/>
      <c r="AJ252" s="103"/>
      <c r="AK252" s="103"/>
      <c r="AL252" s="97">
        <f>SUM(AH252:AK252)</f>
        <v>0</v>
      </c>
      <c r="AM252" s="101">
        <f>SUM(H252,M252,R252,W252,AB252,AG252,AL252)</f>
        <v>0</v>
      </c>
    </row>
    <row r="253" spans="1:39">
      <c r="A253" s="98" t="s">
        <v>317</v>
      </c>
      <c r="B253" s="108">
        <v>30</v>
      </c>
      <c r="C253" s="98"/>
      <c r="D253" s="98">
        <f>SUM(D249:D252)</f>
        <v>0</v>
      </c>
      <c r="E253" s="98">
        <f>SUM(E249:E252)</f>
        <v>0</v>
      </c>
      <c r="F253" s="98">
        <f>SUM(F249:F252)</f>
        <v>0</v>
      </c>
      <c r="G253" s="98">
        <f>SUM(G249:G252)</f>
        <v>0</v>
      </c>
      <c r="H253" s="97">
        <f>SUM(H249:H252)</f>
        <v>0</v>
      </c>
      <c r="I253" s="98">
        <f>SUM(I249:I252)</f>
        <v>0</v>
      </c>
      <c r="J253" s="98">
        <f>SUM(J249:J252)</f>
        <v>0</v>
      </c>
      <c r="K253" s="98">
        <f>SUM(K249:K252)</f>
        <v>0</v>
      </c>
      <c r="L253" s="98">
        <f>SUM(L249:L252)</f>
        <v>0</v>
      </c>
      <c r="M253" s="97">
        <f>SUM(M249:M252)</f>
        <v>0</v>
      </c>
      <c r="N253" s="98">
        <f>SUM(N249:N252)</f>
        <v>0</v>
      </c>
      <c r="O253" s="98">
        <f>SUM(O249:O252)</f>
        <v>0</v>
      </c>
      <c r="P253" s="98">
        <f>SUM(P249:P252)</f>
        <v>0</v>
      </c>
      <c r="Q253" s="98">
        <f>SUM(Q249:Q252)</f>
        <v>0</v>
      </c>
      <c r="R253" s="97">
        <f>SUM(R249:R252)</f>
        <v>0</v>
      </c>
      <c r="S253" s="98">
        <f>SUM(S249:S252)</f>
        <v>0</v>
      </c>
      <c r="T253" s="98">
        <f>SUM(T249:T252)</f>
        <v>0</v>
      </c>
      <c r="U253" s="98">
        <f>SUM(U249:U252)</f>
        <v>0</v>
      </c>
      <c r="V253" s="98">
        <f>SUM(V249:V252)</f>
        <v>0</v>
      </c>
      <c r="W253" s="97">
        <f>SUM(W249:W252)</f>
        <v>0</v>
      </c>
      <c r="X253" s="98">
        <f>SUM(X249:X252)</f>
        <v>0</v>
      </c>
      <c r="Y253" s="98">
        <f>SUM(Y249:Y252)</f>
        <v>0</v>
      </c>
      <c r="Z253" s="98">
        <f>SUM(Z249:Z252)</f>
        <v>0</v>
      </c>
      <c r="AA253" s="98">
        <f>SUM(AA249:AA252)</f>
        <v>0</v>
      </c>
      <c r="AB253" s="97">
        <f>SUM(AB249:AB252)</f>
        <v>0</v>
      </c>
      <c r="AC253" s="98">
        <f>SUM(AC249:AC252)</f>
        <v>0</v>
      </c>
      <c r="AD253" s="98">
        <f>SUM(AD249:AD252)</f>
        <v>0</v>
      </c>
      <c r="AE253" s="98">
        <f>SUM(AE249:AE252)</f>
        <v>0</v>
      </c>
      <c r="AF253" s="98">
        <f>SUM(AF249:AF252)</f>
        <v>0</v>
      </c>
      <c r="AG253" s="97">
        <f>SUM(AG249:AG252)</f>
        <v>0</v>
      </c>
      <c r="AH253" s="98">
        <f>SUM(AH249:AH252)</f>
        <v>0</v>
      </c>
      <c r="AI253" s="98">
        <f>SUM(AI249:AI252)</f>
        <v>0</v>
      </c>
      <c r="AJ253" s="98">
        <f>SUM(AJ249:AJ252)</f>
        <v>0</v>
      </c>
      <c r="AK253" s="98">
        <f>SUM(AK249:AK252)</f>
        <v>0</v>
      </c>
      <c r="AL253" s="97">
        <f>SUM(AL249:AL252)</f>
        <v>0</v>
      </c>
      <c r="AM253" s="101">
        <f>SUM(H253,M253,R253,W253,AB253,AG253,AL253)</f>
        <v>0</v>
      </c>
    </row>
    <row r="254" spans="1:39" hidden="1">
      <c r="A254" s="99" t="s">
        <v>318</v>
      </c>
      <c r="B254" s="89">
        <v>24</v>
      </c>
      <c r="C254" s="100" t="s">
        <v>220</v>
      </c>
      <c r="D254" s="100"/>
      <c r="E254" s="100"/>
      <c r="F254" s="100"/>
      <c r="G254" s="100"/>
      <c r="H254" s="97">
        <f>SUM(D254:G254)</f>
        <v>0</v>
      </c>
      <c r="I254" s="100"/>
      <c r="J254" s="100"/>
      <c r="K254" s="100"/>
      <c r="L254" s="100"/>
      <c r="M254" s="97">
        <f>SUM(I254:L254)</f>
        <v>0</v>
      </c>
      <c r="N254" s="100"/>
      <c r="O254" s="100"/>
      <c r="P254" s="100"/>
      <c r="Q254" s="100"/>
      <c r="R254" s="97">
        <f>SUM(N254:Q254)</f>
        <v>0</v>
      </c>
      <c r="S254" s="100"/>
      <c r="T254" s="100"/>
      <c r="U254" s="100"/>
      <c r="V254" s="100"/>
      <c r="W254" s="97">
        <f>SUM(S254:V254)</f>
        <v>0</v>
      </c>
      <c r="X254" s="100"/>
      <c r="Y254" s="100"/>
      <c r="Z254" s="100"/>
      <c r="AA254" s="100"/>
      <c r="AB254" s="97">
        <f>SUM(X254:AA254)</f>
        <v>0</v>
      </c>
      <c r="AC254" s="100"/>
      <c r="AD254" s="100"/>
      <c r="AE254" s="100"/>
      <c r="AF254" s="100"/>
      <c r="AG254" s="97">
        <f>SUM(AC254:AF254)</f>
        <v>0</v>
      </c>
      <c r="AH254" s="100"/>
      <c r="AI254" s="100"/>
      <c r="AJ254" s="100"/>
      <c r="AK254" s="100"/>
      <c r="AL254" s="97">
        <f>SUM(AH254:AK254)</f>
        <v>0</v>
      </c>
      <c r="AM254" s="101">
        <f>SUM(H254,M254,R254,W254,AB254,AG254,AL254)</f>
        <v>0</v>
      </c>
    </row>
    <row r="255" spans="1:39" hidden="1">
      <c r="A255" s="121" t="s">
        <v>319</v>
      </c>
      <c r="B255" s="89"/>
      <c r="C255" s="103" t="s">
        <v>222</v>
      </c>
      <c r="D255" s="103"/>
      <c r="E255" s="103"/>
      <c r="F255" s="103"/>
      <c r="G255" s="103"/>
      <c r="H255" s="97">
        <f>SUM(D255:G255)</f>
        <v>0</v>
      </c>
      <c r="I255" s="103"/>
      <c r="J255" s="103"/>
      <c r="K255" s="103"/>
      <c r="L255" s="103"/>
      <c r="M255" s="97">
        <f>SUM(I255:L255)</f>
        <v>0</v>
      </c>
      <c r="N255" s="103"/>
      <c r="O255" s="103"/>
      <c r="P255" s="103"/>
      <c r="Q255" s="103"/>
      <c r="R255" s="97">
        <f>SUM(N255:Q255)</f>
        <v>0</v>
      </c>
      <c r="S255" s="103"/>
      <c r="T255" s="103"/>
      <c r="U255" s="103"/>
      <c r="V255" s="103"/>
      <c r="W255" s="97">
        <f>SUM(S255:V255)</f>
        <v>0</v>
      </c>
      <c r="X255" s="103"/>
      <c r="Y255" s="103"/>
      <c r="Z255" s="103"/>
      <c r="AA255" s="103"/>
      <c r="AB255" s="97">
        <f>SUM(X255:AA255)</f>
        <v>0</v>
      </c>
      <c r="AC255" s="103"/>
      <c r="AD255" s="103"/>
      <c r="AE255" s="103"/>
      <c r="AF255" s="103"/>
      <c r="AG255" s="97">
        <f>SUM(AC255:AF255)</f>
        <v>0</v>
      </c>
      <c r="AH255" s="103"/>
      <c r="AI255" s="103"/>
      <c r="AJ255" s="103"/>
      <c r="AK255" s="103"/>
      <c r="AL255" s="97">
        <f>SUM(AH255:AK255)</f>
        <v>0</v>
      </c>
      <c r="AM255" s="101">
        <f>SUM(H255,M255,R255,W255,AB255,AG255,AL255)</f>
        <v>0</v>
      </c>
    </row>
    <row r="256" spans="1:39" hidden="1">
      <c r="A256" s="121"/>
      <c r="B256" s="89"/>
      <c r="C256" s="100" t="s">
        <v>223</v>
      </c>
      <c r="D256" s="100"/>
      <c r="E256" s="100"/>
      <c r="F256" s="100"/>
      <c r="G256" s="100"/>
      <c r="H256" s="97">
        <f>SUM(D256:G256)</f>
        <v>0</v>
      </c>
      <c r="I256" s="100"/>
      <c r="J256" s="100"/>
      <c r="K256" s="100"/>
      <c r="L256" s="100"/>
      <c r="M256" s="97">
        <f>SUM(I256:L256)</f>
        <v>0</v>
      </c>
      <c r="N256" s="100"/>
      <c r="O256" s="100"/>
      <c r="P256" s="100"/>
      <c r="Q256" s="100"/>
      <c r="R256" s="97">
        <f>SUM(N256:Q256)</f>
        <v>0</v>
      </c>
      <c r="S256" s="100"/>
      <c r="T256" s="100"/>
      <c r="U256" s="100"/>
      <c r="V256" s="100"/>
      <c r="W256" s="97">
        <f>SUM(S256:V256)</f>
        <v>0</v>
      </c>
      <c r="X256" s="100"/>
      <c r="Y256" s="100"/>
      <c r="Z256" s="100"/>
      <c r="AA256" s="100"/>
      <c r="AB256" s="97">
        <f>SUM(X256:AA256)</f>
        <v>0</v>
      </c>
      <c r="AC256" s="100"/>
      <c r="AD256" s="100"/>
      <c r="AE256" s="100"/>
      <c r="AF256" s="100"/>
      <c r="AG256" s="97">
        <f>SUM(AC256:AF256)</f>
        <v>0</v>
      </c>
      <c r="AH256" s="100"/>
      <c r="AI256" s="100"/>
      <c r="AJ256" s="100"/>
      <c r="AK256" s="100"/>
      <c r="AL256" s="97">
        <f>SUM(AH256:AK256)</f>
        <v>0</v>
      </c>
      <c r="AM256" s="101">
        <f>SUM(H256,M256,R256,W256,AB256,AG256,AL256)</f>
        <v>0</v>
      </c>
    </row>
    <row r="257" spans="1:39" hidden="1">
      <c r="A257" s="121"/>
      <c r="B257" s="89"/>
      <c r="C257" s="103" t="s">
        <v>228</v>
      </c>
      <c r="D257" s="103">
        <v>2</v>
      </c>
      <c r="E257" s="103"/>
      <c r="F257" s="103"/>
      <c r="G257" s="103"/>
      <c r="H257" s="97">
        <f>SUM(D257:G257)</f>
        <v>2</v>
      </c>
      <c r="I257" s="103"/>
      <c r="J257" s="103"/>
      <c r="K257" s="103"/>
      <c r="L257" s="103"/>
      <c r="M257" s="97">
        <f>SUM(I257:L257)</f>
        <v>0</v>
      </c>
      <c r="N257" s="103"/>
      <c r="O257" s="103"/>
      <c r="P257" s="103"/>
      <c r="Q257" s="103"/>
      <c r="R257" s="97">
        <f>SUM(N257:Q257)</f>
        <v>0</v>
      </c>
      <c r="S257" s="103"/>
      <c r="T257" s="103"/>
      <c r="U257" s="103"/>
      <c r="V257" s="103"/>
      <c r="W257" s="97">
        <f>SUM(S257:V257)</f>
        <v>0</v>
      </c>
      <c r="X257" s="103"/>
      <c r="Y257" s="103"/>
      <c r="Z257" s="103"/>
      <c r="AA257" s="103"/>
      <c r="AB257" s="97">
        <f>SUM(X257:AA257)</f>
        <v>0</v>
      </c>
      <c r="AC257" s="103"/>
      <c r="AD257" s="103"/>
      <c r="AE257" s="103"/>
      <c r="AF257" s="103"/>
      <c r="AG257" s="97">
        <f>SUM(AC257:AF257)</f>
        <v>0</v>
      </c>
      <c r="AH257" s="103"/>
      <c r="AI257" s="103"/>
      <c r="AJ257" s="103"/>
      <c r="AK257" s="103"/>
      <c r="AL257" s="97">
        <f>SUM(AH257:AK257)</f>
        <v>0</v>
      </c>
      <c r="AM257" s="101">
        <f>SUM(H257,M257,R257,W257,AB257,AG257,AL257)</f>
        <v>2</v>
      </c>
    </row>
    <row r="258" spans="1:39">
      <c r="A258" s="98" t="s">
        <v>318</v>
      </c>
      <c r="B258" s="108">
        <v>24</v>
      </c>
      <c r="C258" s="98"/>
      <c r="D258" s="98">
        <f>SUM(D254:D257)</f>
        <v>2</v>
      </c>
      <c r="E258" s="98">
        <f>SUM(E254:E257)</f>
        <v>0</v>
      </c>
      <c r="F258" s="98">
        <f>SUM(F254:F257)</f>
        <v>0</v>
      </c>
      <c r="G258" s="98">
        <f>SUM(G254:G257)</f>
        <v>0</v>
      </c>
      <c r="H258" s="97">
        <f>SUM(H254:H257)</f>
        <v>2</v>
      </c>
      <c r="I258" s="98">
        <f>SUM(I254:I257)</f>
        <v>0</v>
      </c>
      <c r="J258" s="98">
        <f>SUM(J254:J257)</f>
        <v>0</v>
      </c>
      <c r="K258" s="98">
        <f>SUM(K254:K257)</f>
        <v>0</v>
      </c>
      <c r="L258" s="98">
        <f>SUM(L254:L257)</f>
        <v>0</v>
      </c>
      <c r="M258" s="97">
        <f>SUM(M254:M257)</f>
        <v>0</v>
      </c>
      <c r="N258" s="98">
        <f>SUM(N254:N257)</f>
        <v>0</v>
      </c>
      <c r="O258" s="98">
        <f>SUM(O254:O257)</f>
        <v>0</v>
      </c>
      <c r="P258" s="98">
        <f>SUM(P254:P257)</f>
        <v>0</v>
      </c>
      <c r="Q258" s="98">
        <f>SUM(Q254:Q257)</f>
        <v>0</v>
      </c>
      <c r="R258" s="97">
        <f>SUM(R254:R257)</f>
        <v>0</v>
      </c>
      <c r="S258" s="98">
        <f>SUM(S254:S257)</f>
        <v>0</v>
      </c>
      <c r="T258" s="98">
        <f>SUM(T254:T257)</f>
        <v>0</v>
      </c>
      <c r="U258" s="98">
        <f>SUM(U254:U257)</f>
        <v>0</v>
      </c>
      <c r="V258" s="98">
        <f>SUM(V254:V257)</f>
        <v>0</v>
      </c>
      <c r="W258" s="97">
        <f>SUM(W254:W257)</f>
        <v>0</v>
      </c>
      <c r="X258" s="98">
        <f>SUM(X254:X257)</f>
        <v>0</v>
      </c>
      <c r="Y258" s="98">
        <f>SUM(Y254:Y257)</f>
        <v>0</v>
      </c>
      <c r="Z258" s="98">
        <f>SUM(Z254:Z257)</f>
        <v>0</v>
      </c>
      <c r="AA258" s="98">
        <f>SUM(AA254:AA257)</f>
        <v>0</v>
      </c>
      <c r="AB258" s="97">
        <f>SUM(AB254:AB257)</f>
        <v>0</v>
      </c>
      <c r="AC258" s="98">
        <f>SUM(AC254:AC257)</f>
        <v>0</v>
      </c>
      <c r="AD258" s="98">
        <f>SUM(AD254:AD257)</f>
        <v>0</v>
      </c>
      <c r="AE258" s="98">
        <f>SUM(AE254:AE257)</f>
        <v>0</v>
      </c>
      <c r="AF258" s="98">
        <f>SUM(AF254:AF257)</f>
        <v>0</v>
      </c>
      <c r="AG258" s="97">
        <f>SUM(AG254:AG257)</f>
        <v>0</v>
      </c>
      <c r="AH258" s="98">
        <f>SUM(AH254:AH257)</f>
        <v>0</v>
      </c>
      <c r="AI258" s="98">
        <f>SUM(AI254:AI257)</f>
        <v>0</v>
      </c>
      <c r="AJ258" s="98">
        <f>SUM(AJ254:AJ257)</f>
        <v>0</v>
      </c>
      <c r="AK258" s="98">
        <f>SUM(AK254:AK257)</f>
        <v>0</v>
      </c>
      <c r="AL258" s="97">
        <f>SUM(AL254:AL257)</f>
        <v>0</v>
      </c>
      <c r="AM258" s="101">
        <f>SUM(H258,M258,R258,W258,AB258,AG258,AL258)</f>
        <v>2</v>
      </c>
    </row>
    <row r="259" spans="1:39" hidden="1">
      <c r="A259" s="99" t="s">
        <v>320</v>
      </c>
      <c r="B259" s="89" t="s">
        <v>321</v>
      </c>
      <c r="C259" s="100" t="s">
        <v>220</v>
      </c>
      <c r="D259" s="100"/>
      <c r="E259" s="100"/>
      <c r="F259" s="100"/>
      <c r="G259" s="100"/>
      <c r="H259" s="97">
        <f>SUM(D259:G259)</f>
        <v>0</v>
      </c>
      <c r="I259" s="100"/>
      <c r="J259" s="100"/>
      <c r="K259" s="100"/>
      <c r="L259" s="100"/>
      <c r="M259" s="97">
        <f>SUM(I259:L259)</f>
        <v>0</v>
      </c>
      <c r="N259" s="100"/>
      <c r="O259" s="100"/>
      <c r="P259" s="100"/>
      <c r="Q259" s="100"/>
      <c r="R259" s="97">
        <f>SUM(N259:Q259)</f>
        <v>0</v>
      </c>
      <c r="S259" s="100"/>
      <c r="T259" s="100"/>
      <c r="U259" s="100"/>
      <c r="V259" s="100"/>
      <c r="W259" s="97">
        <f>SUM(S259:V259)</f>
        <v>0</v>
      </c>
      <c r="X259" s="100"/>
      <c r="Y259" s="100"/>
      <c r="Z259" s="100"/>
      <c r="AA259" s="100"/>
      <c r="AB259" s="97">
        <f>SUM(X259:AA259)</f>
        <v>0</v>
      </c>
      <c r="AC259" s="100"/>
      <c r="AD259" s="100"/>
      <c r="AE259" s="100"/>
      <c r="AF259" s="100"/>
      <c r="AG259" s="97">
        <f>SUM(AC259:AF259)</f>
        <v>0</v>
      </c>
      <c r="AH259" s="100">
        <v>4</v>
      </c>
      <c r="AI259" s="100"/>
      <c r="AJ259" s="100"/>
      <c r="AK259" s="100"/>
      <c r="AL259" s="97">
        <f>SUM(AH259:AK259)</f>
        <v>4</v>
      </c>
      <c r="AM259" s="101">
        <f>SUM(H259,M259,R259,W259,AB259,AG259,AL259)</f>
        <v>4</v>
      </c>
    </row>
    <row r="260" spans="1:39" hidden="1">
      <c r="A260" s="121" t="s">
        <v>322</v>
      </c>
      <c r="B260" s="89"/>
      <c r="C260" s="103" t="s">
        <v>222</v>
      </c>
      <c r="D260" s="103"/>
      <c r="E260" s="103"/>
      <c r="F260" s="103"/>
      <c r="G260" s="103"/>
      <c r="H260" s="97">
        <f>SUM(D260:G260)</f>
        <v>0</v>
      </c>
      <c r="I260" s="103"/>
      <c r="J260" s="103"/>
      <c r="K260" s="103"/>
      <c r="L260" s="103"/>
      <c r="M260" s="97">
        <f>SUM(I260:L260)</f>
        <v>0</v>
      </c>
      <c r="N260" s="103"/>
      <c r="O260" s="103"/>
      <c r="P260" s="103"/>
      <c r="Q260" s="103"/>
      <c r="R260" s="97">
        <f>SUM(N260:Q260)</f>
        <v>0</v>
      </c>
      <c r="S260" s="103"/>
      <c r="T260" s="103"/>
      <c r="U260" s="103"/>
      <c r="V260" s="103"/>
      <c r="W260" s="97">
        <f>SUM(S260:V260)</f>
        <v>0</v>
      </c>
      <c r="X260" s="103"/>
      <c r="Y260" s="103"/>
      <c r="Z260" s="103"/>
      <c r="AA260" s="103"/>
      <c r="AB260" s="97">
        <f>SUM(X260:AA260)</f>
        <v>0</v>
      </c>
      <c r="AC260" s="103"/>
      <c r="AD260" s="103"/>
      <c r="AE260" s="103"/>
      <c r="AF260" s="103"/>
      <c r="AG260" s="97">
        <f>SUM(AC260:AF260)</f>
        <v>0</v>
      </c>
      <c r="AH260" s="103">
        <v>6</v>
      </c>
      <c r="AI260" s="103"/>
      <c r="AJ260" s="103"/>
      <c r="AK260" s="103"/>
      <c r="AL260" s="97">
        <f>SUM(AH260:AK260)</f>
        <v>6</v>
      </c>
      <c r="AM260" s="101">
        <f>SUM(H260,M260,R260,W260,AB260,AG260,AL260)</f>
        <v>6</v>
      </c>
    </row>
    <row r="261" spans="1:39" hidden="1">
      <c r="A261" s="121"/>
      <c r="B261" s="89"/>
      <c r="C261" s="100" t="s">
        <v>223</v>
      </c>
      <c r="D261" s="100"/>
      <c r="E261" s="100"/>
      <c r="F261" s="100"/>
      <c r="G261" s="100"/>
      <c r="H261" s="97">
        <f>SUM(D261:G261)</f>
        <v>0</v>
      </c>
      <c r="I261" s="100"/>
      <c r="J261" s="100"/>
      <c r="K261" s="100"/>
      <c r="L261" s="100"/>
      <c r="M261" s="97">
        <f>SUM(I261:L261)</f>
        <v>0</v>
      </c>
      <c r="N261" s="100"/>
      <c r="O261" s="100"/>
      <c r="P261" s="100"/>
      <c r="Q261" s="100"/>
      <c r="R261" s="97">
        <f>SUM(N261:Q261)</f>
        <v>0</v>
      </c>
      <c r="S261" s="100"/>
      <c r="T261" s="100"/>
      <c r="U261" s="100"/>
      <c r="V261" s="100"/>
      <c r="W261" s="97">
        <f>SUM(S261:V261)</f>
        <v>0</v>
      </c>
      <c r="X261" s="100"/>
      <c r="Y261" s="100"/>
      <c r="Z261" s="100"/>
      <c r="AA261" s="100"/>
      <c r="AB261" s="97">
        <f>SUM(X261:AA261)</f>
        <v>0</v>
      </c>
      <c r="AC261" s="100"/>
      <c r="AD261" s="100"/>
      <c r="AE261" s="100"/>
      <c r="AF261" s="100"/>
      <c r="AG261" s="97">
        <f>SUM(AC261:AF261)</f>
        <v>0</v>
      </c>
      <c r="AH261" s="100">
        <v>4</v>
      </c>
      <c r="AI261" s="100"/>
      <c r="AJ261" s="100"/>
      <c r="AK261" s="100"/>
      <c r="AL261" s="97">
        <f>SUM(AH261:AK261)</f>
        <v>4</v>
      </c>
      <c r="AM261" s="101">
        <f>SUM(H261,M261,R261,W261,AB261,AG261,AL261)</f>
        <v>4</v>
      </c>
    </row>
    <row r="262" spans="1:39" hidden="1">
      <c r="A262" s="121"/>
      <c r="B262" s="89"/>
      <c r="C262" s="103" t="s">
        <v>228</v>
      </c>
      <c r="D262" s="103"/>
      <c r="E262" s="103"/>
      <c r="F262" s="103"/>
      <c r="G262" s="103"/>
      <c r="H262" s="97">
        <f>SUM(D262:G262)</f>
        <v>0</v>
      </c>
      <c r="I262" s="103"/>
      <c r="J262" s="103"/>
      <c r="K262" s="103"/>
      <c r="L262" s="103"/>
      <c r="M262" s="97">
        <f>SUM(I262:L262)</f>
        <v>0</v>
      </c>
      <c r="N262" s="103"/>
      <c r="O262" s="103"/>
      <c r="P262" s="103"/>
      <c r="Q262" s="103"/>
      <c r="R262" s="97">
        <f>SUM(N262:Q262)</f>
        <v>0</v>
      </c>
      <c r="S262" s="103"/>
      <c r="T262" s="103"/>
      <c r="U262" s="103"/>
      <c r="V262" s="103"/>
      <c r="W262" s="97">
        <f>SUM(S262:V262)</f>
        <v>0</v>
      </c>
      <c r="X262" s="103"/>
      <c r="Y262" s="103"/>
      <c r="Z262" s="103"/>
      <c r="AA262" s="103"/>
      <c r="AB262" s="97">
        <f>SUM(X262:AA262)</f>
        <v>0</v>
      </c>
      <c r="AC262" s="103"/>
      <c r="AD262" s="103"/>
      <c r="AE262" s="103"/>
      <c r="AF262" s="103"/>
      <c r="AG262" s="97">
        <f>SUM(AC262:AF262)</f>
        <v>0</v>
      </c>
      <c r="AH262" s="103">
        <v>1</v>
      </c>
      <c r="AI262" s="103"/>
      <c r="AJ262" s="103"/>
      <c r="AK262" s="103"/>
      <c r="AL262" s="97">
        <f>SUM(AH262:AK262)</f>
        <v>1</v>
      </c>
      <c r="AM262" s="101">
        <f>SUM(H262,M262,R262,W262,AB262,AG262,AL262)</f>
        <v>1</v>
      </c>
    </row>
    <row r="263" spans="1:39">
      <c r="A263" s="98" t="s">
        <v>320</v>
      </c>
      <c r="B263" s="108" t="s">
        <v>321</v>
      </c>
      <c r="C263" s="98"/>
      <c r="D263" s="98">
        <f>SUM(D259:D262)</f>
        <v>0</v>
      </c>
      <c r="E263" s="98">
        <f>SUM(E259:E262)</f>
        <v>0</v>
      </c>
      <c r="F263" s="98">
        <f>SUM(F259:F262)</f>
        <v>0</v>
      </c>
      <c r="G263" s="98">
        <f>SUM(G259:G262)</f>
        <v>0</v>
      </c>
      <c r="H263" s="97">
        <f>SUM(H259:H262)</f>
        <v>0</v>
      </c>
      <c r="I263" s="98">
        <f>SUM(I259:I262)</f>
        <v>0</v>
      </c>
      <c r="J263" s="98">
        <f>SUM(J259:J262)</f>
        <v>0</v>
      </c>
      <c r="K263" s="98">
        <f>SUM(K259:K262)</f>
        <v>0</v>
      </c>
      <c r="L263" s="98">
        <f>SUM(L259:L262)</f>
        <v>0</v>
      </c>
      <c r="M263" s="97">
        <f>SUM(M259:M262)</f>
        <v>0</v>
      </c>
      <c r="N263" s="98">
        <f>SUM(N259:N262)</f>
        <v>0</v>
      </c>
      <c r="O263" s="98">
        <f>SUM(O259:O262)</f>
        <v>0</v>
      </c>
      <c r="P263" s="98">
        <f>SUM(P259:P262)</f>
        <v>0</v>
      </c>
      <c r="Q263" s="98">
        <f>SUM(Q259:Q262)</f>
        <v>0</v>
      </c>
      <c r="R263" s="97">
        <f>SUM(R259:R262)</f>
        <v>0</v>
      </c>
      <c r="S263" s="98">
        <f>SUM(S259:S262)</f>
        <v>0</v>
      </c>
      <c r="T263" s="98">
        <f>SUM(T259:T262)</f>
        <v>0</v>
      </c>
      <c r="U263" s="98">
        <f>SUM(U259:U262)</f>
        <v>0</v>
      </c>
      <c r="V263" s="98">
        <f>SUM(V259:V262)</f>
        <v>0</v>
      </c>
      <c r="W263" s="97">
        <f>SUM(W259:W262)</f>
        <v>0</v>
      </c>
      <c r="X263" s="98">
        <f>SUM(X259:X262)</f>
        <v>0</v>
      </c>
      <c r="Y263" s="98">
        <f>SUM(Y259:Y262)</f>
        <v>0</v>
      </c>
      <c r="Z263" s="98">
        <f>SUM(Z259:Z262)</f>
        <v>0</v>
      </c>
      <c r="AA263" s="98">
        <f>SUM(AA259:AA262)</f>
        <v>0</v>
      </c>
      <c r="AB263" s="97">
        <f>SUM(AB259:AB262)</f>
        <v>0</v>
      </c>
      <c r="AC263" s="98">
        <f>SUM(AC259:AC262)</f>
        <v>0</v>
      </c>
      <c r="AD263" s="98">
        <f>SUM(AD259:AD262)</f>
        <v>0</v>
      </c>
      <c r="AE263" s="98">
        <f>SUM(AE259:AE262)</f>
        <v>0</v>
      </c>
      <c r="AF263" s="98">
        <f>SUM(AF259:AF262)</f>
        <v>0</v>
      </c>
      <c r="AG263" s="97">
        <f>SUM(AG259:AG262)</f>
        <v>0</v>
      </c>
      <c r="AH263" s="98">
        <f>SUM(AH259:AH262)</f>
        <v>15</v>
      </c>
      <c r="AI263" s="98">
        <f>SUM(AI259:AI262)</f>
        <v>0</v>
      </c>
      <c r="AJ263" s="98">
        <f>SUM(AJ259:AJ262)</f>
        <v>0</v>
      </c>
      <c r="AK263" s="98">
        <f>SUM(AK259:AK262)</f>
        <v>0</v>
      </c>
      <c r="AL263" s="97">
        <f>SUM(AL259:AL262)</f>
        <v>15</v>
      </c>
      <c r="AM263" s="101">
        <f>SUM(H263,M263,R263,W263,AB263,AG263,AL263)</f>
        <v>15</v>
      </c>
    </row>
    <row r="264" spans="1:39" ht="15" hidden="1" customHeight="1">
      <c r="A264" s="99" t="s">
        <v>323</v>
      </c>
      <c r="B264" s="89">
        <v>26</v>
      </c>
      <c r="C264" s="100" t="s">
        <v>220</v>
      </c>
      <c r="D264" s="100"/>
      <c r="E264" s="100"/>
      <c r="F264" s="100"/>
      <c r="G264" s="100"/>
      <c r="H264" s="97">
        <f>SUM(D264:G264)</f>
        <v>0</v>
      </c>
      <c r="I264" s="100"/>
      <c r="J264" s="100"/>
      <c r="K264" s="100"/>
      <c r="L264" s="100"/>
      <c r="M264" s="97">
        <f>SUM(I264:L264)</f>
        <v>0</v>
      </c>
      <c r="N264" s="100"/>
      <c r="O264" s="100"/>
      <c r="P264" s="100"/>
      <c r="Q264" s="100"/>
      <c r="R264" s="97">
        <f>SUM(N264:Q264)</f>
        <v>0</v>
      </c>
      <c r="S264" s="100"/>
      <c r="T264" s="100"/>
      <c r="U264" s="100"/>
      <c r="V264" s="100"/>
      <c r="W264" s="97">
        <f>SUM(S264:V264)</f>
        <v>0</v>
      </c>
      <c r="X264" s="100"/>
      <c r="Y264" s="100"/>
      <c r="Z264" s="100"/>
      <c r="AA264" s="100"/>
      <c r="AB264" s="97">
        <f>SUM(X264:AA264)</f>
        <v>0</v>
      </c>
      <c r="AC264" s="100"/>
      <c r="AD264" s="100"/>
      <c r="AE264" s="100"/>
      <c r="AF264" s="100"/>
      <c r="AG264" s="97">
        <f>SUM(AC264:AF264)</f>
        <v>0</v>
      </c>
      <c r="AH264" s="100"/>
      <c r="AI264" s="100"/>
      <c r="AJ264" s="100"/>
      <c r="AK264" s="100"/>
      <c r="AL264" s="97">
        <f>SUM(AH264:AK264)</f>
        <v>0</v>
      </c>
      <c r="AM264" s="101">
        <f>SUM(H264,M264,R264,W264,AB264,AG264,AL264)</f>
        <v>0</v>
      </c>
    </row>
    <row r="265" spans="1:39" ht="15" hidden="1" customHeight="1">
      <c r="A265" s="121" t="s">
        <v>247</v>
      </c>
      <c r="B265" s="89"/>
      <c r="C265" s="103" t="s">
        <v>222</v>
      </c>
      <c r="D265" s="103">
        <v>9</v>
      </c>
      <c r="E265" s="103"/>
      <c r="F265" s="103"/>
      <c r="G265" s="103"/>
      <c r="H265" s="97">
        <f>SUM(D265:G265)</f>
        <v>9</v>
      </c>
      <c r="I265" s="103">
        <v>1</v>
      </c>
      <c r="J265" s="103"/>
      <c r="K265" s="103"/>
      <c r="L265" s="103"/>
      <c r="M265" s="97">
        <f>SUM(I265:L265)</f>
        <v>1</v>
      </c>
      <c r="N265" s="103"/>
      <c r="O265" s="103"/>
      <c r="P265" s="103"/>
      <c r="Q265" s="103"/>
      <c r="R265" s="97">
        <f>SUM(N265:Q265)</f>
        <v>0</v>
      </c>
      <c r="S265" s="103"/>
      <c r="T265" s="103"/>
      <c r="U265" s="103"/>
      <c r="V265" s="103"/>
      <c r="W265" s="97">
        <f>SUM(S265:V265)</f>
        <v>0</v>
      </c>
      <c r="X265" s="103"/>
      <c r="Y265" s="103"/>
      <c r="Z265" s="103"/>
      <c r="AA265" s="103"/>
      <c r="AB265" s="97">
        <f>SUM(X265:AA265)</f>
        <v>0</v>
      </c>
      <c r="AC265" s="103"/>
      <c r="AD265" s="103"/>
      <c r="AE265" s="103"/>
      <c r="AF265" s="103"/>
      <c r="AG265" s="97">
        <f>SUM(AC265:AF265)</f>
        <v>0</v>
      </c>
      <c r="AH265" s="103"/>
      <c r="AI265" s="103"/>
      <c r="AJ265" s="103"/>
      <c r="AK265" s="103"/>
      <c r="AL265" s="97">
        <f>SUM(AH265:AK265)</f>
        <v>0</v>
      </c>
      <c r="AM265" s="101">
        <f>SUM(H265,M265,R265,W265,AB265,AG265,AL265)</f>
        <v>10</v>
      </c>
    </row>
    <row r="266" spans="1:39" ht="15" hidden="1" customHeight="1">
      <c r="A266" s="121"/>
      <c r="B266" s="89"/>
      <c r="C266" s="100" t="s">
        <v>223</v>
      </c>
      <c r="D266" s="100">
        <v>3</v>
      </c>
      <c r="E266" s="100"/>
      <c r="F266" s="100"/>
      <c r="G266" s="100"/>
      <c r="H266" s="97">
        <f>SUM(D266:G266)</f>
        <v>3</v>
      </c>
      <c r="I266" s="100">
        <v>3</v>
      </c>
      <c r="J266" s="100"/>
      <c r="K266" s="100"/>
      <c r="L266" s="100"/>
      <c r="M266" s="97">
        <f>SUM(I266:L266)</f>
        <v>3</v>
      </c>
      <c r="N266" s="100"/>
      <c r="O266" s="100"/>
      <c r="P266" s="100"/>
      <c r="Q266" s="100"/>
      <c r="R266" s="97">
        <f>SUM(N266:Q266)</f>
        <v>0</v>
      </c>
      <c r="S266" s="100"/>
      <c r="T266" s="100"/>
      <c r="U266" s="100"/>
      <c r="V266" s="100"/>
      <c r="W266" s="97">
        <f>SUM(S266:V266)</f>
        <v>0</v>
      </c>
      <c r="X266" s="100"/>
      <c r="Y266" s="100"/>
      <c r="Z266" s="100"/>
      <c r="AA266" s="100"/>
      <c r="AB266" s="97">
        <f>SUM(X266:AA266)</f>
        <v>0</v>
      </c>
      <c r="AC266" s="100"/>
      <c r="AD266" s="100"/>
      <c r="AE266" s="100"/>
      <c r="AF266" s="100"/>
      <c r="AG266" s="97">
        <f>SUM(AC266:AF266)</f>
        <v>0</v>
      </c>
      <c r="AH266" s="100"/>
      <c r="AI266" s="100"/>
      <c r="AJ266" s="100"/>
      <c r="AK266" s="100"/>
      <c r="AL266" s="97">
        <f>SUM(AH266:AK266)</f>
        <v>0</v>
      </c>
      <c r="AM266" s="101">
        <f>SUM(H266,M266,R266,W266,AB266,AG266,AL266)</f>
        <v>6</v>
      </c>
    </row>
    <row r="267" spans="1:39" ht="15" hidden="1" customHeight="1">
      <c r="A267" s="121"/>
      <c r="B267" s="89"/>
      <c r="C267" s="103" t="s">
        <v>228</v>
      </c>
      <c r="D267" s="103">
        <v>5</v>
      </c>
      <c r="E267" s="103"/>
      <c r="F267" s="103"/>
      <c r="G267" s="103"/>
      <c r="H267" s="97">
        <f>SUM(D267:G267)</f>
        <v>5</v>
      </c>
      <c r="I267" s="103">
        <v>1</v>
      </c>
      <c r="J267" s="103"/>
      <c r="K267" s="103"/>
      <c r="L267" s="103"/>
      <c r="M267" s="97">
        <f>SUM(I267:L267)</f>
        <v>1</v>
      </c>
      <c r="N267" s="103">
        <v>1</v>
      </c>
      <c r="O267" s="103"/>
      <c r="P267" s="103"/>
      <c r="Q267" s="103"/>
      <c r="R267" s="97">
        <f>SUM(N267:Q267)</f>
        <v>1</v>
      </c>
      <c r="S267" s="103"/>
      <c r="T267" s="103"/>
      <c r="U267" s="103"/>
      <c r="V267" s="103"/>
      <c r="W267" s="97">
        <f>SUM(S267:V267)</f>
        <v>0</v>
      </c>
      <c r="X267" s="103"/>
      <c r="Y267" s="103"/>
      <c r="Z267" s="103"/>
      <c r="AA267" s="103"/>
      <c r="AB267" s="97">
        <f>SUM(X267:AA267)</f>
        <v>0</v>
      </c>
      <c r="AC267" s="103"/>
      <c r="AD267" s="103"/>
      <c r="AE267" s="103"/>
      <c r="AF267" s="103"/>
      <c r="AG267" s="97">
        <f>SUM(AC267:AF267)</f>
        <v>0</v>
      </c>
      <c r="AH267" s="103"/>
      <c r="AI267" s="103"/>
      <c r="AJ267" s="103"/>
      <c r="AK267" s="103"/>
      <c r="AL267" s="97">
        <f>SUM(AH267:AK267)</f>
        <v>0</v>
      </c>
      <c r="AM267" s="101">
        <f>SUM(H267,M267,R267,W267,AB267,AG267,AL267)</f>
        <v>7</v>
      </c>
    </row>
    <row r="268" spans="1:39" ht="15" hidden="1" customHeight="1">
      <c r="A268" s="98" t="s">
        <v>324</v>
      </c>
      <c r="B268" s="108"/>
      <c r="C268" s="98"/>
      <c r="D268" s="98">
        <f>SUM(D264:D267)</f>
        <v>17</v>
      </c>
      <c r="E268" s="98">
        <f>SUM(E264:E267)</f>
        <v>0</v>
      </c>
      <c r="F268" s="98">
        <f>SUM(F264:F267)</f>
        <v>0</v>
      </c>
      <c r="G268" s="98">
        <f>SUM(G264:G267)</f>
        <v>0</v>
      </c>
      <c r="H268" s="97">
        <f>SUM(H264:H267)</f>
        <v>17</v>
      </c>
      <c r="I268" s="98">
        <f>SUM(I264:I267)</f>
        <v>5</v>
      </c>
      <c r="J268" s="98">
        <f>SUM(J264:J267)</f>
        <v>0</v>
      </c>
      <c r="K268" s="98">
        <f>SUM(K264:K267)</f>
        <v>0</v>
      </c>
      <c r="L268" s="98">
        <f>SUM(L264:L267)</f>
        <v>0</v>
      </c>
      <c r="M268" s="97">
        <f>SUM(M264:M267)</f>
        <v>5</v>
      </c>
      <c r="N268" s="98">
        <f>SUM(N264:N267)</f>
        <v>1</v>
      </c>
      <c r="O268" s="98">
        <f>SUM(O264:O267)</f>
        <v>0</v>
      </c>
      <c r="P268" s="98">
        <f>SUM(P264:P267)</f>
        <v>0</v>
      </c>
      <c r="Q268" s="98">
        <f>SUM(Q264:Q267)</f>
        <v>0</v>
      </c>
      <c r="R268" s="97">
        <f>SUM(R264:R267)</f>
        <v>1</v>
      </c>
      <c r="S268" s="98">
        <f>SUM(S264:S267)</f>
        <v>0</v>
      </c>
      <c r="T268" s="98">
        <f>SUM(T264:T267)</f>
        <v>0</v>
      </c>
      <c r="U268" s="98">
        <f>SUM(U264:U267)</f>
        <v>0</v>
      </c>
      <c r="V268" s="98">
        <f>SUM(V264:V267)</f>
        <v>0</v>
      </c>
      <c r="W268" s="97">
        <f>SUM(W264:W267)</f>
        <v>0</v>
      </c>
      <c r="X268" s="98">
        <f>SUM(X264:X267)</f>
        <v>0</v>
      </c>
      <c r="Y268" s="98">
        <f>SUM(Y264:Y267)</f>
        <v>0</v>
      </c>
      <c r="Z268" s="98">
        <f>SUM(Z264:Z267)</f>
        <v>0</v>
      </c>
      <c r="AA268" s="98">
        <f>SUM(AA264:AA267)</f>
        <v>0</v>
      </c>
      <c r="AB268" s="97">
        <f>SUM(AB264:AB267)</f>
        <v>0</v>
      </c>
      <c r="AC268" s="98">
        <f>SUM(AC264:AC267)</f>
        <v>0</v>
      </c>
      <c r="AD268" s="98">
        <f>SUM(AD264:AD267)</f>
        <v>0</v>
      </c>
      <c r="AE268" s="98"/>
      <c r="AF268" s="98">
        <f>SUM(AF264:AF267)</f>
        <v>0</v>
      </c>
      <c r="AG268" s="97">
        <f>SUM(AG264:AG267)</f>
        <v>0</v>
      </c>
      <c r="AH268" s="98">
        <f>SUM(AH264:AH267)</f>
        <v>0</v>
      </c>
      <c r="AI268" s="98">
        <f>SUM(AI264:AI267)</f>
        <v>0</v>
      </c>
      <c r="AJ268" s="98">
        <f>SUM(AJ264:AJ267)</f>
        <v>0</v>
      </c>
      <c r="AK268" s="98">
        <f>SUM(AK264:AK267)</f>
        <v>0</v>
      </c>
      <c r="AL268" s="97">
        <f>SUM(AL264:AL267)</f>
        <v>0</v>
      </c>
      <c r="AM268" s="101">
        <f>SUM(H268,M268,R268,W268,AB268,AG268,AL268)</f>
        <v>23</v>
      </c>
    </row>
    <row r="269" spans="1:39" hidden="1">
      <c r="A269" s="121" t="s">
        <v>325</v>
      </c>
      <c r="B269" s="89"/>
      <c r="C269" s="100" t="s">
        <v>220</v>
      </c>
      <c r="D269" s="100">
        <v>78</v>
      </c>
      <c r="E269" s="100">
        <v>10</v>
      </c>
      <c r="F269" s="100">
        <v>8</v>
      </c>
      <c r="G269" s="100"/>
      <c r="H269" s="97">
        <f>SUM(D269:G269)</f>
        <v>96</v>
      </c>
      <c r="I269" s="100">
        <v>4</v>
      </c>
      <c r="J269" s="100"/>
      <c r="K269" s="100">
        <v>1</v>
      </c>
      <c r="L269" s="100"/>
      <c r="M269" s="97">
        <f>SUM(I269:L269)</f>
        <v>5</v>
      </c>
      <c r="N269" s="100">
        <v>20</v>
      </c>
      <c r="O269" s="100">
        <v>3</v>
      </c>
      <c r="P269" s="100">
        <v>3</v>
      </c>
      <c r="Q269" s="100">
        <v>1</v>
      </c>
      <c r="R269" s="97">
        <f>SUM(N269:Q269)</f>
        <v>27</v>
      </c>
      <c r="S269" s="100">
        <v>1</v>
      </c>
      <c r="T269" s="100"/>
      <c r="U269" s="100"/>
      <c r="V269" s="100"/>
      <c r="W269" s="97">
        <f>SUM(S269:V269)</f>
        <v>1</v>
      </c>
      <c r="X269" s="100"/>
      <c r="Y269" s="100"/>
      <c r="Z269" s="100">
        <v>1</v>
      </c>
      <c r="AA269" s="100"/>
      <c r="AB269" s="97">
        <f>SUM(X269:AA269)</f>
        <v>1</v>
      </c>
      <c r="AC269" s="100"/>
      <c r="AD269" s="100"/>
      <c r="AE269" s="100"/>
      <c r="AF269" s="100"/>
      <c r="AG269" s="97">
        <f>SUM(AC269:AF269)</f>
        <v>0</v>
      </c>
      <c r="AH269" s="100">
        <v>5</v>
      </c>
      <c r="AI269" s="100">
        <v>1</v>
      </c>
      <c r="AJ269" s="100"/>
      <c r="AK269" s="100"/>
      <c r="AL269" s="97">
        <f>SUM(AH269:AK269)</f>
        <v>6</v>
      </c>
      <c r="AM269" s="101">
        <f>SUM(H269,M269,R269,W269,AB269,AG269,AL269)</f>
        <v>136</v>
      </c>
    </row>
    <row r="270" spans="1:39" hidden="1">
      <c r="A270" s="121"/>
      <c r="B270" s="89"/>
      <c r="C270" s="103" t="s">
        <v>222</v>
      </c>
      <c r="D270" s="103">
        <v>98</v>
      </c>
      <c r="E270" s="103">
        <v>9</v>
      </c>
      <c r="F270" s="103">
        <v>16</v>
      </c>
      <c r="G270" s="103"/>
      <c r="H270" s="97">
        <f>SUM(D270:G270)</f>
        <v>123</v>
      </c>
      <c r="I270" s="103">
        <v>7</v>
      </c>
      <c r="J270" s="103"/>
      <c r="K270" s="103">
        <v>4</v>
      </c>
      <c r="L270" s="103"/>
      <c r="M270" s="97">
        <f>SUM(I270:L270)</f>
        <v>11</v>
      </c>
      <c r="N270" s="103">
        <v>39</v>
      </c>
      <c r="O270" s="103">
        <v>3</v>
      </c>
      <c r="P270" s="103">
        <v>8</v>
      </c>
      <c r="Q270" s="103">
        <v>1</v>
      </c>
      <c r="R270" s="97">
        <f>SUM(N270:Q270)</f>
        <v>51</v>
      </c>
      <c r="S270" s="103"/>
      <c r="T270" s="103"/>
      <c r="U270" s="103"/>
      <c r="V270" s="103"/>
      <c r="W270" s="97">
        <f>SUM(S270:V270)</f>
        <v>0</v>
      </c>
      <c r="X270" s="103"/>
      <c r="Y270" s="103"/>
      <c r="Z270" s="103"/>
      <c r="AA270" s="103"/>
      <c r="AB270" s="97">
        <f>SUM(X270:AA270)</f>
        <v>0</v>
      </c>
      <c r="AC270" s="103">
        <v>1</v>
      </c>
      <c r="AD270" s="103"/>
      <c r="AE270" s="103"/>
      <c r="AF270" s="103"/>
      <c r="AG270" s="97">
        <f>SUM(AC270:AF270)</f>
        <v>1</v>
      </c>
      <c r="AH270" s="103"/>
      <c r="AI270" s="103"/>
      <c r="AJ270" s="103">
        <v>1</v>
      </c>
      <c r="AK270" s="103"/>
      <c r="AL270" s="97">
        <f>SUM(AH270:AK270)</f>
        <v>1</v>
      </c>
      <c r="AM270" s="101">
        <f>SUM(H270,M270,R270,W270,AB270,AG270,AL270)</f>
        <v>187</v>
      </c>
    </row>
    <row r="271" spans="1:39" hidden="1">
      <c r="A271" s="121"/>
      <c r="B271" s="89"/>
      <c r="C271" s="100" t="s">
        <v>223</v>
      </c>
      <c r="D271" s="100">
        <v>92</v>
      </c>
      <c r="E271" s="100">
        <v>8</v>
      </c>
      <c r="F271" s="100">
        <v>7</v>
      </c>
      <c r="G271" s="100"/>
      <c r="H271" s="97">
        <f>SUM(D271:G271)</f>
        <v>107</v>
      </c>
      <c r="I271" s="100">
        <v>8</v>
      </c>
      <c r="J271" s="100">
        <v>1</v>
      </c>
      <c r="K271" s="100">
        <v>2</v>
      </c>
      <c r="L271" s="100"/>
      <c r="M271" s="97">
        <f>SUM(I271:L271)</f>
        <v>11</v>
      </c>
      <c r="N271" s="100">
        <v>23</v>
      </c>
      <c r="O271" s="100">
        <v>2</v>
      </c>
      <c r="P271" s="100">
        <v>5</v>
      </c>
      <c r="Q271" s="100"/>
      <c r="R271" s="97">
        <f>SUM(N271:Q271)</f>
        <v>30</v>
      </c>
      <c r="S271" s="100">
        <v>1</v>
      </c>
      <c r="T271" s="100"/>
      <c r="U271" s="100"/>
      <c r="V271" s="100"/>
      <c r="W271" s="97">
        <f>SUM(S271:V271)</f>
        <v>1</v>
      </c>
      <c r="X271" s="100"/>
      <c r="Y271" s="100"/>
      <c r="Z271" s="100"/>
      <c r="AA271" s="100"/>
      <c r="AB271" s="97">
        <f>SUM(X271:AA271)</f>
        <v>0</v>
      </c>
      <c r="AC271" s="100">
        <v>2</v>
      </c>
      <c r="AD271" s="100"/>
      <c r="AE271" s="100"/>
      <c r="AF271" s="100"/>
      <c r="AG271" s="97">
        <f>SUM(AC271:AF271)</f>
        <v>2</v>
      </c>
      <c r="AH271" s="100">
        <v>1</v>
      </c>
      <c r="AI271" s="100"/>
      <c r="AJ271" s="100"/>
      <c r="AK271" s="100"/>
      <c r="AL271" s="97">
        <f>SUM(AH271:AK271)</f>
        <v>1</v>
      </c>
      <c r="AM271" s="101">
        <f>SUM(H271,M271,R271,W271,AB271,AG271,AL271)</f>
        <v>152</v>
      </c>
    </row>
    <row r="272" spans="1:39" hidden="1">
      <c r="A272" s="121"/>
      <c r="B272" s="89"/>
      <c r="C272" s="103" t="s">
        <v>228</v>
      </c>
      <c r="D272" s="103">
        <v>104</v>
      </c>
      <c r="E272" s="103">
        <v>13</v>
      </c>
      <c r="F272" s="103">
        <v>11</v>
      </c>
      <c r="G272" s="103"/>
      <c r="H272" s="97">
        <f>SUM(D272:G272)</f>
        <v>128</v>
      </c>
      <c r="I272" s="103">
        <v>3</v>
      </c>
      <c r="J272" s="103"/>
      <c r="K272" s="103"/>
      <c r="L272" s="103"/>
      <c r="M272" s="97">
        <f>SUM(I272:L272)</f>
        <v>3</v>
      </c>
      <c r="N272" s="103">
        <v>25</v>
      </c>
      <c r="O272" s="103">
        <v>2</v>
      </c>
      <c r="P272" s="103">
        <v>5</v>
      </c>
      <c r="Q272" s="103"/>
      <c r="R272" s="97">
        <f>SUM(N272:Q272)</f>
        <v>32</v>
      </c>
      <c r="S272" s="103"/>
      <c r="T272" s="103"/>
      <c r="U272" s="103"/>
      <c r="V272" s="103"/>
      <c r="W272" s="97">
        <f>SUM(S272:V272)</f>
        <v>0</v>
      </c>
      <c r="X272" s="103"/>
      <c r="Y272" s="103"/>
      <c r="Z272" s="103"/>
      <c r="AA272" s="103"/>
      <c r="AB272" s="97">
        <f>SUM(X272:AA272)</f>
        <v>0</v>
      </c>
      <c r="AC272" s="103">
        <v>1</v>
      </c>
      <c r="AD272" s="103">
        <v>1</v>
      </c>
      <c r="AE272" s="103"/>
      <c r="AF272" s="103"/>
      <c r="AG272" s="97">
        <f>SUM(AC272:AF272)</f>
        <v>2</v>
      </c>
      <c r="AH272" s="103">
        <v>1</v>
      </c>
      <c r="AI272" s="103"/>
      <c r="AJ272" s="103"/>
      <c r="AK272" s="103"/>
      <c r="AL272" s="97">
        <f>SUM(AH272:AK272)</f>
        <v>1</v>
      </c>
      <c r="AM272" s="101">
        <f>SUM(H272,M272,R272,W272,AB272,AG272,AL272)</f>
        <v>166</v>
      </c>
    </row>
    <row r="273" spans="1:39" hidden="1">
      <c r="A273" s="123" t="s">
        <v>326</v>
      </c>
      <c r="B273" s="108"/>
      <c r="C273" s="98"/>
      <c r="D273" s="98">
        <f>SUM(D269:D272)</f>
        <v>372</v>
      </c>
      <c r="E273" s="98">
        <f>SUM(E269:E272)</f>
        <v>40</v>
      </c>
      <c r="F273" s="98">
        <f>SUM(F269:F272)</f>
        <v>42</v>
      </c>
      <c r="G273" s="98">
        <f>SUM(G269:G272)</f>
        <v>0</v>
      </c>
      <c r="H273" s="97">
        <f>SUM(H269:H272)</f>
        <v>454</v>
      </c>
      <c r="I273" s="98">
        <f>SUM(I269:I272)</f>
        <v>22</v>
      </c>
      <c r="J273" s="98">
        <f>SUM(J269:J272)</f>
        <v>1</v>
      </c>
      <c r="K273" s="98">
        <f>SUM(K269:K272)</f>
        <v>7</v>
      </c>
      <c r="L273" s="98">
        <f>SUM(L269:L272)</f>
        <v>0</v>
      </c>
      <c r="M273" s="97">
        <f>SUM(M269:M272)</f>
        <v>30</v>
      </c>
      <c r="N273" s="98">
        <f>SUM(N269:N272)</f>
        <v>107</v>
      </c>
      <c r="O273" s="98">
        <f>SUM(O269:O272)</f>
        <v>10</v>
      </c>
      <c r="P273" s="98">
        <f>SUM(P269:P272)</f>
        <v>21</v>
      </c>
      <c r="Q273" s="98">
        <f>SUM(Q269:Q272)</f>
        <v>2</v>
      </c>
      <c r="R273" s="97">
        <f>SUM(R269:R272)</f>
        <v>140</v>
      </c>
      <c r="S273" s="98">
        <f>SUM(S269:S272)</f>
        <v>2</v>
      </c>
      <c r="T273" s="98">
        <f>SUM(T269:T272)</f>
        <v>0</v>
      </c>
      <c r="U273" s="98">
        <f>SUM(U269:U272)</f>
        <v>0</v>
      </c>
      <c r="V273" s="98">
        <f>SUM(V269:V272)</f>
        <v>0</v>
      </c>
      <c r="W273" s="97">
        <f>SUM(W269:W272)</f>
        <v>2</v>
      </c>
      <c r="X273" s="98">
        <f>SUM(X269:X272)</f>
        <v>0</v>
      </c>
      <c r="Y273" s="98">
        <f>SUM(Y269:Y272)</f>
        <v>0</v>
      </c>
      <c r="Z273" s="98">
        <f>SUM(Z269:Z272)</f>
        <v>1</v>
      </c>
      <c r="AA273" s="98">
        <f>SUM(AA269:AA272)</f>
        <v>0</v>
      </c>
      <c r="AB273" s="97">
        <f>SUM(AB269:AB272)</f>
        <v>1</v>
      </c>
      <c r="AC273" s="98">
        <f>SUM(AC269:AC272)</f>
        <v>4</v>
      </c>
      <c r="AD273" s="98">
        <f>SUM(AD269:AD272)</f>
        <v>1</v>
      </c>
      <c r="AE273" s="98">
        <f>SUM(AE269:AE272)</f>
        <v>0</v>
      </c>
      <c r="AF273" s="98">
        <f>SUM(AF269:AF272)</f>
        <v>0</v>
      </c>
      <c r="AG273" s="97">
        <f>SUM(AG269:AG272)</f>
        <v>5</v>
      </c>
      <c r="AH273" s="98">
        <f>SUM(AH269:AH272)</f>
        <v>7</v>
      </c>
      <c r="AI273" s="98">
        <f>SUM(AI269:AI272)</f>
        <v>1</v>
      </c>
      <c r="AJ273" s="98">
        <f>SUM(AJ269:AJ272)</f>
        <v>1</v>
      </c>
      <c r="AK273" s="98">
        <f>SUM(AK269:AK272)</f>
        <v>0</v>
      </c>
      <c r="AL273" s="97">
        <f>SUM(AL269:AL272)</f>
        <v>9</v>
      </c>
      <c r="AM273" s="101">
        <f>SUM(H273,M273,R273,W273,AB273,AG273,AL273)</f>
        <v>641</v>
      </c>
    </row>
    <row r="274" spans="1:39">
      <c r="A274" s="98" t="s">
        <v>323</v>
      </c>
      <c r="B274" s="108">
        <v>26</v>
      </c>
      <c r="C274" s="98"/>
      <c r="D274" s="98">
        <f>SUM(D273,D268)</f>
        <v>389</v>
      </c>
      <c r="E274" s="98">
        <f>SUM(E273,E268)</f>
        <v>40</v>
      </c>
      <c r="F274" s="98">
        <f>SUM(F273,F268)</f>
        <v>42</v>
      </c>
      <c r="G274" s="98">
        <f>SUM(G273,G268)</f>
        <v>0</v>
      </c>
      <c r="H274" s="97">
        <f>SUM(H273,H268)</f>
        <v>471</v>
      </c>
      <c r="I274" s="98">
        <f>SUM(I273,I268)</f>
        <v>27</v>
      </c>
      <c r="J274" s="98">
        <f>SUM(J273,J268)</f>
        <v>1</v>
      </c>
      <c r="K274" s="98">
        <f>SUM(K273,K268)</f>
        <v>7</v>
      </c>
      <c r="L274" s="98">
        <f>SUM(L273,L268)</f>
        <v>0</v>
      </c>
      <c r="M274" s="97">
        <f>SUM(M273,M268)</f>
        <v>35</v>
      </c>
      <c r="N274" s="98">
        <f>SUM(N273,N268)</f>
        <v>108</v>
      </c>
      <c r="O274" s="98">
        <f>SUM(O273,O268)</f>
        <v>10</v>
      </c>
      <c r="P274" s="98">
        <f>SUM(P273,P268)</f>
        <v>21</v>
      </c>
      <c r="Q274" s="98">
        <f>SUM(Q273,Q268)</f>
        <v>2</v>
      </c>
      <c r="R274" s="97">
        <f>SUM(R273,R268)</f>
        <v>141</v>
      </c>
      <c r="S274" s="98">
        <f>SUM(S273,S268)</f>
        <v>2</v>
      </c>
      <c r="T274" s="98">
        <f>SUM(T273,T268)</f>
        <v>0</v>
      </c>
      <c r="U274" s="98">
        <f>SUM(U273,U268)</f>
        <v>0</v>
      </c>
      <c r="V274" s="98">
        <f>SUM(V273,V268)</f>
        <v>0</v>
      </c>
      <c r="W274" s="97">
        <f>SUM(W273,W268)</f>
        <v>2</v>
      </c>
      <c r="X274" s="98">
        <f>SUM(X273,X268)</f>
        <v>0</v>
      </c>
      <c r="Y274" s="98">
        <f>SUM(Y273,Y268)</f>
        <v>0</v>
      </c>
      <c r="Z274" s="98">
        <f>SUM(Z273,Z268)</f>
        <v>1</v>
      </c>
      <c r="AA274" s="98">
        <f>SUM(AA273,AA268)</f>
        <v>0</v>
      </c>
      <c r="AB274" s="97">
        <f>SUM(AB273,AB268)</f>
        <v>1</v>
      </c>
      <c r="AC274" s="98">
        <f>SUM(AC273,AC268)</f>
        <v>4</v>
      </c>
      <c r="AD274" s="98">
        <f>SUM(AD273,AD268)</f>
        <v>1</v>
      </c>
      <c r="AE274" s="98">
        <f>SUM(AE273,AE268)</f>
        <v>0</v>
      </c>
      <c r="AF274" s="98">
        <f>SUM(AF273,AF268)</f>
        <v>0</v>
      </c>
      <c r="AG274" s="97">
        <f>SUM(AG273,AG268)</f>
        <v>5</v>
      </c>
      <c r="AH274" s="98">
        <f>SUM(AH273,AH268)</f>
        <v>7</v>
      </c>
      <c r="AI274" s="98">
        <f>SUM(AI273,AI268)</f>
        <v>1</v>
      </c>
      <c r="AJ274" s="98">
        <f>SUM(AJ273,AJ268)</f>
        <v>1</v>
      </c>
      <c r="AK274" s="98">
        <f>SUM(AK273,AK268)</f>
        <v>0</v>
      </c>
      <c r="AL274" s="97">
        <f>SUM(AL273,AL268)</f>
        <v>9</v>
      </c>
      <c r="AM274" s="101">
        <f>SUM(H274,M274,R274,W274,AB274,AG274,AL274)</f>
        <v>664</v>
      </c>
    </row>
    <row r="275" spans="1:39" hidden="1">
      <c r="A275" s="99" t="s">
        <v>327</v>
      </c>
      <c r="B275" s="89">
        <v>24</v>
      </c>
      <c r="C275" s="100" t="s">
        <v>220</v>
      </c>
      <c r="D275" s="100"/>
      <c r="E275" s="100"/>
      <c r="F275" s="100"/>
      <c r="G275" s="100"/>
      <c r="H275" s="97">
        <f>SUM(D275:G275)</f>
        <v>0</v>
      </c>
      <c r="I275" s="100"/>
      <c r="J275" s="100"/>
      <c r="K275" s="100"/>
      <c r="L275" s="100"/>
      <c r="M275" s="97">
        <f>SUM(I275:L275)</f>
        <v>0</v>
      </c>
      <c r="N275" s="100">
        <v>4</v>
      </c>
      <c r="O275" s="100"/>
      <c r="P275" s="100"/>
      <c r="Q275" s="100"/>
      <c r="R275" s="97">
        <f>SUM(N275:Q275)</f>
        <v>4</v>
      </c>
      <c r="S275" s="100"/>
      <c r="T275" s="100"/>
      <c r="U275" s="100"/>
      <c r="V275" s="100"/>
      <c r="W275" s="97">
        <f>SUM(S275:V275)</f>
        <v>0</v>
      </c>
      <c r="X275" s="100"/>
      <c r="Y275" s="100"/>
      <c r="Z275" s="100"/>
      <c r="AA275" s="100"/>
      <c r="AB275" s="97">
        <f>SUM(X275:AA275)</f>
        <v>0</v>
      </c>
      <c r="AC275" s="100"/>
      <c r="AD275" s="100"/>
      <c r="AE275" s="100"/>
      <c r="AF275" s="100"/>
      <c r="AG275" s="97">
        <f>SUM(AC275:AF275)</f>
        <v>0</v>
      </c>
      <c r="AH275" s="100"/>
      <c r="AI275" s="100"/>
      <c r="AJ275" s="100"/>
      <c r="AK275" s="100"/>
      <c r="AL275" s="97">
        <f>SUM(AH275:AK275)</f>
        <v>0</v>
      </c>
      <c r="AM275" s="101">
        <f>SUM(H275,M275,R275,W275,AB275,AG275,AL275)</f>
        <v>4</v>
      </c>
    </row>
    <row r="276" spans="1:39" hidden="1">
      <c r="A276" s="121" t="s">
        <v>319</v>
      </c>
      <c r="B276" s="89"/>
      <c r="C276" s="103" t="s">
        <v>222</v>
      </c>
      <c r="D276" s="103"/>
      <c r="E276" s="103"/>
      <c r="F276" s="103"/>
      <c r="G276" s="103"/>
      <c r="H276" s="97">
        <f>SUM(D276:G276)</f>
        <v>0</v>
      </c>
      <c r="I276" s="103"/>
      <c r="J276" s="103"/>
      <c r="K276" s="103"/>
      <c r="L276" s="103"/>
      <c r="M276" s="97">
        <f>SUM(I276:L276)</f>
        <v>0</v>
      </c>
      <c r="N276" s="103"/>
      <c r="O276" s="103"/>
      <c r="P276" s="103"/>
      <c r="Q276" s="103"/>
      <c r="R276" s="97">
        <f>SUM(N276:Q276)</f>
        <v>0</v>
      </c>
      <c r="S276" s="103"/>
      <c r="T276" s="103"/>
      <c r="U276" s="103"/>
      <c r="V276" s="103"/>
      <c r="W276" s="97">
        <f>SUM(S276:V276)</f>
        <v>0</v>
      </c>
      <c r="X276" s="103"/>
      <c r="Y276" s="103"/>
      <c r="Z276" s="103"/>
      <c r="AA276" s="103"/>
      <c r="AB276" s="97">
        <f>SUM(X276:AA276)</f>
        <v>0</v>
      </c>
      <c r="AC276" s="103"/>
      <c r="AD276" s="103"/>
      <c r="AE276" s="103"/>
      <c r="AF276" s="103"/>
      <c r="AG276" s="97">
        <f>SUM(AC276:AF276)</f>
        <v>0</v>
      </c>
      <c r="AH276" s="103"/>
      <c r="AI276" s="103"/>
      <c r="AJ276" s="103"/>
      <c r="AK276" s="103"/>
      <c r="AL276" s="97">
        <f>SUM(AH276:AK276)</f>
        <v>0</v>
      </c>
      <c r="AM276" s="101">
        <f>SUM(H276,M276,R276,W276,AB276,AG276,AL276)</f>
        <v>0</v>
      </c>
    </row>
    <row r="277" spans="1:39" hidden="1">
      <c r="A277" s="121"/>
      <c r="B277" s="89"/>
      <c r="C277" s="100" t="s">
        <v>223</v>
      </c>
      <c r="D277" s="100"/>
      <c r="E277" s="100"/>
      <c r="F277" s="100"/>
      <c r="G277" s="100"/>
      <c r="H277" s="97">
        <f>SUM(D277:G277)</f>
        <v>0</v>
      </c>
      <c r="I277" s="100"/>
      <c r="J277" s="100"/>
      <c r="K277" s="100"/>
      <c r="L277" s="100"/>
      <c r="M277" s="97">
        <f>SUM(I277:L277)</f>
        <v>0</v>
      </c>
      <c r="N277" s="100"/>
      <c r="O277" s="100"/>
      <c r="P277" s="100"/>
      <c r="Q277" s="100"/>
      <c r="R277" s="97">
        <f>SUM(N277:Q277)</f>
        <v>0</v>
      </c>
      <c r="S277" s="100"/>
      <c r="T277" s="100"/>
      <c r="U277" s="100"/>
      <c r="V277" s="100"/>
      <c r="W277" s="97">
        <f>SUM(S277:V277)</f>
        <v>0</v>
      </c>
      <c r="X277" s="100"/>
      <c r="Y277" s="100"/>
      <c r="Z277" s="100"/>
      <c r="AA277" s="100"/>
      <c r="AB277" s="97">
        <f>SUM(X277:AA277)</f>
        <v>0</v>
      </c>
      <c r="AC277" s="100"/>
      <c r="AD277" s="100"/>
      <c r="AE277" s="100"/>
      <c r="AF277" s="100"/>
      <c r="AG277" s="97">
        <f>SUM(AC277:AF277)</f>
        <v>0</v>
      </c>
      <c r="AH277" s="100"/>
      <c r="AI277" s="100"/>
      <c r="AJ277" s="100"/>
      <c r="AK277" s="100"/>
      <c r="AL277" s="97">
        <f>SUM(AH277:AK277)</f>
        <v>0</v>
      </c>
      <c r="AM277" s="101">
        <f>SUM(H277,M277,R277,W277,AB277,AG277,AL277)</f>
        <v>0</v>
      </c>
    </row>
    <row r="278" spans="1:39" hidden="1">
      <c r="A278" s="121"/>
      <c r="B278" s="89"/>
      <c r="C278" s="103" t="s">
        <v>228</v>
      </c>
      <c r="D278" s="103"/>
      <c r="E278" s="103"/>
      <c r="F278" s="103"/>
      <c r="G278" s="103"/>
      <c r="H278" s="97">
        <f>SUM(D278:G278)</f>
        <v>0</v>
      </c>
      <c r="I278" s="103"/>
      <c r="J278" s="103"/>
      <c r="K278" s="103"/>
      <c r="L278" s="103"/>
      <c r="M278" s="97">
        <f>SUM(I278:L278)</f>
        <v>0</v>
      </c>
      <c r="N278" s="103"/>
      <c r="O278" s="103"/>
      <c r="P278" s="103"/>
      <c r="Q278" s="103"/>
      <c r="R278" s="97">
        <f>SUM(N278:Q278)</f>
        <v>0</v>
      </c>
      <c r="S278" s="103"/>
      <c r="T278" s="103"/>
      <c r="U278" s="103"/>
      <c r="V278" s="103"/>
      <c r="W278" s="97">
        <f>SUM(S278:V278)</f>
        <v>0</v>
      </c>
      <c r="X278" s="103"/>
      <c r="Y278" s="103"/>
      <c r="Z278" s="103"/>
      <c r="AA278" s="103"/>
      <c r="AB278" s="97">
        <f>SUM(X278:AA278)</f>
        <v>0</v>
      </c>
      <c r="AC278" s="103"/>
      <c r="AD278" s="103"/>
      <c r="AE278" s="103"/>
      <c r="AF278" s="103"/>
      <c r="AG278" s="97">
        <f>SUM(AC278:AF278)</f>
        <v>0</v>
      </c>
      <c r="AH278" s="103"/>
      <c r="AI278" s="103"/>
      <c r="AJ278" s="103"/>
      <c r="AK278" s="103"/>
      <c r="AL278" s="97">
        <f>SUM(AH278:AK278)</f>
        <v>0</v>
      </c>
      <c r="AM278" s="101">
        <f>SUM(H278,M278,R278,W278,AB278,AG278,AL278)</f>
        <v>0</v>
      </c>
    </row>
    <row r="279" spans="1:39" hidden="1">
      <c r="A279" s="98" t="s">
        <v>319</v>
      </c>
      <c r="B279" s="108"/>
      <c r="C279" s="98"/>
      <c r="D279" s="98">
        <f>SUM(D275:D278)</f>
        <v>0</v>
      </c>
      <c r="E279" s="98">
        <f>SUM(E275:E278)</f>
        <v>0</v>
      </c>
      <c r="F279" s="98">
        <f>SUM(F275:F278)</f>
        <v>0</v>
      </c>
      <c r="G279" s="98">
        <f>SUM(G275:G278)</f>
        <v>0</v>
      </c>
      <c r="H279" s="97">
        <f>SUM(H275:H278)</f>
        <v>0</v>
      </c>
      <c r="I279" s="98">
        <f>SUM(I275:I278)</f>
        <v>0</v>
      </c>
      <c r="J279" s="98">
        <f>SUM(J275:J278)</f>
        <v>0</v>
      </c>
      <c r="K279" s="98">
        <f>SUM(K275:K278)</f>
        <v>0</v>
      </c>
      <c r="L279" s="98">
        <f>SUM(L275:L278)</f>
        <v>0</v>
      </c>
      <c r="M279" s="97">
        <f>SUM(M275:M278)</f>
        <v>0</v>
      </c>
      <c r="N279" s="98">
        <f>SUM(N275:N278)</f>
        <v>4</v>
      </c>
      <c r="O279" s="98">
        <f>SUM(O275:O278)</f>
        <v>0</v>
      </c>
      <c r="P279" s="98">
        <f>SUM(P275:P278)</f>
        <v>0</v>
      </c>
      <c r="Q279" s="98">
        <f>SUM(Q275:Q278)</f>
        <v>0</v>
      </c>
      <c r="R279" s="97">
        <f>SUM(R275:R278)</f>
        <v>4</v>
      </c>
      <c r="S279" s="98">
        <f>SUM(S275:S278)</f>
        <v>0</v>
      </c>
      <c r="T279" s="98">
        <f>SUM(T275:T278)</f>
        <v>0</v>
      </c>
      <c r="U279" s="98">
        <f>SUM(U275:U278)</f>
        <v>0</v>
      </c>
      <c r="V279" s="98">
        <f>SUM(V275:V278)</f>
        <v>0</v>
      </c>
      <c r="W279" s="97">
        <f>SUM(W275:W278)</f>
        <v>0</v>
      </c>
      <c r="X279" s="98">
        <f>SUM(X275:X278)</f>
        <v>0</v>
      </c>
      <c r="Y279" s="98">
        <f>SUM(Y275:Y278)</f>
        <v>0</v>
      </c>
      <c r="Z279" s="98">
        <f>SUM(Z275:Z278)</f>
        <v>0</v>
      </c>
      <c r="AA279" s="98">
        <f>SUM(AA275:AA278)</f>
        <v>0</v>
      </c>
      <c r="AB279" s="97">
        <f>SUM(AB275:AB278)</f>
        <v>0</v>
      </c>
      <c r="AC279" s="98">
        <f>SUM(AC275:AC278)</f>
        <v>0</v>
      </c>
      <c r="AD279" s="98">
        <f>SUM(AD275:AD278)</f>
        <v>0</v>
      </c>
      <c r="AE279" s="98">
        <f>SUM(AE275:AE278)</f>
        <v>0</v>
      </c>
      <c r="AF279" s="98">
        <f>SUM(AF275:AF278)</f>
        <v>0</v>
      </c>
      <c r="AG279" s="97">
        <f>SUM(AG275:AG278)</f>
        <v>0</v>
      </c>
      <c r="AH279" s="98">
        <f>SUM(AH275:AH278)</f>
        <v>0</v>
      </c>
      <c r="AI279" s="98">
        <f>SUM(AI275:AI278)</f>
        <v>0</v>
      </c>
      <c r="AJ279" s="98">
        <f>SUM(AJ275:AJ278)</f>
        <v>0</v>
      </c>
      <c r="AK279" s="98">
        <f>SUM(AK275:AK278)</f>
        <v>0</v>
      </c>
      <c r="AL279" s="97">
        <f>SUM(AL275:AL278)</f>
        <v>0</v>
      </c>
      <c r="AM279" s="101">
        <f>SUM(H279,M279,R279,W279,AB279,AG279,AL279)</f>
        <v>4</v>
      </c>
    </row>
    <row r="280" spans="1:39" hidden="1">
      <c r="A280" s="121" t="s">
        <v>322</v>
      </c>
      <c r="B280" s="89"/>
      <c r="C280" s="100" t="s">
        <v>220</v>
      </c>
      <c r="D280" s="100"/>
      <c r="E280" s="100"/>
      <c r="F280" s="100"/>
      <c r="G280" s="100"/>
      <c r="H280" s="97">
        <f>SUM(D280:G280)</f>
        <v>0</v>
      </c>
      <c r="I280" s="100"/>
      <c r="J280" s="100"/>
      <c r="K280" s="100"/>
      <c r="L280" s="100"/>
      <c r="M280" s="97">
        <f>SUM(I280:L280)</f>
        <v>0</v>
      </c>
      <c r="N280" s="100">
        <v>1</v>
      </c>
      <c r="O280" s="100"/>
      <c r="P280" s="100"/>
      <c r="Q280" s="100"/>
      <c r="R280" s="97">
        <f>SUM(N280:Q280)</f>
        <v>1</v>
      </c>
      <c r="S280" s="100"/>
      <c r="T280" s="100"/>
      <c r="U280" s="100"/>
      <c r="V280" s="100"/>
      <c r="W280" s="97">
        <f>SUM(S280:V280)</f>
        <v>0</v>
      </c>
      <c r="X280" s="100"/>
      <c r="Y280" s="100"/>
      <c r="Z280" s="100"/>
      <c r="AA280" s="100"/>
      <c r="AB280" s="97">
        <f>SUM(X280:AA280)</f>
        <v>0</v>
      </c>
      <c r="AC280" s="100"/>
      <c r="AD280" s="100"/>
      <c r="AE280" s="100"/>
      <c r="AF280" s="100"/>
      <c r="AG280" s="97">
        <f>SUM(AC280:AF280)</f>
        <v>0</v>
      </c>
      <c r="AH280" s="100">
        <v>5</v>
      </c>
      <c r="AI280" s="100"/>
      <c r="AJ280" s="100"/>
      <c r="AK280" s="100"/>
      <c r="AL280" s="97">
        <f>SUM(AH280:AK280)</f>
        <v>5</v>
      </c>
      <c r="AM280" s="101">
        <f>SUM(H280,M280,R280,W280,AB280,AG280,AL280)</f>
        <v>6</v>
      </c>
    </row>
    <row r="281" spans="1:39" hidden="1">
      <c r="A281" s="121"/>
      <c r="B281" s="89"/>
      <c r="C281" s="103" t="s">
        <v>222</v>
      </c>
      <c r="D281" s="103"/>
      <c r="E281" s="103"/>
      <c r="F281" s="103"/>
      <c r="G281" s="103"/>
      <c r="H281" s="97">
        <f>SUM(D281:G281)</f>
        <v>0</v>
      </c>
      <c r="I281" s="103"/>
      <c r="J281" s="103"/>
      <c r="K281" s="103"/>
      <c r="L281" s="103"/>
      <c r="M281" s="97">
        <f>SUM(I281:L281)</f>
        <v>0</v>
      </c>
      <c r="N281" s="103"/>
      <c r="O281" s="103"/>
      <c r="P281" s="103"/>
      <c r="Q281" s="103"/>
      <c r="R281" s="97">
        <f>SUM(N281:Q281)</f>
        <v>0</v>
      </c>
      <c r="S281" s="103"/>
      <c r="T281" s="103"/>
      <c r="U281" s="103"/>
      <c r="V281" s="103"/>
      <c r="W281" s="97">
        <f>SUM(S281:V281)</f>
        <v>0</v>
      </c>
      <c r="X281" s="103"/>
      <c r="Y281" s="103"/>
      <c r="Z281" s="103"/>
      <c r="AA281" s="103"/>
      <c r="AB281" s="97">
        <f>SUM(X281:AA281)</f>
        <v>0</v>
      </c>
      <c r="AC281" s="103"/>
      <c r="AD281" s="103"/>
      <c r="AE281" s="103"/>
      <c r="AF281" s="103"/>
      <c r="AG281" s="97">
        <f>SUM(AC281:AF281)</f>
        <v>0</v>
      </c>
      <c r="AH281" s="103">
        <v>3</v>
      </c>
      <c r="AI281" s="103"/>
      <c r="AJ281" s="103"/>
      <c r="AK281" s="103"/>
      <c r="AL281" s="97">
        <f>SUM(AH281:AK281)</f>
        <v>3</v>
      </c>
      <c r="AM281" s="101">
        <f>SUM(H281,M281,R281,W281,AB281,AG281,AL281)</f>
        <v>3</v>
      </c>
    </row>
    <row r="282" spans="1:39" hidden="1">
      <c r="A282" s="121"/>
      <c r="B282" s="89"/>
      <c r="C282" s="100" t="s">
        <v>223</v>
      </c>
      <c r="D282" s="100"/>
      <c r="E282" s="100"/>
      <c r="F282" s="100"/>
      <c r="G282" s="100"/>
      <c r="H282" s="97">
        <f>SUM(D282:G282)</f>
        <v>0</v>
      </c>
      <c r="I282" s="100"/>
      <c r="J282" s="100"/>
      <c r="K282" s="100"/>
      <c r="L282" s="100"/>
      <c r="M282" s="97">
        <f>SUM(I282:L282)</f>
        <v>0</v>
      </c>
      <c r="N282" s="100"/>
      <c r="O282" s="100"/>
      <c r="P282" s="100"/>
      <c r="Q282" s="100"/>
      <c r="R282" s="97">
        <f>SUM(N282:Q282)</f>
        <v>0</v>
      </c>
      <c r="S282" s="100"/>
      <c r="T282" s="100"/>
      <c r="U282" s="100"/>
      <c r="V282" s="100"/>
      <c r="W282" s="97">
        <f>SUM(S282:V282)</f>
        <v>0</v>
      </c>
      <c r="X282" s="100"/>
      <c r="Y282" s="100"/>
      <c r="Z282" s="100"/>
      <c r="AA282" s="100"/>
      <c r="AB282" s="97">
        <f>SUM(X282:AA282)</f>
        <v>0</v>
      </c>
      <c r="AC282" s="100"/>
      <c r="AD282" s="100">
        <v>1</v>
      </c>
      <c r="AE282" s="100"/>
      <c r="AF282" s="100"/>
      <c r="AG282" s="97">
        <f>SUM(AC282:AF282)</f>
        <v>1</v>
      </c>
      <c r="AH282" s="100">
        <v>3</v>
      </c>
      <c r="AI282" s="100"/>
      <c r="AJ282" s="100"/>
      <c r="AK282" s="100"/>
      <c r="AL282" s="97">
        <f>SUM(AH282:AK282)</f>
        <v>3</v>
      </c>
      <c r="AM282" s="101">
        <f>SUM(H282,M282,R282,W282,AB282,AG282,AL282)</f>
        <v>4</v>
      </c>
    </row>
    <row r="283" spans="1:39" hidden="1">
      <c r="A283" s="121"/>
      <c r="B283" s="89"/>
      <c r="C283" s="103" t="s">
        <v>228</v>
      </c>
      <c r="D283" s="103"/>
      <c r="E283" s="103"/>
      <c r="F283" s="103"/>
      <c r="G283" s="103"/>
      <c r="H283" s="97">
        <f>SUM(D283:G283)</f>
        <v>0</v>
      </c>
      <c r="I283" s="103"/>
      <c r="J283" s="103"/>
      <c r="K283" s="103"/>
      <c r="L283" s="103"/>
      <c r="M283" s="97">
        <f>SUM(I283:L283)</f>
        <v>0</v>
      </c>
      <c r="N283" s="103"/>
      <c r="O283" s="103"/>
      <c r="P283" s="103"/>
      <c r="Q283" s="103"/>
      <c r="R283" s="97">
        <f>SUM(N283:Q283)</f>
        <v>0</v>
      </c>
      <c r="S283" s="103"/>
      <c r="T283" s="103"/>
      <c r="U283" s="103"/>
      <c r="V283" s="103"/>
      <c r="W283" s="97">
        <f>SUM(S283:V283)</f>
        <v>0</v>
      </c>
      <c r="X283" s="103"/>
      <c r="Y283" s="103"/>
      <c r="Z283" s="103"/>
      <c r="AA283" s="103"/>
      <c r="AB283" s="97">
        <f>SUM(X283:AA283)</f>
        <v>0</v>
      </c>
      <c r="AC283" s="103"/>
      <c r="AD283" s="103"/>
      <c r="AE283" s="103"/>
      <c r="AF283" s="103"/>
      <c r="AG283" s="97">
        <f>SUM(AC283:AF283)</f>
        <v>0</v>
      </c>
      <c r="AH283" s="103">
        <v>3</v>
      </c>
      <c r="AI283" s="103"/>
      <c r="AJ283" s="103"/>
      <c r="AK283" s="103"/>
      <c r="AL283" s="97">
        <f>SUM(AH283:AK283)</f>
        <v>3</v>
      </c>
      <c r="AM283" s="101">
        <f>SUM(H283,M283,R283,W283,AB283,AG283,AL283)</f>
        <v>3</v>
      </c>
    </row>
    <row r="284" spans="1:39" hidden="1">
      <c r="A284" s="123" t="s">
        <v>328</v>
      </c>
      <c r="B284" s="108"/>
      <c r="C284" s="98"/>
      <c r="D284" s="98">
        <f>SUM(D280:D283)</f>
        <v>0</v>
      </c>
      <c r="E284" s="98">
        <f>SUM(E280:E283)</f>
        <v>0</v>
      </c>
      <c r="F284" s="98">
        <f>SUM(F280:F283)</f>
        <v>0</v>
      </c>
      <c r="G284" s="98">
        <f>SUM(G280:G283)</f>
        <v>0</v>
      </c>
      <c r="H284" s="97">
        <f>SUM(H280:H283)</f>
        <v>0</v>
      </c>
      <c r="I284" s="98">
        <f>SUM(I280:I283)</f>
        <v>0</v>
      </c>
      <c r="J284" s="98">
        <f>SUM(J280:J283)</f>
        <v>0</v>
      </c>
      <c r="K284" s="98">
        <f>SUM(K280:K283)</f>
        <v>0</v>
      </c>
      <c r="L284" s="98">
        <f>SUM(L280:L283)</f>
        <v>0</v>
      </c>
      <c r="M284" s="97">
        <f>SUM(M280:M283)</f>
        <v>0</v>
      </c>
      <c r="N284" s="98">
        <f>SUM(N280:N283)</f>
        <v>1</v>
      </c>
      <c r="O284" s="98">
        <f>SUM(O280:O283)</f>
        <v>0</v>
      </c>
      <c r="P284" s="98">
        <f>SUM(P280:P283)</f>
        <v>0</v>
      </c>
      <c r="Q284" s="98">
        <f>SUM(Q280:Q283)</f>
        <v>0</v>
      </c>
      <c r="R284" s="97">
        <f>SUM(R280:R283)</f>
        <v>1</v>
      </c>
      <c r="S284" s="98">
        <f>SUM(S280:S283)</f>
        <v>0</v>
      </c>
      <c r="T284" s="98">
        <f>SUM(T280:T283)</f>
        <v>0</v>
      </c>
      <c r="U284" s="98">
        <f>SUM(U280:U283)</f>
        <v>0</v>
      </c>
      <c r="V284" s="98">
        <f>SUM(V280:V283)</f>
        <v>0</v>
      </c>
      <c r="W284" s="97">
        <f>SUM(W280:W283)</f>
        <v>0</v>
      </c>
      <c r="X284" s="98">
        <f>SUM(X280:X283)</f>
        <v>0</v>
      </c>
      <c r="Y284" s="98">
        <f>SUM(Y280:Y283)</f>
        <v>0</v>
      </c>
      <c r="Z284" s="98">
        <f>SUM(Z280:Z283)</f>
        <v>0</v>
      </c>
      <c r="AA284" s="98">
        <f>SUM(AA280:AA283)</f>
        <v>0</v>
      </c>
      <c r="AB284" s="97">
        <f>SUM(AB280:AB283)</f>
        <v>0</v>
      </c>
      <c r="AC284" s="98">
        <f>SUM(AC280:AC283)</f>
        <v>0</v>
      </c>
      <c r="AD284" s="98">
        <f>SUM(AD280:AD283)</f>
        <v>1</v>
      </c>
      <c r="AE284" s="98">
        <f>SUM(AE280:AE283)</f>
        <v>0</v>
      </c>
      <c r="AF284" s="98">
        <f>SUM(AF280:AF283)</f>
        <v>0</v>
      </c>
      <c r="AG284" s="97">
        <f>SUM(AG280:AG283)</f>
        <v>1</v>
      </c>
      <c r="AH284" s="98">
        <f>SUM(AH280:AH283)</f>
        <v>14</v>
      </c>
      <c r="AI284" s="98">
        <f>SUM(AI280:AI283)</f>
        <v>0</v>
      </c>
      <c r="AJ284" s="98">
        <f>SUM(AJ280:AJ283)</f>
        <v>0</v>
      </c>
      <c r="AK284" s="98">
        <f>SUM(AK280:AK283)</f>
        <v>0</v>
      </c>
      <c r="AL284" s="97">
        <f>SUM(AL280:AL283)</f>
        <v>14</v>
      </c>
      <c r="AM284" s="101">
        <f>SUM(H284,M284,R284,W284,AB284,AG284,AL284)</f>
        <v>16</v>
      </c>
    </row>
    <row r="285" spans="1:39">
      <c r="A285" s="98" t="s">
        <v>327</v>
      </c>
      <c r="B285" s="108">
        <v>24</v>
      </c>
      <c r="C285" s="98"/>
      <c r="D285" s="98">
        <f>SUM(D284,D279)</f>
        <v>0</v>
      </c>
      <c r="E285" s="98">
        <f>SUM(E284,E279)</f>
        <v>0</v>
      </c>
      <c r="F285" s="98">
        <f>SUM(F284,F279)</f>
        <v>0</v>
      </c>
      <c r="G285" s="98">
        <f>SUM(G284,G279)</f>
        <v>0</v>
      </c>
      <c r="H285" s="97">
        <f>SUM(H284,H279)</f>
        <v>0</v>
      </c>
      <c r="I285" s="98">
        <f>SUM(I284,I279)</f>
        <v>0</v>
      </c>
      <c r="J285" s="98">
        <f>SUM(J284,J279)</f>
        <v>0</v>
      </c>
      <c r="K285" s="98">
        <f>SUM(K284,K279)</f>
        <v>0</v>
      </c>
      <c r="L285" s="98">
        <f>SUM(L284,L279)</f>
        <v>0</v>
      </c>
      <c r="M285" s="97">
        <f>SUM(M284,M279)</f>
        <v>0</v>
      </c>
      <c r="N285" s="98">
        <f>SUM(N284,N279)</f>
        <v>5</v>
      </c>
      <c r="O285" s="98">
        <f>SUM(O284,O279)</f>
        <v>0</v>
      </c>
      <c r="P285" s="98">
        <f>SUM(P284,P279)</f>
        <v>0</v>
      </c>
      <c r="Q285" s="98">
        <f>SUM(Q284,Q279)</f>
        <v>0</v>
      </c>
      <c r="R285" s="97">
        <f>SUM(R284,R279)</f>
        <v>5</v>
      </c>
      <c r="S285" s="98">
        <f>SUM(S284,S279)</f>
        <v>0</v>
      </c>
      <c r="T285" s="98">
        <f>SUM(T284,T279)</f>
        <v>0</v>
      </c>
      <c r="U285" s="98">
        <f>SUM(U284,U279)</f>
        <v>0</v>
      </c>
      <c r="V285" s="98">
        <f>SUM(V284,V279)</f>
        <v>0</v>
      </c>
      <c r="W285" s="97">
        <f>SUM(W284,W279)</f>
        <v>0</v>
      </c>
      <c r="X285" s="98">
        <f>SUM(X284,X279)</f>
        <v>0</v>
      </c>
      <c r="Y285" s="98">
        <f>SUM(Y284,Y279)</f>
        <v>0</v>
      </c>
      <c r="Z285" s="98">
        <f>SUM(Z284,Z279)</f>
        <v>0</v>
      </c>
      <c r="AA285" s="98">
        <f>SUM(AA284,AA279)</f>
        <v>0</v>
      </c>
      <c r="AB285" s="97">
        <f>SUM(AB284,AB279)</f>
        <v>0</v>
      </c>
      <c r="AC285" s="98">
        <f>SUM(AC284,AC279)</f>
        <v>0</v>
      </c>
      <c r="AD285" s="98">
        <f>SUM(AD284,AD279)</f>
        <v>1</v>
      </c>
      <c r="AE285" s="98">
        <f>SUM(AE284,AE279)</f>
        <v>0</v>
      </c>
      <c r="AF285" s="98">
        <f>SUM(AF284,AF279)</f>
        <v>0</v>
      </c>
      <c r="AG285" s="97">
        <f>SUM(AG284,AG279)</f>
        <v>1</v>
      </c>
      <c r="AH285" s="98">
        <f>SUM(AH284,AH279)</f>
        <v>14</v>
      </c>
      <c r="AI285" s="98">
        <f>SUM(AI284,AI279)</f>
        <v>0</v>
      </c>
      <c r="AJ285" s="98">
        <f>SUM(AJ284,AJ279)</f>
        <v>0</v>
      </c>
      <c r="AK285" s="98">
        <f>SUM(AK284,AK279)</f>
        <v>0</v>
      </c>
      <c r="AL285" s="97">
        <f>SUM(AL284,AL279)</f>
        <v>14</v>
      </c>
      <c r="AM285" s="101">
        <f>SUM(H285,M285,R285,W285,AB285,AG285,AL285)</f>
        <v>20</v>
      </c>
    </row>
    <row r="286" spans="1:39" hidden="1">
      <c r="A286" s="99" t="s">
        <v>329</v>
      </c>
      <c r="B286" s="89" t="s">
        <v>330</v>
      </c>
      <c r="C286" s="100" t="s">
        <v>220</v>
      </c>
      <c r="D286" s="100"/>
      <c r="E286" s="100"/>
      <c r="F286" s="100"/>
      <c r="G286" s="100"/>
      <c r="H286" s="97">
        <f>SUM(D286:G286)</f>
        <v>0</v>
      </c>
      <c r="I286" s="100"/>
      <c r="J286" s="100"/>
      <c r="K286" s="100"/>
      <c r="L286" s="100"/>
      <c r="M286" s="97">
        <f>SUM(I286:L286)</f>
        <v>0</v>
      </c>
      <c r="N286" s="100"/>
      <c r="O286" s="100"/>
      <c r="P286" s="100"/>
      <c r="Q286" s="100"/>
      <c r="R286" s="97">
        <f>SUM(N286:Q286)</f>
        <v>0</v>
      </c>
      <c r="S286" s="100"/>
      <c r="T286" s="100"/>
      <c r="U286" s="100"/>
      <c r="V286" s="100"/>
      <c r="W286" s="97">
        <f>SUM(S286:V286)</f>
        <v>0</v>
      </c>
      <c r="X286" s="100"/>
      <c r="Y286" s="100"/>
      <c r="Z286" s="100"/>
      <c r="AA286" s="100"/>
      <c r="AB286" s="97">
        <f>SUM(X286:AA286)</f>
        <v>0</v>
      </c>
      <c r="AC286" s="100"/>
      <c r="AD286" s="100"/>
      <c r="AE286" s="100"/>
      <c r="AF286" s="100"/>
      <c r="AG286" s="97">
        <f>SUM(AC286:AF286)</f>
        <v>0</v>
      </c>
      <c r="AH286" s="100"/>
      <c r="AI286" s="100"/>
      <c r="AJ286" s="100"/>
      <c r="AK286" s="100"/>
      <c r="AL286" s="97">
        <f>SUM(AH286:AK286)</f>
        <v>0</v>
      </c>
      <c r="AM286" s="101">
        <f>SUM(H286,M286,R286,W286,AB286,AG286,AL286)</f>
        <v>0</v>
      </c>
    </row>
    <row r="287" spans="1:39" hidden="1">
      <c r="A287" s="121" t="s">
        <v>331</v>
      </c>
      <c r="B287" s="89"/>
      <c r="C287" s="103" t="s">
        <v>222</v>
      </c>
      <c r="D287" s="103"/>
      <c r="E287" s="103"/>
      <c r="F287" s="103"/>
      <c r="G287" s="103"/>
      <c r="H287" s="97">
        <f>SUM(D287:G287)</f>
        <v>0</v>
      </c>
      <c r="I287" s="103"/>
      <c r="J287" s="103"/>
      <c r="K287" s="103"/>
      <c r="L287" s="103"/>
      <c r="M287" s="97">
        <f>SUM(I287:L287)</f>
        <v>0</v>
      </c>
      <c r="N287" s="103"/>
      <c r="O287" s="103"/>
      <c r="P287" s="103"/>
      <c r="Q287" s="103"/>
      <c r="R287" s="97">
        <f>SUM(N287:Q287)</f>
        <v>0</v>
      </c>
      <c r="S287" s="103"/>
      <c r="T287" s="103"/>
      <c r="U287" s="103"/>
      <c r="V287" s="103"/>
      <c r="W287" s="97">
        <f>SUM(S287:V287)</f>
        <v>0</v>
      </c>
      <c r="X287" s="103"/>
      <c r="Y287" s="103"/>
      <c r="Z287" s="103"/>
      <c r="AA287" s="103"/>
      <c r="AB287" s="97">
        <f>SUM(X287:AA287)</f>
        <v>0</v>
      </c>
      <c r="AC287" s="103"/>
      <c r="AD287" s="103"/>
      <c r="AE287" s="103"/>
      <c r="AF287" s="103"/>
      <c r="AG287" s="97">
        <f>SUM(AC287:AF287)</f>
        <v>0</v>
      </c>
      <c r="AH287" s="103"/>
      <c r="AI287" s="103"/>
      <c r="AJ287" s="103"/>
      <c r="AK287" s="103"/>
      <c r="AL287" s="97">
        <f>SUM(AH287:AK287)</f>
        <v>0</v>
      </c>
      <c r="AM287" s="101">
        <f>SUM(H287,M287,R287,W287,AB287,AG287,AL287)</f>
        <v>0</v>
      </c>
    </row>
    <row r="288" spans="1:39" hidden="1">
      <c r="A288" s="121"/>
      <c r="B288" s="89"/>
      <c r="C288" s="100" t="s">
        <v>223</v>
      </c>
      <c r="D288" s="100"/>
      <c r="E288" s="100"/>
      <c r="F288" s="100"/>
      <c r="G288" s="100"/>
      <c r="H288" s="97">
        <f>SUM(D288:G288)</f>
        <v>0</v>
      </c>
      <c r="I288" s="100"/>
      <c r="J288" s="100"/>
      <c r="K288" s="100"/>
      <c r="L288" s="100"/>
      <c r="M288" s="97">
        <f>SUM(I288:L288)</f>
        <v>0</v>
      </c>
      <c r="N288" s="100"/>
      <c r="O288" s="100"/>
      <c r="P288" s="100"/>
      <c r="Q288" s="100"/>
      <c r="R288" s="97">
        <f>SUM(N288:Q288)</f>
        <v>0</v>
      </c>
      <c r="S288" s="100"/>
      <c r="T288" s="100"/>
      <c r="U288" s="100"/>
      <c r="V288" s="100"/>
      <c r="W288" s="97">
        <f>SUM(S288:V288)</f>
        <v>0</v>
      </c>
      <c r="X288" s="100"/>
      <c r="Y288" s="100"/>
      <c r="Z288" s="100"/>
      <c r="AA288" s="100"/>
      <c r="AB288" s="97">
        <f>SUM(X288:AA288)</f>
        <v>0</v>
      </c>
      <c r="AC288" s="100"/>
      <c r="AD288" s="100"/>
      <c r="AE288" s="100"/>
      <c r="AF288" s="100"/>
      <c r="AG288" s="97">
        <f>SUM(AC288:AF288)</f>
        <v>0</v>
      </c>
      <c r="AH288" s="100"/>
      <c r="AI288" s="100"/>
      <c r="AJ288" s="100"/>
      <c r="AK288" s="100"/>
      <c r="AL288" s="97">
        <f>SUM(AH288:AK288)</f>
        <v>0</v>
      </c>
      <c r="AM288" s="101">
        <f>SUM(H288,M288,R288,W288,AB288,AG288,AL288)</f>
        <v>0</v>
      </c>
    </row>
    <row r="289" spans="1:39" hidden="1">
      <c r="A289" s="121"/>
      <c r="B289" s="89"/>
      <c r="C289" s="103" t="s">
        <v>228</v>
      </c>
      <c r="D289" s="103"/>
      <c r="E289" s="103"/>
      <c r="F289" s="103"/>
      <c r="G289" s="103"/>
      <c r="H289" s="97">
        <f>SUM(D289:G289)</f>
        <v>0</v>
      </c>
      <c r="I289" s="103"/>
      <c r="J289" s="103"/>
      <c r="K289" s="103"/>
      <c r="L289" s="103"/>
      <c r="M289" s="97">
        <f>SUM(I289:L289)</f>
        <v>0</v>
      </c>
      <c r="N289" s="103">
        <v>1</v>
      </c>
      <c r="O289" s="103"/>
      <c r="P289" s="103"/>
      <c r="Q289" s="103"/>
      <c r="R289" s="97">
        <f>SUM(N289:Q289)</f>
        <v>1</v>
      </c>
      <c r="S289" s="103"/>
      <c r="T289" s="103"/>
      <c r="U289" s="103"/>
      <c r="V289" s="103"/>
      <c r="W289" s="97">
        <f>SUM(S289:V289)</f>
        <v>0</v>
      </c>
      <c r="X289" s="103"/>
      <c r="Y289" s="103"/>
      <c r="Z289" s="103"/>
      <c r="AA289" s="103"/>
      <c r="AB289" s="97">
        <f>SUM(X289:AA289)</f>
        <v>0</v>
      </c>
      <c r="AC289" s="103"/>
      <c r="AD289" s="103"/>
      <c r="AE289" s="103"/>
      <c r="AF289" s="103"/>
      <c r="AG289" s="97">
        <f>SUM(AC289:AF289)</f>
        <v>0</v>
      </c>
      <c r="AH289" s="103"/>
      <c r="AI289" s="103"/>
      <c r="AJ289" s="103"/>
      <c r="AK289" s="103"/>
      <c r="AL289" s="97">
        <f>SUM(AH289:AK289)</f>
        <v>0</v>
      </c>
      <c r="AM289" s="101">
        <f>SUM(H289,M289,R289,W289,AB289,AG289,AL289)</f>
        <v>1</v>
      </c>
    </row>
    <row r="290" spans="1:39">
      <c r="A290" s="98" t="s">
        <v>329</v>
      </c>
      <c r="B290" s="108" t="s">
        <v>330</v>
      </c>
      <c r="C290" s="98"/>
      <c r="D290" s="98">
        <f>SUM(D286:D289)</f>
        <v>0</v>
      </c>
      <c r="E290" s="98">
        <f>SUM(E286:E289)</f>
        <v>0</v>
      </c>
      <c r="F290" s="98">
        <f>SUM(F286:F289)</f>
        <v>0</v>
      </c>
      <c r="G290" s="98">
        <f>SUM(G286:G289)</f>
        <v>0</v>
      </c>
      <c r="H290" s="97">
        <f>SUM(H286:H289)</f>
        <v>0</v>
      </c>
      <c r="I290" s="98">
        <f>SUM(I286:I289)</f>
        <v>0</v>
      </c>
      <c r="J290" s="98">
        <f>SUM(J286:J289)</f>
        <v>0</v>
      </c>
      <c r="K290" s="98">
        <f>SUM(K286:K289)</f>
        <v>0</v>
      </c>
      <c r="L290" s="98">
        <f>SUM(L286:L289)</f>
        <v>0</v>
      </c>
      <c r="M290" s="97">
        <f>SUM(M286:M289)</f>
        <v>0</v>
      </c>
      <c r="N290" s="98">
        <f>SUM(N286:N289)</f>
        <v>1</v>
      </c>
      <c r="O290" s="98">
        <f>SUM(O286:O289)</f>
        <v>0</v>
      </c>
      <c r="P290" s="98">
        <f>SUM(P286:P289)</f>
        <v>0</v>
      </c>
      <c r="Q290" s="98">
        <f>SUM(Q286:Q289)</f>
        <v>0</v>
      </c>
      <c r="R290" s="97">
        <f>SUM(R286:R289)</f>
        <v>1</v>
      </c>
      <c r="S290" s="98">
        <f>SUM(S286:S289)</f>
        <v>0</v>
      </c>
      <c r="T290" s="98">
        <f>SUM(T286:T289)</f>
        <v>0</v>
      </c>
      <c r="U290" s="98">
        <f>SUM(U286:U289)</f>
        <v>0</v>
      </c>
      <c r="V290" s="98">
        <f>SUM(V286:V289)</f>
        <v>0</v>
      </c>
      <c r="W290" s="97">
        <f>SUM(W286:W289)</f>
        <v>0</v>
      </c>
      <c r="X290" s="98">
        <f>SUM(X286:X289)</f>
        <v>0</v>
      </c>
      <c r="Y290" s="98">
        <f>SUM(Y286:Y289)</f>
        <v>0</v>
      </c>
      <c r="Z290" s="98">
        <f>SUM(Z286:Z289)</f>
        <v>0</v>
      </c>
      <c r="AA290" s="98">
        <f>SUM(AA286:AA289)</f>
        <v>0</v>
      </c>
      <c r="AB290" s="97">
        <f>SUM(AB286:AB289)</f>
        <v>0</v>
      </c>
      <c r="AC290" s="98">
        <f>SUM(AC286:AC289)</f>
        <v>0</v>
      </c>
      <c r="AD290" s="98">
        <f>SUM(AD286:AD289)</f>
        <v>0</v>
      </c>
      <c r="AE290" s="98">
        <f>SUM(AE286:AE289)</f>
        <v>0</v>
      </c>
      <c r="AF290" s="98">
        <f>SUM(AF286:AF289)</f>
        <v>0</v>
      </c>
      <c r="AG290" s="97">
        <f>SUM(AG286:AG289)</f>
        <v>0</v>
      </c>
      <c r="AH290" s="98">
        <f>SUM(AH286:AH289)</f>
        <v>0</v>
      </c>
      <c r="AI290" s="98">
        <f>SUM(AI286:AI289)</f>
        <v>0</v>
      </c>
      <c r="AJ290" s="98">
        <f>SUM(AJ286:AJ289)</f>
        <v>0</v>
      </c>
      <c r="AK290" s="98">
        <f>SUM(AK286:AK289)</f>
        <v>0</v>
      </c>
      <c r="AL290" s="97">
        <f>SUM(AL286:AL289)</f>
        <v>0</v>
      </c>
      <c r="AM290" s="101">
        <f>SUM(H290,M290,R290,W290,AB290,AG290,AL290)</f>
        <v>1</v>
      </c>
    </row>
    <row r="291" spans="1:39" hidden="1">
      <c r="A291" s="99" t="s">
        <v>332</v>
      </c>
      <c r="B291" s="89">
        <v>7</v>
      </c>
      <c r="C291" s="100" t="s">
        <v>220</v>
      </c>
      <c r="D291" s="100">
        <v>1</v>
      </c>
      <c r="E291" s="100"/>
      <c r="F291" s="100"/>
      <c r="G291" s="100"/>
      <c r="H291" s="97">
        <f>SUM(D291:G291)</f>
        <v>1</v>
      </c>
      <c r="I291" s="100"/>
      <c r="J291" s="100"/>
      <c r="K291" s="100"/>
      <c r="L291" s="100"/>
      <c r="M291" s="97">
        <f>SUM(I291:L291)</f>
        <v>0</v>
      </c>
      <c r="N291" s="100"/>
      <c r="O291" s="100"/>
      <c r="P291" s="100"/>
      <c r="Q291" s="100"/>
      <c r="R291" s="97">
        <f>SUM(N291:Q291)</f>
        <v>0</v>
      </c>
      <c r="S291" s="100"/>
      <c r="T291" s="100"/>
      <c r="U291" s="100"/>
      <c r="V291" s="100"/>
      <c r="W291" s="97">
        <f>SUM(S291:V291)</f>
        <v>0</v>
      </c>
      <c r="X291" s="100"/>
      <c r="Y291" s="100"/>
      <c r="Z291" s="100"/>
      <c r="AA291" s="100"/>
      <c r="AB291" s="97">
        <f>SUM(X291:AA291)</f>
        <v>0</v>
      </c>
      <c r="AC291" s="100"/>
      <c r="AD291" s="100"/>
      <c r="AE291" s="100"/>
      <c r="AF291" s="100"/>
      <c r="AG291" s="97">
        <f>SUM(AC291:AF291)</f>
        <v>0</v>
      </c>
      <c r="AH291" s="100">
        <v>1</v>
      </c>
      <c r="AI291" s="100"/>
      <c r="AJ291" s="100"/>
      <c r="AK291" s="100"/>
      <c r="AL291" s="97">
        <f>SUM(AH291:AK291)</f>
        <v>1</v>
      </c>
      <c r="AM291" s="101">
        <f>SUM(H291,M291,R291,W291,AB291,AG291,AL291)</f>
        <v>2</v>
      </c>
    </row>
    <row r="292" spans="1:39" hidden="1">
      <c r="A292" s="121" t="s">
        <v>281</v>
      </c>
      <c r="B292" s="89"/>
      <c r="C292" s="103" t="s">
        <v>222</v>
      </c>
      <c r="D292" s="103">
        <v>1</v>
      </c>
      <c r="E292" s="103"/>
      <c r="F292" s="103"/>
      <c r="G292" s="103"/>
      <c r="H292" s="97">
        <f>SUM(D292:G292)</f>
        <v>1</v>
      </c>
      <c r="I292" s="103"/>
      <c r="J292" s="103"/>
      <c r="K292" s="103"/>
      <c r="L292" s="103"/>
      <c r="M292" s="97">
        <f>SUM(I292:L292)</f>
        <v>0</v>
      </c>
      <c r="N292" s="103"/>
      <c r="O292" s="103"/>
      <c r="P292" s="103"/>
      <c r="Q292" s="103"/>
      <c r="R292" s="97">
        <f>SUM(N292:Q292)</f>
        <v>0</v>
      </c>
      <c r="S292" s="103"/>
      <c r="T292" s="103"/>
      <c r="U292" s="103"/>
      <c r="V292" s="103"/>
      <c r="W292" s="97">
        <f>SUM(S292:V292)</f>
        <v>0</v>
      </c>
      <c r="X292" s="103"/>
      <c r="Y292" s="103"/>
      <c r="Z292" s="103"/>
      <c r="AA292" s="103"/>
      <c r="AB292" s="97">
        <f>SUM(X292:AA292)</f>
        <v>0</v>
      </c>
      <c r="AC292" s="103"/>
      <c r="AD292" s="103"/>
      <c r="AE292" s="103"/>
      <c r="AF292" s="103"/>
      <c r="AG292" s="97">
        <f>SUM(AC292:AF292)</f>
        <v>0</v>
      </c>
      <c r="AH292" s="103"/>
      <c r="AI292" s="103"/>
      <c r="AJ292" s="103"/>
      <c r="AK292" s="103"/>
      <c r="AL292" s="97">
        <f>SUM(AH292:AK292)</f>
        <v>0</v>
      </c>
      <c r="AM292" s="101">
        <f>SUM(H292,M292,R292,W292,AB292,AG292,AL292)</f>
        <v>1</v>
      </c>
    </row>
    <row r="293" spans="1:39" hidden="1">
      <c r="A293" s="121"/>
      <c r="B293" s="89"/>
      <c r="C293" s="100" t="s">
        <v>223</v>
      </c>
      <c r="D293" s="100"/>
      <c r="E293" s="100"/>
      <c r="F293" s="100"/>
      <c r="G293" s="100"/>
      <c r="H293" s="97">
        <f>SUM(D293:G293)</f>
        <v>0</v>
      </c>
      <c r="I293" s="100"/>
      <c r="J293" s="100"/>
      <c r="K293" s="100"/>
      <c r="L293" s="100"/>
      <c r="M293" s="97">
        <f>SUM(I293:L293)</f>
        <v>0</v>
      </c>
      <c r="N293" s="100"/>
      <c r="O293" s="100"/>
      <c r="P293" s="100"/>
      <c r="Q293" s="100"/>
      <c r="R293" s="97">
        <f>SUM(N293:Q293)</f>
        <v>0</v>
      </c>
      <c r="S293" s="100"/>
      <c r="T293" s="100"/>
      <c r="U293" s="100"/>
      <c r="V293" s="100"/>
      <c r="W293" s="97">
        <f>SUM(S293:V293)</f>
        <v>0</v>
      </c>
      <c r="X293" s="100"/>
      <c r="Y293" s="100"/>
      <c r="Z293" s="100"/>
      <c r="AA293" s="100"/>
      <c r="AB293" s="97">
        <f>SUM(X293:AA293)</f>
        <v>0</v>
      </c>
      <c r="AC293" s="100"/>
      <c r="AD293" s="100"/>
      <c r="AE293" s="100"/>
      <c r="AF293" s="100"/>
      <c r="AG293" s="97">
        <f>SUM(AC293:AF293)</f>
        <v>0</v>
      </c>
      <c r="AH293" s="100"/>
      <c r="AI293" s="100"/>
      <c r="AJ293" s="100"/>
      <c r="AK293" s="100"/>
      <c r="AL293" s="97">
        <f>SUM(AH293:AK293)</f>
        <v>0</v>
      </c>
      <c r="AM293" s="101">
        <f>SUM(H293,M293,R293,W293,AB293,AG293,AL293)</f>
        <v>0</v>
      </c>
    </row>
    <row r="294" spans="1:39" hidden="1">
      <c r="A294" s="121"/>
      <c r="B294" s="89"/>
      <c r="C294" s="103" t="s">
        <v>228</v>
      </c>
      <c r="D294" s="103">
        <v>3</v>
      </c>
      <c r="E294" s="103"/>
      <c r="F294" s="103"/>
      <c r="G294" s="103"/>
      <c r="H294" s="97">
        <f>SUM(D294:G294)</f>
        <v>3</v>
      </c>
      <c r="I294" s="103"/>
      <c r="J294" s="103"/>
      <c r="K294" s="103"/>
      <c r="L294" s="103"/>
      <c r="M294" s="97">
        <f>SUM(I294:L294)</f>
        <v>0</v>
      </c>
      <c r="N294" s="103">
        <v>3</v>
      </c>
      <c r="O294" s="103">
        <v>2</v>
      </c>
      <c r="P294" s="103"/>
      <c r="Q294" s="103"/>
      <c r="R294" s="97">
        <f>SUM(N294:Q294)</f>
        <v>5</v>
      </c>
      <c r="S294" s="103"/>
      <c r="T294" s="103"/>
      <c r="U294" s="103"/>
      <c r="V294" s="103"/>
      <c r="W294" s="97">
        <f>SUM(S294:V294)</f>
        <v>0</v>
      </c>
      <c r="X294" s="103"/>
      <c r="Y294" s="103"/>
      <c r="Z294" s="103"/>
      <c r="AA294" s="103"/>
      <c r="AB294" s="97">
        <f>SUM(X294:AA294)</f>
        <v>0</v>
      </c>
      <c r="AC294" s="103"/>
      <c r="AD294" s="103"/>
      <c r="AE294" s="103"/>
      <c r="AF294" s="103"/>
      <c r="AG294" s="97">
        <f>SUM(AC294:AF294)</f>
        <v>0</v>
      </c>
      <c r="AH294" s="103"/>
      <c r="AI294" s="103"/>
      <c r="AJ294" s="103"/>
      <c r="AK294" s="103"/>
      <c r="AL294" s="97">
        <f>SUM(AH294:AK294)</f>
        <v>0</v>
      </c>
      <c r="AM294" s="101">
        <f>SUM(H294,M294,R294,W294,AB294,AG294,AL294)</f>
        <v>8</v>
      </c>
    </row>
    <row r="295" spans="1:39">
      <c r="A295" s="98" t="s">
        <v>332</v>
      </c>
      <c r="B295" s="108">
        <v>7</v>
      </c>
      <c r="C295" s="98"/>
      <c r="D295" s="98">
        <f>SUM(D291:D294)</f>
        <v>5</v>
      </c>
      <c r="E295" s="98">
        <f>SUM(E291:E294)</f>
        <v>0</v>
      </c>
      <c r="F295" s="98">
        <f>SUM(F291:F294)</f>
        <v>0</v>
      </c>
      <c r="G295" s="98">
        <f>SUM(G291:G294)</f>
        <v>0</v>
      </c>
      <c r="H295" s="97">
        <f>SUM(H291:H294)</f>
        <v>5</v>
      </c>
      <c r="I295" s="98">
        <f>SUM(I291:I294)</f>
        <v>0</v>
      </c>
      <c r="J295" s="98">
        <f>SUM(J291:J294)</f>
        <v>0</v>
      </c>
      <c r="K295" s="98">
        <f>SUM(K291:K294)</f>
        <v>0</v>
      </c>
      <c r="L295" s="98">
        <f>SUM(L291:L294)</f>
        <v>0</v>
      </c>
      <c r="M295" s="97">
        <f>SUM(M291:M294)</f>
        <v>0</v>
      </c>
      <c r="N295" s="98">
        <f>SUM(N291:N294)</f>
        <v>3</v>
      </c>
      <c r="O295" s="98">
        <f>SUM(O291:O294)</f>
        <v>2</v>
      </c>
      <c r="P295" s="98">
        <f>SUM(P291:P294)</f>
        <v>0</v>
      </c>
      <c r="Q295" s="98">
        <f>SUM(Q291:Q294)</f>
        <v>0</v>
      </c>
      <c r="R295" s="97">
        <f>SUM(R291:R294)</f>
        <v>5</v>
      </c>
      <c r="S295" s="98">
        <f>SUM(S291:S294)</f>
        <v>0</v>
      </c>
      <c r="T295" s="98">
        <f>SUM(T291:T294)</f>
        <v>0</v>
      </c>
      <c r="U295" s="98">
        <f>SUM(U291:U294)</f>
        <v>0</v>
      </c>
      <c r="V295" s="98">
        <f>SUM(V291:V294)</f>
        <v>0</v>
      </c>
      <c r="W295" s="97">
        <f>SUM(W291:W294)</f>
        <v>0</v>
      </c>
      <c r="X295" s="98">
        <f>SUM(X291:X294)</f>
        <v>0</v>
      </c>
      <c r="Y295" s="98">
        <f>SUM(Y291:Y294)</f>
        <v>0</v>
      </c>
      <c r="Z295" s="98">
        <f>SUM(Z291:Z294)</f>
        <v>0</v>
      </c>
      <c r="AA295" s="98">
        <f>SUM(AA291:AA294)</f>
        <v>0</v>
      </c>
      <c r="AB295" s="97">
        <f>SUM(AB291:AB294)</f>
        <v>0</v>
      </c>
      <c r="AC295" s="98">
        <f>SUM(AC291:AC294)</f>
        <v>0</v>
      </c>
      <c r="AD295" s="98">
        <f>SUM(AD291:AD294)</f>
        <v>0</v>
      </c>
      <c r="AE295" s="98">
        <f>SUM(AE291:AE294)</f>
        <v>0</v>
      </c>
      <c r="AF295" s="98">
        <f>SUM(AF291:AF294)</f>
        <v>0</v>
      </c>
      <c r="AG295" s="97">
        <f>SUM(AG291:AG294)</f>
        <v>0</v>
      </c>
      <c r="AH295" s="98">
        <f>SUM(AH291:AH294)</f>
        <v>1</v>
      </c>
      <c r="AI295" s="98">
        <f>SUM(AI291:AI294)</f>
        <v>0</v>
      </c>
      <c r="AJ295" s="98">
        <f>SUM(AJ291:AJ294)</f>
        <v>0</v>
      </c>
      <c r="AK295" s="98">
        <f>SUM(AK291:AK294)</f>
        <v>0</v>
      </c>
      <c r="AL295" s="97">
        <f>SUM(AL291:AL294)</f>
        <v>1</v>
      </c>
      <c r="AM295" s="101">
        <f>SUM(H295,M295,R295,W295,AB295,AG295,AL295)</f>
        <v>11</v>
      </c>
    </row>
    <row r="296" spans="1:39" hidden="1">
      <c r="A296" s="99" t="s">
        <v>120</v>
      </c>
      <c r="B296" s="89">
        <v>5</v>
      </c>
      <c r="C296" s="100" t="s">
        <v>220</v>
      </c>
      <c r="D296" s="100">
        <v>8</v>
      </c>
      <c r="E296" s="100">
        <v>1</v>
      </c>
      <c r="F296" s="100"/>
      <c r="G296" s="100"/>
      <c r="H296" s="97">
        <f>SUM(D296:G296)</f>
        <v>9</v>
      </c>
      <c r="I296" s="100"/>
      <c r="J296" s="100"/>
      <c r="K296" s="100"/>
      <c r="L296" s="100"/>
      <c r="M296" s="97">
        <f>SUM(I296:L296)</f>
        <v>0</v>
      </c>
      <c r="N296" s="100">
        <v>4</v>
      </c>
      <c r="O296" s="100"/>
      <c r="P296" s="100"/>
      <c r="Q296" s="100"/>
      <c r="R296" s="97">
        <f>SUM(N296:Q296)</f>
        <v>4</v>
      </c>
      <c r="S296" s="100"/>
      <c r="T296" s="100"/>
      <c r="U296" s="100"/>
      <c r="V296" s="100"/>
      <c r="W296" s="97">
        <f>SUM(S296:V296)</f>
        <v>0</v>
      </c>
      <c r="X296" s="100"/>
      <c r="Y296" s="100"/>
      <c r="Z296" s="100"/>
      <c r="AA296" s="100"/>
      <c r="AB296" s="97">
        <f>SUM(X296:AA296)</f>
        <v>0</v>
      </c>
      <c r="AC296" s="100">
        <v>2</v>
      </c>
      <c r="AD296" s="100"/>
      <c r="AE296" s="100"/>
      <c r="AF296" s="100"/>
      <c r="AG296" s="97">
        <f>SUM(AC296:AF296)</f>
        <v>2</v>
      </c>
      <c r="AH296" s="100">
        <v>1</v>
      </c>
      <c r="AI296" s="100"/>
      <c r="AJ296" s="100"/>
      <c r="AK296" s="100"/>
      <c r="AL296" s="97">
        <f>SUM(AH296:AK296)</f>
        <v>1</v>
      </c>
      <c r="AM296" s="101">
        <f>SUM(H296,M296,R296,W296,AB296,AG296,AL296)</f>
        <v>16</v>
      </c>
    </row>
    <row r="297" spans="1:39" hidden="1">
      <c r="A297" s="121" t="s">
        <v>231</v>
      </c>
      <c r="B297" s="89"/>
      <c r="C297" s="103" t="s">
        <v>222</v>
      </c>
      <c r="D297" s="103">
        <v>7</v>
      </c>
      <c r="E297" s="103"/>
      <c r="F297" s="103"/>
      <c r="G297" s="103"/>
      <c r="H297" s="97">
        <f>SUM(D297:G297)</f>
        <v>7</v>
      </c>
      <c r="I297" s="103"/>
      <c r="J297" s="103"/>
      <c r="K297" s="103"/>
      <c r="L297" s="103"/>
      <c r="M297" s="97">
        <f>SUM(I297:L297)</f>
        <v>0</v>
      </c>
      <c r="N297" s="103">
        <v>2</v>
      </c>
      <c r="O297" s="103">
        <v>2</v>
      </c>
      <c r="P297" s="103"/>
      <c r="Q297" s="103"/>
      <c r="R297" s="97">
        <f>SUM(N297:Q297)</f>
        <v>4</v>
      </c>
      <c r="S297" s="103"/>
      <c r="T297" s="103"/>
      <c r="U297" s="103"/>
      <c r="V297" s="103"/>
      <c r="W297" s="97">
        <f>SUM(S297:V297)</f>
        <v>0</v>
      </c>
      <c r="X297" s="103"/>
      <c r="Y297" s="103"/>
      <c r="Z297" s="103"/>
      <c r="AA297" s="103"/>
      <c r="AB297" s="97">
        <f>SUM(X297:AA297)</f>
        <v>0</v>
      </c>
      <c r="AC297" s="103"/>
      <c r="AD297" s="103"/>
      <c r="AE297" s="103"/>
      <c r="AF297" s="103"/>
      <c r="AG297" s="97">
        <f>SUM(AC297:AF297)</f>
        <v>0</v>
      </c>
      <c r="AH297" s="103">
        <v>1</v>
      </c>
      <c r="AI297" s="103"/>
      <c r="AJ297" s="103"/>
      <c r="AK297" s="103"/>
      <c r="AL297" s="97">
        <f>SUM(AH297:AK297)</f>
        <v>1</v>
      </c>
      <c r="AM297" s="101">
        <f>SUM(H297,M297,R297,W297,AB297,AG297,AL297)</f>
        <v>12</v>
      </c>
    </row>
    <row r="298" spans="1:39" hidden="1">
      <c r="A298" s="121"/>
      <c r="B298" s="89"/>
      <c r="C298" s="100" t="s">
        <v>223</v>
      </c>
      <c r="D298" s="100">
        <v>7</v>
      </c>
      <c r="E298" s="100"/>
      <c r="F298" s="100"/>
      <c r="G298" s="100"/>
      <c r="H298" s="97">
        <f>SUM(D298:G298)</f>
        <v>7</v>
      </c>
      <c r="I298" s="100">
        <v>1</v>
      </c>
      <c r="J298" s="100"/>
      <c r="K298" s="100"/>
      <c r="L298" s="100"/>
      <c r="M298" s="97">
        <f>SUM(I298:L298)</f>
        <v>1</v>
      </c>
      <c r="N298" s="100">
        <v>7</v>
      </c>
      <c r="O298" s="100"/>
      <c r="P298" s="100"/>
      <c r="Q298" s="100"/>
      <c r="R298" s="97">
        <f>SUM(N298:Q298)</f>
        <v>7</v>
      </c>
      <c r="S298" s="100"/>
      <c r="T298" s="100"/>
      <c r="U298" s="100"/>
      <c r="V298" s="100"/>
      <c r="W298" s="97">
        <f>SUM(S298:V298)</f>
        <v>0</v>
      </c>
      <c r="X298" s="100"/>
      <c r="Y298" s="100"/>
      <c r="Z298" s="100"/>
      <c r="AA298" s="100"/>
      <c r="AB298" s="97">
        <f>SUM(X298:AA298)</f>
        <v>0</v>
      </c>
      <c r="AC298" s="100">
        <v>1</v>
      </c>
      <c r="AD298" s="100">
        <v>1</v>
      </c>
      <c r="AE298" s="100"/>
      <c r="AF298" s="100"/>
      <c r="AG298" s="97">
        <f>SUM(AC298:AF298)</f>
        <v>2</v>
      </c>
      <c r="AH298" s="100">
        <v>1</v>
      </c>
      <c r="AI298" s="100"/>
      <c r="AJ298" s="100"/>
      <c r="AK298" s="100"/>
      <c r="AL298" s="97">
        <f>SUM(AH298:AK298)</f>
        <v>1</v>
      </c>
      <c r="AM298" s="101">
        <f>SUM(H298,M298,R298,W298,AB298,AG298,AL298)</f>
        <v>18</v>
      </c>
    </row>
    <row r="299" spans="1:39" hidden="1">
      <c r="A299" s="121"/>
      <c r="B299" s="89"/>
      <c r="C299" s="103" t="s">
        <v>228</v>
      </c>
      <c r="D299" s="103">
        <v>8</v>
      </c>
      <c r="E299" s="103"/>
      <c r="F299" s="103"/>
      <c r="G299" s="103"/>
      <c r="H299" s="97">
        <f>SUM(D299:G299)</f>
        <v>8</v>
      </c>
      <c r="I299" s="103"/>
      <c r="J299" s="103"/>
      <c r="K299" s="103"/>
      <c r="L299" s="103"/>
      <c r="M299" s="97">
        <f>SUM(I299:L299)</f>
        <v>0</v>
      </c>
      <c r="N299" s="103">
        <v>4</v>
      </c>
      <c r="O299" s="103"/>
      <c r="P299" s="103"/>
      <c r="Q299" s="103"/>
      <c r="R299" s="97">
        <f>SUM(N299:Q299)</f>
        <v>4</v>
      </c>
      <c r="S299" s="103"/>
      <c r="T299" s="103"/>
      <c r="U299" s="103"/>
      <c r="V299" s="103"/>
      <c r="W299" s="97">
        <f>SUM(S299:V299)</f>
        <v>0</v>
      </c>
      <c r="X299" s="103"/>
      <c r="Y299" s="103"/>
      <c r="Z299" s="103"/>
      <c r="AA299" s="103"/>
      <c r="AB299" s="97">
        <f>SUM(X299:AA299)</f>
        <v>0</v>
      </c>
      <c r="AC299" s="103">
        <v>2</v>
      </c>
      <c r="AD299" s="103">
        <v>1</v>
      </c>
      <c r="AE299" s="103"/>
      <c r="AF299" s="103"/>
      <c r="AG299" s="97">
        <f>SUM(AC299:AF299)</f>
        <v>3</v>
      </c>
      <c r="AH299" s="103"/>
      <c r="AI299" s="103"/>
      <c r="AJ299" s="103"/>
      <c r="AK299" s="103"/>
      <c r="AL299" s="97">
        <f>SUM(AH299:AK299)</f>
        <v>0</v>
      </c>
      <c r="AM299" s="101">
        <f>SUM(H299,M299,R299,W299,AB299,AG299,AL299)</f>
        <v>15</v>
      </c>
    </row>
    <row r="300" spans="1:39">
      <c r="A300" s="98" t="s">
        <v>120</v>
      </c>
      <c r="B300" s="108">
        <v>5</v>
      </c>
      <c r="C300" s="98"/>
      <c r="D300" s="98">
        <f>SUM(D296:D299)</f>
        <v>30</v>
      </c>
      <c r="E300" s="98">
        <f>SUM(E296:E299)</f>
        <v>1</v>
      </c>
      <c r="F300" s="98">
        <f>SUM(F296:F299)</f>
        <v>0</v>
      </c>
      <c r="G300" s="98">
        <f>SUM(G296:G299)</f>
        <v>0</v>
      </c>
      <c r="H300" s="97">
        <f>SUM(H296:H299)</f>
        <v>31</v>
      </c>
      <c r="I300" s="98">
        <f>SUM(I296:I299)</f>
        <v>1</v>
      </c>
      <c r="J300" s="98">
        <f>SUM(J296:J299)</f>
        <v>0</v>
      </c>
      <c r="K300" s="98">
        <f>SUM(K296:K299)</f>
        <v>0</v>
      </c>
      <c r="L300" s="98">
        <f>SUM(L296:L299)</f>
        <v>0</v>
      </c>
      <c r="M300" s="97">
        <f>SUM(M296:M299)</f>
        <v>1</v>
      </c>
      <c r="N300" s="98">
        <f>SUM(N296:N299)</f>
        <v>17</v>
      </c>
      <c r="O300" s="98">
        <f>SUM(O296:O299)</f>
        <v>2</v>
      </c>
      <c r="P300" s="98">
        <f>SUM(P296:P299)</f>
        <v>0</v>
      </c>
      <c r="Q300" s="98">
        <f>SUM(Q296:Q299)</f>
        <v>0</v>
      </c>
      <c r="R300" s="97">
        <f>SUM(R296:R299)</f>
        <v>19</v>
      </c>
      <c r="S300" s="98">
        <f>SUM(S296:S299)</f>
        <v>0</v>
      </c>
      <c r="T300" s="98">
        <f>SUM(T296:T299)</f>
        <v>0</v>
      </c>
      <c r="U300" s="98">
        <f>SUM(U296:U299)</f>
        <v>0</v>
      </c>
      <c r="V300" s="98">
        <f>SUM(V296:V299)</f>
        <v>0</v>
      </c>
      <c r="W300" s="97">
        <f>SUM(W296:W299)</f>
        <v>0</v>
      </c>
      <c r="X300" s="98">
        <f>SUM(X296:X299)</f>
        <v>0</v>
      </c>
      <c r="Y300" s="98">
        <f>SUM(Y296:Y299)</f>
        <v>0</v>
      </c>
      <c r="Z300" s="98">
        <f>SUM(Z296:Z299)</f>
        <v>0</v>
      </c>
      <c r="AA300" s="98">
        <f>SUM(AA296:AA299)</f>
        <v>0</v>
      </c>
      <c r="AB300" s="97">
        <f>SUM(AB296:AB299)</f>
        <v>0</v>
      </c>
      <c r="AC300" s="98">
        <f>SUM(AC296:AC299)</f>
        <v>5</v>
      </c>
      <c r="AD300" s="98">
        <f>SUM(AD296:AD299)</f>
        <v>2</v>
      </c>
      <c r="AE300" s="98">
        <f>SUM(AE296:AE299)</f>
        <v>0</v>
      </c>
      <c r="AF300" s="98">
        <f>SUM(AF296:AF299)</f>
        <v>0</v>
      </c>
      <c r="AG300" s="97">
        <f>SUM(AG296:AG299)</f>
        <v>7</v>
      </c>
      <c r="AH300" s="98">
        <f>SUM(AH296:AH299)</f>
        <v>3</v>
      </c>
      <c r="AI300" s="98">
        <f>SUM(AI296:AI299)</f>
        <v>0</v>
      </c>
      <c r="AJ300" s="98">
        <f>SUM(AJ296:AJ299)</f>
        <v>0</v>
      </c>
      <c r="AK300" s="98">
        <f>SUM(AK296:AK299)</f>
        <v>0</v>
      </c>
      <c r="AL300" s="97">
        <f>SUM(AL296:AL299)</f>
        <v>3</v>
      </c>
      <c r="AM300" s="101">
        <f>SUM(H300,M300,R300,W300,AB300,AG300,AL300)</f>
        <v>61</v>
      </c>
    </row>
    <row r="301" spans="1:39" hidden="1">
      <c r="A301" s="99" t="s">
        <v>333</v>
      </c>
      <c r="B301" s="89">
        <v>4</v>
      </c>
      <c r="C301" s="100" t="s">
        <v>220</v>
      </c>
      <c r="D301" s="100"/>
      <c r="E301" s="100"/>
      <c r="F301" s="100"/>
      <c r="G301" s="100"/>
      <c r="H301" s="97">
        <f>SUM(D301:G301)</f>
        <v>0</v>
      </c>
      <c r="I301" s="100"/>
      <c r="J301" s="100"/>
      <c r="K301" s="100"/>
      <c r="L301" s="100"/>
      <c r="M301" s="97">
        <f>SUM(I301:L301)</f>
        <v>0</v>
      </c>
      <c r="N301" s="100"/>
      <c r="O301" s="100"/>
      <c r="P301" s="100"/>
      <c r="Q301" s="100"/>
      <c r="R301" s="97">
        <f>SUM(N301:Q301)</f>
        <v>0</v>
      </c>
      <c r="S301" s="100"/>
      <c r="T301" s="100"/>
      <c r="U301" s="100"/>
      <c r="V301" s="100"/>
      <c r="W301" s="97">
        <f>SUM(S301:V301)</f>
        <v>0</v>
      </c>
      <c r="X301" s="100"/>
      <c r="Y301" s="100"/>
      <c r="Z301" s="100"/>
      <c r="AA301" s="100"/>
      <c r="AB301" s="97">
        <f>SUM(X301:AA301)</f>
        <v>0</v>
      </c>
      <c r="AC301" s="100"/>
      <c r="AD301" s="100"/>
      <c r="AE301" s="100"/>
      <c r="AF301" s="100"/>
      <c r="AG301" s="97">
        <f>SUM(AC301:AF301)</f>
        <v>0</v>
      </c>
      <c r="AH301" s="100"/>
      <c r="AI301" s="100"/>
      <c r="AJ301" s="100"/>
      <c r="AK301" s="100"/>
      <c r="AL301" s="97">
        <f>SUM(AH301:AK301)</f>
        <v>0</v>
      </c>
      <c r="AM301" s="101">
        <f>SUM(H301,M301,R301,W301,AB301,AG301,AL301)</f>
        <v>0</v>
      </c>
    </row>
    <row r="302" spans="1:39" hidden="1">
      <c r="A302" s="121" t="s">
        <v>334</v>
      </c>
      <c r="B302" s="89"/>
      <c r="C302" s="103" t="s">
        <v>222</v>
      </c>
      <c r="D302" s="103"/>
      <c r="E302" s="103"/>
      <c r="F302" s="103"/>
      <c r="G302" s="103"/>
      <c r="H302" s="97">
        <f>SUM(D302:G302)</f>
        <v>0</v>
      </c>
      <c r="I302" s="103"/>
      <c r="J302" s="103"/>
      <c r="K302" s="103"/>
      <c r="L302" s="103"/>
      <c r="M302" s="97">
        <f>SUM(I302:L302)</f>
        <v>0</v>
      </c>
      <c r="N302" s="103"/>
      <c r="O302" s="103"/>
      <c r="P302" s="103"/>
      <c r="Q302" s="103"/>
      <c r="R302" s="97">
        <f>SUM(N302:Q302)</f>
        <v>0</v>
      </c>
      <c r="S302" s="103"/>
      <c r="T302" s="103"/>
      <c r="U302" s="103"/>
      <c r="V302" s="103"/>
      <c r="W302" s="97">
        <f>SUM(S302:V302)</f>
        <v>0</v>
      </c>
      <c r="X302" s="103"/>
      <c r="Y302" s="103"/>
      <c r="Z302" s="103"/>
      <c r="AA302" s="103"/>
      <c r="AB302" s="97">
        <f>SUM(X302:AA302)</f>
        <v>0</v>
      </c>
      <c r="AC302" s="103"/>
      <c r="AD302" s="103"/>
      <c r="AE302" s="103"/>
      <c r="AF302" s="103"/>
      <c r="AG302" s="97">
        <f>SUM(AC302:AF302)</f>
        <v>0</v>
      </c>
      <c r="AH302" s="103"/>
      <c r="AI302" s="103"/>
      <c r="AJ302" s="103"/>
      <c r="AK302" s="103"/>
      <c r="AL302" s="97">
        <f>SUM(AH302:AK302)</f>
        <v>0</v>
      </c>
      <c r="AM302" s="101">
        <f>SUM(H302,M302,R302,W302,AB302,AG302,AL302)</f>
        <v>0</v>
      </c>
    </row>
    <row r="303" spans="1:39" hidden="1">
      <c r="A303" s="121"/>
      <c r="B303" s="89"/>
      <c r="C303" s="100" t="s">
        <v>223</v>
      </c>
      <c r="D303" s="100"/>
      <c r="E303" s="100"/>
      <c r="F303" s="100"/>
      <c r="G303" s="100"/>
      <c r="H303" s="97">
        <f>SUM(D303:G303)</f>
        <v>0</v>
      </c>
      <c r="I303" s="100"/>
      <c r="J303" s="100"/>
      <c r="K303" s="100"/>
      <c r="L303" s="100"/>
      <c r="M303" s="97">
        <f>SUM(I303:L303)</f>
        <v>0</v>
      </c>
      <c r="N303" s="100"/>
      <c r="O303" s="100"/>
      <c r="P303" s="100"/>
      <c r="Q303" s="100"/>
      <c r="R303" s="97">
        <f>SUM(N303:Q303)</f>
        <v>0</v>
      </c>
      <c r="S303" s="100"/>
      <c r="T303" s="100"/>
      <c r="U303" s="100"/>
      <c r="V303" s="100"/>
      <c r="W303" s="97">
        <f>SUM(S303:V303)</f>
        <v>0</v>
      </c>
      <c r="X303" s="100"/>
      <c r="Y303" s="100"/>
      <c r="Z303" s="100"/>
      <c r="AA303" s="100"/>
      <c r="AB303" s="97">
        <f>SUM(X303:AA303)</f>
        <v>0</v>
      </c>
      <c r="AC303" s="100"/>
      <c r="AD303" s="100"/>
      <c r="AE303" s="100"/>
      <c r="AF303" s="100"/>
      <c r="AG303" s="97">
        <f>SUM(AC303:AF303)</f>
        <v>0</v>
      </c>
      <c r="AH303" s="100"/>
      <c r="AI303" s="100"/>
      <c r="AJ303" s="100"/>
      <c r="AK303" s="100"/>
      <c r="AL303" s="97">
        <f>SUM(AH303:AK303)</f>
        <v>0</v>
      </c>
      <c r="AM303" s="101">
        <f>SUM(H303,M303,R303,W303,AB303,AG303,AL303)</f>
        <v>0</v>
      </c>
    </row>
    <row r="304" spans="1:39" hidden="1">
      <c r="A304" s="121"/>
      <c r="B304" s="89"/>
      <c r="C304" s="103" t="s">
        <v>228</v>
      </c>
      <c r="D304" s="103"/>
      <c r="E304" s="103"/>
      <c r="F304" s="103"/>
      <c r="G304" s="103"/>
      <c r="H304" s="97">
        <f>SUM(D304:G304)</f>
        <v>0</v>
      </c>
      <c r="I304" s="103">
        <v>2</v>
      </c>
      <c r="J304" s="103"/>
      <c r="K304" s="103"/>
      <c r="L304" s="103"/>
      <c r="M304" s="97">
        <f>SUM(I304:L304)</f>
        <v>2</v>
      </c>
      <c r="N304" s="103">
        <v>1</v>
      </c>
      <c r="O304" s="103"/>
      <c r="P304" s="103"/>
      <c r="Q304" s="103"/>
      <c r="R304" s="97">
        <f>SUM(N304:Q304)</f>
        <v>1</v>
      </c>
      <c r="S304" s="103"/>
      <c r="T304" s="103"/>
      <c r="U304" s="103"/>
      <c r="V304" s="103"/>
      <c r="W304" s="97">
        <f>SUM(S304:V304)</f>
        <v>0</v>
      </c>
      <c r="X304" s="103"/>
      <c r="Y304" s="103"/>
      <c r="Z304" s="103"/>
      <c r="AA304" s="103"/>
      <c r="AB304" s="97">
        <f>SUM(X304:AA304)</f>
        <v>0</v>
      </c>
      <c r="AC304" s="103"/>
      <c r="AD304" s="103"/>
      <c r="AE304" s="103"/>
      <c r="AF304" s="103"/>
      <c r="AG304" s="97">
        <f>SUM(AC304:AF304)</f>
        <v>0</v>
      </c>
      <c r="AH304" s="103"/>
      <c r="AI304" s="103"/>
      <c r="AJ304" s="103"/>
      <c r="AK304" s="103"/>
      <c r="AL304" s="97">
        <f>SUM(AH304:AK304)</f>
        <v>0</v>
      </c>
      <c r="AM304" s="101">
        <f>SUM(H304,M304,R304,W304,AB304,AG304,AL304)</f>
        <v>3</v>
      </c>
    </row>
    <row r="305" spans="1:39" hidden="1">
      <c r="A305" s="98" t="s">
        <v>334</v>
      </c>
      <c r="B305" s="108"/>
      <c r="C305" s="98"/>
      <c r="D305" s="98">
        <f>SUM(D301:D304)</f>
        <v>0</v>
      </c>
      <c r="E305" s="98">
        <f>SUM(E301:E304)</f>
        <v>0</v>
      </c>
      <c r="F305" s="98">
        <f>SUM(F301:F304)</f>
        <v>0</v>
      </c>
      <c r="G305" s="98">
        <f>SUM(G301:G304)</f>
        <v>0</v>
      </c>
      <c r="H305" s="97">
        <f>SUM(H301:H304)</f>
        <v>0</v>
      </c>
      <c r="I305" s="98">
        <f>SUM(I301:I304)</f>
        <v>2</v>
      </c>
      <c r="J305" s="98">
        <f>SUM(J301:J304)</f>
        <v>0</v>
      </c>
      <c r="K305" s="98">
        <f>SUM(K301:K304)</f>
        <v>0</v>
      </c>
      <c r="L305" s="98">
        <f>SUM(L301:L304)</f>
        <v>0</v>
      </c>
      <c r="M305" s="97">
        <f>SUM(M301:M304)</f>
        <v>2</v>
      </c>
      <c r="N305" s="98">
        <f>SUM(N301:N304)</f>
        <v>1</v>
      </c>
      <c r="O305" s="98">
        <f>SUM(O301:O304)</f>
        <v>0</v>
      </c>
      <c r="P305" s="98">
        <f>SUM(P301:P304)</f>
        <v>0</v>
      </c>
      <c r="Q305" s="98">
        <f>SUM(Q301:Q304)</f>
        <v>0</v>
      </c>
      <c r="R305" s="97">
        <f>SUM(R301:R304)</f>
        <v>1</v>
      </c>
      <c r="S305" s="98">
        <f>SUM(S301:S304)</f>
        <v>0</v>
      </c>
      <c r="T305" s="98">
        <f>SUM(T301:T304)</f>
        <v>0</v>
      </c>
      <c r="U305" s="98">
        <f>SUM(U301:U304)</f>
        <v>0</v>
      </c>
      <c r="V305" s="98">
        <f>SUM(V301:V304)</f>
        <v>0</v>
      </c>
      <c r="W305" s="97">
        <f>SUM(W301:W304)</f>
        <v>0</v>
      </c>
      <c r="X305" s="98">
        <f>SUM(X301:X304)</f>
        <v>0</v>
      </c>
      <c r="Y305" s="98">
        <f>SUM(Y301:Y304)</f>
        <v>0</v>
      </c>
      <c r="Z305" s="98">
        <v>0</v>
      </c>
      <c r="AA305" s="98">
        <f>SUM(AA301:AA304)</f>
        <v>0</v>
      </c>
      <c r="AB305" s="97">
        <f>SUM(AB301:AB304)</f>
        <v>0</v>
      </c>
      <c r="AC305" s="98">
        <f>SUM(AC301:AC304)</f>
        <v>0</v>
      </c>
      <c r="AD305" s="98">
        <f>SUM(AD301:AD304)</f>
        <v>0</v>
      </c>
      <c r="AE305" s="98">
        <f>SUM(AE301:AE304)</f>
        <v>0</v>
      </c>
      <c r="AF305" s="98">
        <f>SUM(AF301:AF304)</f>
        <v>0</v>
      </c>
      <c r="AG305" s="97">
        <f>SUM(AG301:AG304)</f>
        <v>0</v>
      </c>
      <c r="AH305" s="98">
        <f>SUM(AH301:AH304)</f>
        <v>0</v>
      </c>
      <c r="AI305" s="98">
        <f>SUM(AI301:AI304)</f>
        <v>0</v>
      </c>
      <c r="AJ305" s="98">
        <f>SUM(AJ301:AJ304)</f>
        <v>0</v>
      </c>
      <c r="AK305" s="98">
        <f>SUM(AK301:AK304)</f>
        <v>0</v>
      </c>
      <c r="AL305" s="97">
        <f>SUM(AL301:AL304)</f>
        <v>0</v>
      </c>
      <c r="AM305" s="101">
        <f>SUM(H305,M305,R305,W305,AB305,AG305,AL305)</f>
        <v>3</v>
      </c>
    </row>
    <row r="306" spans="1:39" hidden="1">
      <c r="A306" s="121" t="s">
        <v>231</v>
      </c>
      <c r="B306" s="89"/>
      <c r="C306" s="100" t="s">
        <v>220</v>
      </c>
      <c r="D306" s="100"/>
      <c r="E306" s="100"/>
      <c r="F306" s="100"/>
      <c r="G306" s="100"/>
      <c r="H306" s="97">
        <f>SUM(D306:G306)</f>
        <v>0</v>
      </c>
      <c r="I306" s="100"/>
      <c r="J306" s="100"/>
      <c r="K306" s="100"/>
      <c r="L306" s="100"/>
      <c r="M306" s="97">
        <f>SUM(I306:L306)</f>
        <v>0</v>
      </c>
      <c r="N306" s="100"/>
      <c r="O306" s="100"/>
      <c r="P306" s="100"/>
      <c r="Q306" s="100"/>
      <c r="R306" s="97">
        <f>SUM(N306:Q306)</f>
        <v>0</v>
      </c>
      <c r="S306" s="100"/>
      <c r="T306" s="100"/>
      <c r="U306" s="100"/>
      <c r="V306" s="100"/>
      <c r="W306" s="97">
        <f>SUM(S306:V306)</f>
        <v>0</v>
      </c>
      <c r="X306" s="100"/>
      <c r="Y306" s="100"/>
      <c r="Z306" s="100"/>
      <c r="AA306" s="100"/>
      <c r="AB306" s="97">
        <f>SUM(X306:AA306)</f>
        <v>0</v>
      </c>
      <c r="AC306" s="100"/>
      <c r="AD306" s="100"/>
      <c r="AE306" s="100"/>
      <c r="AF306" s="100"/>
      <c r="AG306" s="97">
        <f>SUM(AC306:AF306)</f>
        <v>0</v>
      </c>
      <c r="AH306" s="100"/>
      <c r="AI306" s="100"/>
      <c r="AJ306" s="100"/>
      <c r="AK306" s="100"/>
      <c r="AL306" s="97">
        <f>SUM(AH306:AK306)</f>
        <v>0</v>
      </c>
      <c r="AM306" s="101">
        <f>SUM(H306,M306,R306,W306,AB306,AG306,AL306)</f>
        <v>0</v>
      </c>
    </row>
    <row r="307" spans="1:39" hidden="1">
      <c r="A307" s="121"/>
      <c r="B307" s="89"/>
      <c r="C307" s="103" t="s">
        <v>222</v>
      </c>
      <c r="D307" s="103"/>
      <c r="E307" s="103"/>
      <c r="F307" s="103"/>
      <c r="G307" s="103"/>
      <c r="H307" s="97">
        <f>SUM(D307:G307)</f>
        <v>0</v>
      </c>
      <c r="I307" s="103"/>
      <c r="J307" s="103"/>
      <c r="K307" s="103"/>
      <c r="L307" s="103"/>
      <c r="M307" s="97">
        <f>SUM(I307:L307)</f>
        <v>0</v>
      </c>
      <c r="N307" s="103"/>
      <c r="O307" s="103"/>
      <c r="P307" s="103"/>
      <c r="Q307" s="103"/>
      <c r="R307" s="97">
        <f>SUM(N307:Q307)</f>
        <v>0</v>
      </c>
      <c r="S307" s="103"/>
      <c r="T307" s="103"/>
      <c r="U307" s="103"/>
      <c r="V307" s="103"/>
      <c r="W307" s="97">
        <f>SUM(S307:V307)</f>
        <v>0</v>
      </c>
      <c r="X307" s="103"/>
      <c r="Y307" s="103"/>
      <c r="Z307" s="103"/>
      <c r="AA307" s="103"/>
      <c r="AB307" s="97">
        <f>SUM(X307:AA307)</f>
        <v>0</v>
      </c>
      <c r="AC307" s="103">
        <v>1</v>
      </c>
      <c r="AD307" s="103"/>
      <c r="AE307" s="103"/>
      <c r="AF307" s="103"/>
      <c r="AG307" s="97">
        <f>SUM(AC307:AF307)</f>
        <v>1</v>
      </c>
      <c r="AH307" s="103"/>
      <c r="AI307" s="103"/>
      <c r="AJ307" s="103"/>
      <c r="AK307" s="103"/>
      <c r="AL307" s="97">
        <f>SUM(AH307:AK307)</f>
        <v>0</v>
      </c>
      <c r="AM307" s="101">
        <f>SUM(H307,M307,R307,W307,AB307,AG307,AL307)</f>
        <v>1</v>
      </c>
    </row>
    <row r="308" spans="1:39" hidden="1">
      <c r="A308" s="121"/>
      <c r="B308" s="89"/>
      <c r="C308" s="100" t="s">
        <v>223</v>
      </c>
      <c r="D308" s="100"/>
      <c r="E308" s="100"/>
      <c r="F308" s="100"/>
      <c r="G308" s="100"/>
      <c r="H308" s="97">
        <f>SUM(D308:G308)</f>
        <v>0</v>
      </c>
      <c r="I308" s="100"/>
      <c r="J308" s="100"/>
      <c r="K308" s="100"/>
      <c r="L308" s="100"/>
      <c r="M308" s="97">
        <f>SUM(I308:L308)</f>
        <v>0</v>
      </c>
      <c r="N308" s="100"/>
      <c r="O308" s="100"/>
      <c r="P308" s="100"/>
      <c r="Q308" s="100"/>
      <c r="R308" s="97">
        <f>SUM(N308:Q308)</f>
        <v>0</v>
      </c>
      <c r="S308" s="100"/>
      <c r="T308" s="100"/>
      <c r="U308" s="100"/>
      <c r="V308" s="100"/>
      <c r="W308" s="97">
        <f>SUM(S308:V308)</f>
        <v>0</v>
      </c>
      <c r="X308" s="100"/>
      <c r="Y308" s="100"/>
      <c r="Z308" s="100"/>
      <c r="AA308" s="100"/>
      <c r="AB308" s="97">
        <f>SUM(X308:AA308)</f>
        <v>0</v>
      </c>
      <c r="AC308" s="100"/>
      <c r="AD308" s="100"/>
      <c r="AE308" s="100"/>
      <c r="AF308" s="100"/>
      <c r="AG308" s="97">
        <f>SUM(AC308:AF308)</f>
        <v>0</v>
      </c>
      <c r="AH308" s="100"/>
      <c r="AI308" s="100"/>
      <c r="AJ308" s="100"/>
      <c r="AK308" s="100"/>
      <c r="AL308" s="97">
        <f>SUM(AH308:AK308)</f>
        <v>0</v>
      </c>
      <c r="AM308" s="101">
        <f>SUM(H308,M308,R308,W308,AB308,AG308,AL308)</f>
        <v>0</v>
      </c>
    </row>
    <row r="309" spans="1:39" hidden="1">
      <c r="A309" s="121"/>
      <c r="B309" s="89"/>
      <c r="C309" s="103" t="s">
        <v>228</v>
      </c>
      <c r="D309" s="103"/>
      <c r="E309" s="103"/>
      <c r="F309" s="103"/>
      <c r="G309" s="103"/>
      <c r="H309" s="97">
        <f>SUM(D309:G309)</f>
        <v>0</v>
      </c>
      <c r="I309" s="103"/>
      <c r="J309" s="103"/>
      <c r="K309" s="103"/>
      <c r="L309" s="103"/>
      <c r="M309" s="97">
        <f>SUM(I309:L309)</f>
        <v>0</v>
      </c>
      <c r="N309" s="103"/>
      <c r="O309" s="103"/>
      <c r="P309" s="103"/>
      <c r="Q309" s="103"/>
      <c r="R309" s="97">
        <f>SUM(N309:Q309)</f>
        <v>0</v>
      </c>
      <c r="S309" s="103"/>
      <c r="T309" s="103"/>
      <c r="U309" s="103"/>
      <c r="V309" s="103"/>
      <c r="W309" s="97">
        <f>SUM(S309:V309)</f>
        <v>0</v>
      </c>
      <c r="X309" s="103"/>
      <c r="Y309" s="103"/>
      <c r="Z309" s="103"/>
      <c r="AA309" s="103"/>
      <c r="AB309" s="97">
        <f>SUM(X309:AA309)</f>
        <v>0</v>
      </c>
      <c r="AC309" s="103"/>
      <c r="AD309" s="103"/>
      <c r="AE309" s="103"/>
      <c r="AF309" s="103"/>
      <c r="AG309" s="97">
        <f>SUM(AC309:AF309)</f>
        <v>0</v>
      </c>
      <c r="AH309" s="103"/>
      <c r="AI309" s="103"/>
      <c r="AJ309" s="103"/>
      <c r="AK309" s="103"/>
      <c r="AL309" s="97">
        <f>SUM(AH309:AK309)</f>
        <v>0</v>
      </c>
      <c r="AM309" s="101">
        <f>SUM(H309,M309,R309,W309,AB309,AG309,AL309)</f>
        <v>0</v>
      </c>
    </row>
    <row r="310" spans="1:39" hidden="1">
      <c r="A310" s="123" t="s">
        <v>231</v>
      </c>
      <c r="B310" s="108"/>
      <c r="C310" s="98"/>
      <c r="D310" s="98">
        <f>SUM(D306:D309)</f>
        <v>0</v>
      </c>
      <c r="E310" s="98">
        <f>SUM(E306:E309)</f>
        <v>0</v>
      </c>
      <c r="F310" s="98">
        <f>SUM(F306:F309)</f>
        <v>0</v>
      </c>
      <c r="G310" s="98">
        <f>SUM(G306:G309)</f>
        <v>0</v>
      </c>
      <c r="H310" s="97">
        <f>SUM(H306:H309)</f>
        <v>0</v>
      </c>
      <c r="I310" s="98">
        <f>SUM(I306:I309)</f>
        <v>0</v>
      </c>
      <c r="J310" s="98">
        <f>SUM(J306:J309)</f>
        <v>0</v>
      </c>
      <c r="K310" s="98">
        <f>SUM(K306:K309)</f>
        <v>0</v>
      </c>
      <c r="L310" s="98">
        <f>SUM(L306:L309)</f>
        <v>0</v>
      </c>
      <c r="M310" s="97">
        <f>SUM(M306:M309)</f>
        <v>0</v>
      </c>
      <c r="N310" s="98">
        <f>SUM(N306:N309)</f>
        <v>0</v>
      </c>
      <c r="O310" s="98">
        <f>SUM(O306:O309)</f>
        <v>0</v>
      </c>
      <c r="P310" s="98">
        <f>SUM(P306:P309)</f>
        <v>0</v>
      </c>
      <c r="Q310" s="98">
        <f>SUM(Q306:Q309)</f>
        <v>0</v>
      </c>
      <c r="R310" s="97">
        <f>SUM(R306:R309)</f>
        <v>0</v>
      </c>
      <c r="S310" s="98">
        <f>SUM(S306:S309)</f>
        <v>0</v>
      </c>
      <c r="T310" s="98">
        <f>SUM(T306:T309)</f>
        <v>0</v>
      </c>
      <c r="U310" s="98">
        <f>SUM(U306:U309)</f>
        <v>0</v>
      </c>
      <c r="V310" s="98">
        <f>SUM(V306:V309)</f>
        <v>0</v>
      </c>
      <c r="W310" s="97">
        <f>SUM(W306:W309)</f>
        <v>0</v>
      </c>
      <c r="X310" s="98">
        <f>SUM(X306:X309)</f>
        <v>0</v>
      </c>
      <c r="Y310" s="98">
        <f>SUM(Y306:Y309)</f>
        <v>0</v>
      </c>
      <c r="Z310" s="98">
        <f>SUM(Z306:Z309)</f>
        <v>0</v>
      </c>
      <c r="AA310" s="98">
        <f>SUM(AA306:AA309)</f>
        <v>0</v>
      </c>
      <c r="AB310" s="97">
        <f>SUM(AB306:AB309)</f>
        <v>0</v>
      </c>
      <c r="AC310" s="98">
        <f>SUM(AC306:AC309)</f>
        <v>1</v>
      </c>
      <c r="AD310" s="98">
        <f>SUM(AD306:AD309)</f>
        <v>0</v>
      </c>
      <c r="AE310" s="98">
        <f>SUM(AE306:AE309)</f>
        <v>0</v>
      </c>
      <c r="AF310" s="98">
        <f>SUM(AF306:AF309)</f>
        <v>0</v>
      </c>
      <c r="AG310" s="97">
        <f>SUM(AG306:AG309)</f>
        <v>1</v>
      </c>
      <c r="AH310" s="98">
        <f>SUM(AH306:AH309)</f>
        <v>0</v>
      </c>
      <c r="AI310" s="98">
        <f>SUM(AI306:AI309)</f>
        <v>0</v>
      </c>
      <c r="AJ310" s="98">
        <f>SUM(AJ306:AJ309)</f>
        <v>0</v>
      </c>
      <c r="AK310" s="98">
        <f>SUM(AK306:AK309)</f>
        <v>0</v>
      </c>
      <c r="AL310" s="97">
        <f>SUM(AL306:AL309)</f>
        <v>0</v>
      </c>
      <c r="AM310" s="101">
        <f>SUM(H310,M310,R310,W310,AB310,AG310,AL310)</f>
        <v>1</v>
      </c>
    </row>
    <row r="311" spans="1:39">
      <c r="A311" s="98" t="s">
        <v>333</v>
      </c>
      <c r="B311" s="108">
        <v>4</v>
      </c>
      <c r="C311" s="98"/>
      <c r="D311" s="98">
        <f>SUM(D310,D305)</f>
        <v>0</v>
      </c>
      <c r="E311" s="98">
        <f>SUM(E310,E305)</f>
        <v>0</v>
      </c>
      <c r="F311" s="98">
        <f>SUM(F310,F305)</f>
        <v>0</v>
      </c>
      <c r="G311" s="98">
        <f>SUM(G310,G305)</f>
        <v>0</v>
      </c>
      <c r="H311" s="97">
        <f>SUM(H310,H305)</f>
        <v>0</v>
      </c>
      <c r="I311" s="98">
        <f>SUM(I310,I305)</f>
        <v>2</v>
      </c>
      <c r="J311" s="98">
        <f>SUM(J310,J305)</f>
        <v>0</v>
      </c>
      <c r="K311" s="98">
        <f>SUM(K310,K305)</f>
        <v>0</v>
      </c>
      <c r="L311" s="98">
        <f>SUM(L310,L305)</f>
        <v>0</v>
      </c>
      <c r="M311" s="97">
        <f>SUM(M310,M305)</f>
        <v>2</v>
      </c>
      <c r="N311" s="98">
        <f>SUM(N310,N305)</f>
        <v>1</v>
      </c>
      <c r="O311" s="98">
        <f>SUM(O310,O305)</f>
        <v>0</v>
      </c>
      <c r="P311" s="98">
        <f>SUM(P310,P305)</f>
        <v>0</v>
      </c>
      <c r="Q311" s="98">
        <f>SUM(Q310,Q305)</f>
        <v>0</v>
      </c>
      <c r="R311" s="97">
        <f>SUM(R310,R305)</f>
        <v>1</v>
      </c>
      <c r="S311" s="98">
        <f>SUM(S310,S305)</f>
        <v>0</v>
      </c>
      <c r="T311" s="98">
        <f>SUM(T310,T305)</f>
        <v>0</v>
      </c>
      <c r="U311" s="98">
        <f>SUM(U310,U305)</f>
        <v>0</v>
      </c>
      <c r="V311" s="98">
        <f>SUM(V310,V305)</f>
        <v>0</v>
      </c>
      <c r="W311" s="97">
        <f>SUM(W310,W305)</f>
        <v>0</v>
      </c>
      <c r="X311" s="98">
        <f>SUM(X310,X305)</f>
        <v>0</v>
      </c>
      <c r="Y311" s="98">
        <f>SUM(Y310,Y305)</f>
        <v>0</v>
      </c>
      <c r="Z311" s="98">
        <f>SUM(Z310,Z305)</f>
        <v>0</v>
      </c>
      <c r="AA311" s="98">
        <f>SUM(AA310,AA305)</f>
        <v>0</v>
      </c>
      <c r="AB311" s="97">
        <f>SUM(AB310,AB305)</f>
        <v>0</v>
      </c>
      <c r="AC311" s="98">
        <f>SUM(AC310,AC305)</f>
        <v>1</v>
      </c>
      <c r="AD311" s="98">
        <f>SUM(AD310,AD305)</f>
        <v>0</v>
      </c>
      <c r="AE311" s="98">
        <f>SUM(AE310,AE305)</f>
        <v>0</v>
      </c>
      <c r="AF311" s="98">
        <f>SUM(AF310,AF305)</f>
        <v>0</v>
      </c>
      <c r="AG311" s="97">
        <f>SUM(AG310,AG305)</f>
        <v>1</v>
      </c>
      <c r="AH311" s="98">
        <f>SUM(AH310,AH305)</f>
        <v>0</v>
      </c>
      <c r="AI311" s="98">
        <f>SUM(AI310,AI305)</f>
        <v>0</v>
      </c>
      <c r="AJ311" s="98">
        <f>SUM(AJ310,AJ305)</f>
        <v>0</v>
      </c>
      <c r="AK311" s="98">
        <f>SUM(AK310,AK305)</f>
        <v>0</v>
      </c>
      <c r="AL311" s="97">
        <f>SUM(AL310,AL305)</f>
        <v>0</v>
      </c>
      <c r="AM311" s="101">
        <f>SUM(H311,M311,R311,W311,AB311,AG311,AL311)</f>
        <v>4</v>
      </c>
    </row>
    <row r="312" spans="1:39" hidden="1">
      <c r="A312" s="99" t="s">
        <v>335</v>
      </c>
      <c r="B312" s="89" t="s">
        <v>251</v>
      </c>
      <c r="C312" s="100" t="s">
        <v>220</v>
      </c>
      <c r="D312" s="100"/>
      <c r="E312" s="100"/>
      <c r="F312" s="100"/>
      <c r="G312" s="100"/>
      <c r="H312" s="97">
        <f>SUM(D312:G312)</f>
        <v>0</v>
      </c>
      <c r="I312" s="100"/>
      <c r="J312" s="100"/>
      <c r="K312" s="100"/>
      <c r="L312" s="100"/>
      <c r="M312" s="97">
        <f>SUM(I312:L312)</f>
        <v>0</v>
      </c>
      <c r="N312" s="100"/>
      <c r="O312" s="100"/>
      <c r="P312" s="100"/>
      <c r="Q312" s="100"/>
      <c r="R312" s="97">
        <f>SUM(N312:Q312)</f>
        <v>0</v>
      </c>
      <c r="S312" s="100"/>
      <c r="T312" s="100"/>
      <c r="U312" s="100"/>
      <c r="V312" s="100"/>
      <c r="W312" s="97">
        <f>SUM(S312:V312)</f>
        <v>0</v>
      </c>
      <c r="X312" s="100"/>
      <c r="Y312" s="100"/>
      <c r="Z312" s="100"/>
      <c r="AA312" s="100"/>
      <c r="AB312" s="97">
        <f>SUM(X312:AA312)</f>
        <v>0</v>
      </c>
      <c r="AC312" s="100"/>
      <c r="AD312" s="100"/>
      <c r="AE312" s="100"/>
      <c r="AF312" s="100"/>
      <c r="AG312" s="97">
        <f>SUM(AC312:AF312)</f>
        <v>0</v>
      </c>
      <c r="AH312" s="100"/>
      <c r="AI312" s="100"/>
      <c r="AJ312" s="100"/>
      <c r="AK312" s="100"/>
      <c r="AL312" s="97">
        <f>SUM(AH312:AK312)</f>
        <v>0</v>
      </c>
      <c r="AM312" s="101">
        <f>SUM(H312,M312,R312,W312,AB312,AG312,AL312)</f>
        <v>0</v>
      </c>
    </row>
    <row r="313" spans="1:39" hidden="1">
      <c r="A313" s="121" t="s">
        <v>253</v>
      </c>
      <c r="B313" s="89"/>
      <c r="C313" s="103" t="s">
        <v>222</v>
      </c>
      <c r="D313" s="103"/>
      <c r="E313" s="103"/>
      <c r="F313" s="103"/>
      <c r="G313" s="103"/>
      <c r="H313" s="97">
        <f>SUM(D313:G313)</f>
        <v>0</v>
      </c>
      <c r="I313" s="103"/>
      <c r="J313" s="103"/>
      <c r="K313" s="103"/>
      <c r="L313" s="103"/>
      <c r="M313" s="97">
        <f>SUM(I313:L313)</f>
        <v>0</v>
      </c>
      <c r="N313" s="103"/>
      <c r="O313" s="103"/>
      <c r="P313" s="103"/>
      <c r="Q313" s="103"/>
      <c r="R313" s="97">
        <f>SUM(N313:Q313)</f>
        <v>0</v>
      </c>
      <c r="S313" s="103"/>
      <c r="T313" s="103"/>
      <c r="U313" s="103"/>
      <c r="V313" s="103"/>
      <c r="W313" s="97">
        <f>SUM(S313:V313)</f>
        <v>0</v>
      </c>
      <c r="X313" s="103"/>
      <c r="Y313" s="103"/>
      <c r="Z313" s="103"/>
      <c r="AA313" s="103"/>
      <c r="AB313" s="97">
        <f>SUM(X313:AA313)</f>
        <v>0</v>
      </c>
      <c r="AC313" s="103"/>
      <c r="AD313" s="103"/>
      <c r="AE313" s="103"/>
      <c r="AF313" s="103"/>
      <c r="AG313" s="97">
        <f>SUM(AC313:AF313)</f>
        <v>0</v>
      </c>
      <c r="AH313" s="103"/>
      <c r="AI313" s="103"/>
      <c r="AJ313" s="103"/>
      <c r="AK313" s="103"/>
      <c r="AL313" s="97">
        <f>SUM(AH313:AK313)</f>
        <v>0</v>
      </c>
      <c r="AM313" s="101">
        <f>SUM(H313,M313,R313,W313,AB313,AG313,AL313)</f>
        <v>0</v>
      </c>
    </row>
    <row r="314" spans="1:39" hidden="1">
      <c r="A314" s="121"/>
      <c r="B314" s="89"/>
      <c r="C314" s="100" t="s">
        <v>223</v>
      </c>
      <c r="D314" s="100"/>
      <c r="E314" s="100"/>
      <c r="F314" s="100"/>
      <c r="G314" s="100"/>
      <c r="H314" s="97">
        <f>SUM(D314:G314)</f>
        <v>0</v>
      </c>
      <c r="I314" s="100"/>
      <c r="J314" s="100"/>
      <c r="K314" s="100"/>
      <c r="L314" s="100"/>
      <c r="M314" s="97">
        <f>SUM(I314:L314)</f>
        <v>0</v>
      </c>
      <c r="N314" s="100"/>
      <c r="O314" s="100"/>
      <c r="P314" s="100"/>
      <c r="Q314" s="100"/>
      <c r="R314" s="97">
        <f>SUM(N314:Q314)</f>
        <v>0</v>
      </c>
      <c r="S314" s="100"/>
      <c r="T314" s="100"/>
      <c r="U314" s="100"/>
      <c r="V314" s="100"/>
      <c r="W314" s="97">
        <f>SUM(S314:V314)</f>
        <v>0</v>
      </c>
      <c r="X314" s="100"/>
      <c r="Y314" s="100"/>
      <c r="Z314" s="100"/>
      <c r="AA314" s="100"/>
      <c r="AB314" s="97">
        <f>SUM(X314:AA314)</f>
        <v>0</v>
      </c>
      <c r="AC314" s="100"/>
      <c r="AD314" s="100"/>
      <c r="AE314" s="100"/>
      <c r="AF314" s="100"/>
      <c r="AG314" s="97">
        <f>SUM(AC314:AF314)</f>
        <v>0</v>
      </c>
      <c r="AH314" s="100"/>
      <c r="AI314" s="100"/>
      <c r="AJ314" s="100"/>
      <c r="AK314" s="100"/>
      <c r="AL314" s="97">
        <f>SUM(AH314:AK314)</f>
        <v>0</v>
      </c>
      <c r="AM314" s="101">
        <f>SUM(H314,M314,R314,W314,AB314,AG314,AL314)</f>
        <v>0</v>
      </c>
    </row>
    <row r="315" spans="1:39" hidden="1">
      <c r="A315" s="121"/>
      <c r="B315" s="89"/>
      <c r="C315" s="103" t="s">
        <v>228</v>
      </c>
      <c r="D315" s="103"/>
      <c r="E315" s="103"/>
      <c r="F315" s="103"/>
      <c r="G315" s="103"/>
      <c r="H315" s="97">
        <f>SUM(D315:G315)</f>
        <v>0</v>
      </c>
      <c r="I315" s="103"/>
      <c r="J315" s="103"/>
      <c r="K315" s="103"/>
      <c r="L315" s="103"/>
      <c r="M315" s="97">
        <f>SUM(I315:L315)</f>
        <v>0</v>
      </c>
      <c r="N315" s="103"/>
      <c r="O315" s="103"/>
      <c r="P315" s="103"/>
      <c r="Q315" s="103"/>
      <c r="R315" s="97">
        <f>SUM(N315:Q315)</f>
        <v>0</v>
      </c>
      <c r="S315" s="103"/>
      <c r="T315" s="103"/>
      <c r="U315" s="103"/>
      <c r="V315" s="103"/>
      <c r="W315" s="97">
        <f>SUM(S315:V315)</f>
        <v>0</v>
      </c>
      <c r="X315" s="103"/>
      <c r="Y315" s="103"/>
      <c r="Z315" s="103"/>
      <c r="AA315" s="103"/>
      <c r="AB315" s="97">
        <f>SUM(X315:AA315)</f>
        <v>0</v>
      </c>
      <c r="AC315" s="103"/>
      <c r="AD315" s="103"/>
      <c r="AE315" s="103"/>
      <c r="AF315" s="103"/>
      <c r="AG315" s="97">
        <f>SUM(AC315:AF315)</f>
        <v>0</v>
      </c>
      <c r="AH315" s="103"/>
      <c r="AI315" s="103"/>
      <c r="AJ315" s="103"/>
      <c r="AK315" s="103"/>
      <c r="AL315" s="97">
        <f>SUM(AH315:AK315)</f>
        <v>0</v>
      </c>
      <c r="AM315" s="101">
        <f>SUM(H315,M315,R315,W315,AB315,AG315,AL315)</f>
        <v>0</v>
      </c>
    </row>
    <row r="316" spans="1:39">
      <c r="A316" s="98" t="s">
        <v>335</v>
      </c>
      <c r="B316" s="108" t="s">
        <v>251</v>
      </c>
      <c r="C316" s="98"/>
      <c r="D316" s="98">
        <f>SUM(D312:D315)</f>
        <v>0</v>
      </c>
      <c r="E316" s="98">
        <f>SUM(E312:E315)</f>
        <v>0</v>
      </c>
      <c r="F316" s="98">
        <f>SUM(F312:F315)</f>
        <v>0</v>
      </c>
      <c r="G316" s="98">
        <f>SUM(G312:G315)</f>
        <v>0</v>
      </c>
      <c r="H316" s="97">
        <f>SUM(H312:H315)</f>
        <v>0</v>
      </c>
      <c r="I316" s="98">
        <f>SUM(I312:I315)</f>
        <v>0</v>
      </c>
      <c r="J316" s="98">
        <f>SUM(J312:J315)</f>
        <v>0</v>
      </c>
      <c r="K316" s="98">
        <f>SUM(K312:K315)</f>
        <v>0</v>
      </c>
      <c r="L316" s="98">
        <f>SUM(L312:L315)</f>
        <v>0</v>
      </c>
      <c r="M316" s="97">
        <f>SUM(M312:M315)</f>
        <v>0</v>
      </c>
      <c r="N316" s="98">
        <f>SUM(N312:N315)</f>
        <v>0</v>
      </c>
      <c r="O316" s="98">
        <f>SUM(O312:O315)</f>
        <v>0</v>
      </c>
      <c r="P316" s="98">
        <f>SUM(P312:P315)</f>
        <v>0</v>
      </c>
      <c r="Q316" s="98">
        <f>SUM(Q312:Q315)</f>
        <v>0</v>
      </c>
      <c r="R316" s="97">
        <f>SUM(R312:R315)</f>
        <v>0</v>
      </c>
      <c r="S316" s="98">
        <f>SUM(S312:S315)</f>
        <v>0</v>
      </c>
      <c r="T316" s="98">
        <f>SUM(T312:T315)</f>
        <v>0</v>
      </c>
      <c r="U316" s="98">
        <f>SUM(U312:U315)</f>
        <v>0</v>
      </c>
      <c r="V316" s="98">
        <f>SUM(V312:V315)</f>
        <v>0</v>
      </c>
      <c r="W316" s="97">
        <f>SUM(W312:W315)</f>
        <v>0</v>
      </c>
      <c r="X316" s="98">
        <f>SUM(X312:X315)</f>
        <v>0</v>
      </c>
      <c r="Y316" s="98">
        <f>SUM(Y312:Y315)</f>
        <v>0</v>
      </c>
      <c r="Z316" s="98">
        <f>SUM(Z312:Z315)</f>
        <v>0</v>
      </c>
      <c r="AA316" s="98">
        <f>SUM(AA312:AA315)</f>
        <v>0</v>
      </c>
      <c r="AB316" s="97">
        <f>SUM(AB312:AB315)</f>
        <v>0</v>
      </c>
      <c r="AC316" s="98">
        <f>SUM(AC312:AC315)</f>
        <v>0</v>
      </c>
      <c r="AD316" s="98">
        <f>SUM(AD312:AD315)</f>
        <v>0</v>
      </c>
      <c r="AE316" s="98"/>
      <c r="AF316" s="98">
        <f>SUM(AF312:AF315)</f>
        <v>0</v>
      </c>
      <c r="AG316" s="97">
        <f>SUM(AG312:AG315)</f>
        <v>0</v>
      </c>
      <c r="AH316" s="98">
        <f>SUM(AH312:AH315)</f>
        <v>0</v>
      </c>
      <c r="AI316" s="98">
        <f>SUM(AI312:AI315)</f>
        <v>0</v>
      </c>
      <c r="AJ316" s="98">
        <f>SUM(AJ312:AJ315)</f>
        <v>0</v>
      </c>
      <c r="AK316" s="98">
        <f>SUM(AK312:AK315)</f>
        <v>0</v>
      </c>
      <c r="AL316" s="97">
        <f>SUM(AL312:AL315)</f>
        <v>0</v>
      </c>
      <c r="AM316" s="101">
        <f>SUM(H316,M316,R316,W316,AB316,AG316,AL316)</f>
        <v>0</v>
      </c>
    </row>
    <row r="317" spans="1:39" hidden="1">
      <c r="A317" s="99" t="s">
        <v>336</v>
      </c>
      <c r="B317" s="89">
        <v>5</v>
      </c>
      <c r="C317" s="100" t="s">
        <v>220</v>
      </c>
      <c r="D317" s="100"/>
      <c r="E317" s="100"/>
      <c r="F317" s="100"/>
      <c r="G317" s="100"/>
      <c r="H317" s="97">
        <f>SUM(D317:G317)</f>
        <v>0</v>
      </c>
      <c r="I317" s="100"/>
      <c r="J317" s="100"/>
      <c r="K317" s="100"/>
      <c r="L317" s="100"/>
      <c r="M317" s="97">
        <f>SUM(I317:L317)</f>
        <v>0</v>
      </c>
      <c r="N317" s="100"/>
      <c r="O317" s="100"/>
      <c r="P317" s="100"/>
      <c r="Q317" s="100"/>
      <c r="R317" s="97">
        <f>SUM(N317:Q317)</f>
        <v>0</v>
      </c>
      <c r="S317" s="100"/>
      <c r="T317" s="100"/>
      <c r="U317" s="100"/>
      <c r="V317" s="100"/>
      <c r="W317" s="97">
        <f>SUM(S317:V317)</f>
        <v>0</v>
      </c>
      <c r="X317" s="100"/>
      <c r="Y317" s="100"/>
      <c r="Z317" s="100"/>
      <c r="AA317" s="100"/>
      <c r="AB317" s="97">
        <f>SUM(X317:AA317)</f>
        <v>0</v>
      </c>
      <c r="AC317" s="100">
        <v>1</v>
      </c>
      <c r="AD317" s="100"/>
      <c r="AE317" s="100"/>
      <c r="AF317" s="100"/>
      <c r="AG317" s="97">
        <f>SUM(AC317:AF317)</f>
        <v>1</v>
      </c>
      <c r="AH317" s="100"/>
      <c r="AI317" s="100"/>
      <c r="AJ317" s="100"/>
      <c r="AK317" s="100"/>
      <c r="AL317" s="97">
        <f>SUM(AH317:AK317)</f>
        <v>0</v>
      </c>
      <c r="AM317" s="101">
        <f>SUM(H317,M317,R317,W317,AB317,AG317,AL317)</f>
        <v>1</v>
      </c>
    </row>
    <row r="318" spans="1:39" hidden="1">
      <c r="A318" s="121" t="s">
        <v>231</v>
      </c>
      <c r="B318" s="89"/>
      <c r="C318" s="103" t="s">
        <v>222</v>
      </c>
      <c r="D318" s="103"/>
      <c r="E318" s="103"/>
      <c r="F318" s="103"/>
      <c r="G318" s="103"/>
      <c r="H318" s="97">
        <f>SUM(D318:G318)</f>
        <v>0</v>
      </c>
      <c r="I318" s="103"/>
      <c r="J318" s="103"/>
      <c r="K318" s="103"/>
      <c r="L318" s="103"/>
      <c r="M318" s="97">
        <f>SUM(I318:L318)</f>
        <v>0</v>
      </c>
      <c r="N318" s="103"/>
      <c r="O318" s="103"/>
      <c r="P318" s="103"/>
      <c r="Q318" s="103"/>
      <c r="R318" s="97">
        <f>SUM(N318:Q318)</f>
        <v>0</v>
      </c>
      <c r="S318" s="103"/>
      <c r="T318" s="103"/>
      <c r="U318" s="103"/>
      <c r="V318" s="103"/>
      <c r="W318" s="97">
        <f>SUM(S318:V318)</f>
        <v>0</v>
      </c>
      <c r="X318" s="103"/>
      <c r="Y318" s="103"/>
      <c r="Z318" s="103"/>
      <c r="AA318" s="103"/>
      <c r="AB318" s="97">
        <f>SUM(X318:AA318)</f>
        <v>0</v>
      </c>
      <c r="AC318" s="103">
        <v>2</v>
      </c>
      <c r="AD318" s="103"/>
      <c r="AE318" s="103"/>
      <c r="AF318" s="103"/>
      <c r="AG318" s="97">
        <f>SUM(AC318:AF318)</f>
        <v>2</v>
      </c>
      <c r="AH318" s="103"/>
      <c r="AI318" s="103"/>
      <c r="AJ318" s="103"/>
      <c r="AK318" s="103"/>
      <c r="AL318" s="97">
        <f>SUM(AH318:AK318)</f>
        <v>0</v>
      </c>
      <c r="AM318" s="101">
        <f>SUM(H318,M318,R318,W318,AB318,AG318,AL318)</f>
        <v>2</v>
      </c>
    </row>
    <row r="319" spans="1:39" hidden="1">
      <c r="A319" s="121"/>
      <c r="B319" s="89"/>
      <c r="C319" s="100" t="s">
        <v>223</v>
      </c>
      <c r="D319" s="100"/>
      <c r="E319" s="100"/>
      <c r="F319" s="100"/>
      <c r="G319" s="100"/>
      <c r="H319" s="97">
        <f>SUM(D319:G319)</f>
        <v>0</v>
      </c>
      <c r="I319" s="100"/>
      <c r="J319" s="100"/>
      <c r="K319" s="100"/>
      <c r="L319" s="100"/>
      <c r="M319" s="97">
        <f>SUM(I319:L319)</f>
        <v>0</v>
      </c>
      <c r="N319" s="100">
        <v>1</v>
      </c>
      <c r="O319" s="100"/>
      <c r="P319" s="100"/>
      <c r="Q319" s="100"/>
      <c r="R319" s="97">
        <f>SUM(N319:Q319)</f>
        <v>1</v>
      </c>
      <c r="S319" s="100"/>
      <c r="T319" s="100"/>
      <c r="U319" s="100"/>
      <c r="V319" s="100"/>
      <c r="W319" s="97">
        <f>SUM(S319:V319)</f>
        <v>0</v>
      </c>
      <c r="X319" s="100"/>
      <c r="Y319" s="100"/>
      <c r="Z319" s="100"/>
      <c r="AA319" s="100"/>
      <c r="AB319" s="97">
        <f>SUM(X319:AA319)</f>
        <v>0</v>
      </c>
      <c r="AC319" s="100"/>
      <c r="AD319" s="100"/>
      <c r="AE319" s="100"/>
      <c r="AF319" s="100"/>
      <c r="AG319" s="97">
        <f>SUM(AC319:AF319)</f>
        <v>0</v>
      </c>
      <c r="AH319" s="100"/>
      <c r="AI319" s="100"/>
      <c r="AJ319" s="100"/>
      <c r="AK319" s="100"/>
      <c r="AL319" s="97">
        <f>SUM(AH319:AK319)</f>
        <v>0</v>
      </c>
      <c r="AM319" s="101">
        <f>SUM(H319,M319,R319,W319,AB319,AG319,AL319)</f>
        <v>1</v>
      </c>
    </row>
    <row r="320" spans="1:39" hidden="1">
      <c r="A320" s="121"/>
      <c r="B320" s="89"/>
      <c r="C320" s="103" t="s">
        <v>228</v>
      </c>
      <c r="D320" s="103">
        <v>2</v>
      </c>
      <c r="E320" s="103"/>
      <c r="F320" s="103"/>
      <c r="G320" s="103"/>
      <c r="H320" s="97">
        <f>SUM(D320:G320)</f>
        <v>2</v>
      </c>
      <c r="I320" s="103"/>
      <c r="J320" s="103"/>
      <c r="K320" s="103"/>
      <c r="L320" s="103"/>
      <c r="M320" s="97">
        <f>SUM(I320:L320)</f>
        <v>0</v>
      </c>
      <c r="N320" s="103"/>
      <c r="O320" s="103"/>
      <c r="P320" s="103"/>
      <c r="Q320" s="103"/>
      <c r="R320" s="97">
        <f>SUM(N320:Q320)</f>
        <v>0</v>
      </c>
      <c r="S320" s="103"/>
      <c r="T320" s="103"/>
      <c r="U320" s="103"/>
      <c r="V320" s="103"/>
      <c r="W320" s="97">
        <f>SUM(S320:V320)</f>
        <v>0</v>
      </c>
      <c r="X320" s="103"/>
      <c r="Y320" s="103"/>
      <c r="Z320" s="103"/>
      <c r="AA320" s="103"/>
      <c r="AB320" s="97">
        <f>SUM(X320:AA320)</f>
        <v>0</v>
      </c>
      <c r="AC320" s="103"/>
      <c r="AD320" s="103"/>
      <c r="AE320" s="103"/>
      <c r="AF320" s="103"/>
      <c r="AG320" s="97">
        <f>SUM(AC320:AF320)</f>
        <v>0</v>
      </c>
      <c r="AH320" s="103"/>
      <c r="AI320" s="103"/>
      <c r="AJ320" s="103"/>
      <c r="AK320" s="103"/>
      <c r="AL320" s="97">
        <f>SUM(AH320:AK320)</f>
        <v>0</v>
      </c>
      <c r="AM320" s="101">
        <f>SUM(H320,M320,R320,W320,AB320,AG320,AL320)</f>
        <v>2</v>
      </c>
    </row>
    <row r="321" spans="1:39">
      <c r="A321" s="98" t="s">
        <v>336</v>
      </c>
      <c r="B321" s="108">
        <v>5</v>
      </c>
      <c r="C321" s="98"/>
      <c r="D321" s="98">
        <f>SUM(D317:D320)</f>
        <v>2</v>
      </c>
      <c r="E321" s="98">
        <f>SUM(E317:E320)</f>
        <v>0</v>
      </c>
      <c r="F321" s="98">
        <f>SUM(F317:F320)</f>
        <v>0</v>
      </c>
      <c r="G321" s="98">
        <f>SUM(G317:G320)</f>
        <v>0</v>
      </c>
      <c r="H321" s="97">
        <f>SUM(H317:H320)</f>
        <v>2</v>
      </c>
      <c r="I321" s="98">
        <f>SUM(I317:I320)</f>
        <v>0</v>
      </c>
      <c r="J321" s="98">
        <f>SUM(J317:J320)</f>
        <v>0</v>
      </c>
      <c r="K321" s="98">
        <f>SUM(K317:K320)</f>
        <v>0</v>
      </c>
      <c r="L321" s="98">
        <f>SUM(L317:L320)</f>
        <v>0</v>
      </c>
      <c r="M321" s="97">
        <f>SUM(M317:M320)</f>
        <v>0</v>
      </c>
      <c r="N321" s="98">
        <f>SUM(N317:N320)</f>
        <v>1</v>
      </c>
      <c r="O321" s="98">
        <f>SUM(O317:O320)</f>
        <v>0</v>
      </c>
      <c r="P321" s="98">
        <f>SUM(P317:P320)</f>
        <v>0</v>
      </c>
      <c r="Q321" s="98">
        <f>SUM(Q317:Q320)</f>
        <v>0</v>
      </c>
      <c r="R321" s="97">
        <f>SUM(R317:R320)</f>
        <v>1</v>
      </c>
      <c r="S321" s="98">
        <f>SUM(S317:S320)</f>
        <v>0</v>
      </c>
      <c r="T321" s="98">
        <f>SUM(T317:T320)</f>
        <v>0</v>
      </c>
      <c r="U321" s="98">
        <f>SUM(U317:U320)</f>
        <v>0</v>
      </c>
      <c r="V321" s="98">
        <f>SUM(V317:V320)</f>
        <v>0</v>
      </c>
      <c r="W321" s="97">
        <f>SUM(W317:W320)</f>
        <v>0</v>
      </c>
      <c r="X321" s="98">
        <f>SUM(X317:X320)</f>
        <v>0</v>
      </c>
      <c r="Y321" s="98">
        <f>SUM(Y317:Y320)</f>
        <v>0</v>
      </c>
      <c r="Z321" s="98">
        <f>SUM(Z317:Z320)</f>
        <v>0</v>
      </c>
      <c r="AA321" s="98">
        <f>SUM(AA317:AA320)</f>
        <v>0</v>
      </c>
      <c r="AB321" s="97">
        <f>SUM(AB317:AB320)</f>
        <v>0</v>
      </c>
      <c r="AC321" s="98">
        <f>SUM(AC317:AC320)</f>
        <v>3</v>
      </c>
      <c r="AD321" s="98">
        <f>SUM(AD317:AD320)</f>
        <v>0</v>
      </c>
      <c r="AE321" s="98">
        <f>SUM(AE317:AE320)</f>
        <v>0</v>
      </c>
      <c r="AF321" s="98">
        <f>SUM(AF317:AF320)</f>
        <v>0</v>
      </c>
      <c r="AG321" s="97">
        <f>SUM(AG317:AG320)</f>
        <v>3</v>
      </c>
      <c r="AH321" s="98">
        <f>SUM(AH317:AH320)</f>
        <v>0</v>
      </c>
      <c r="AI321" s="98">
        <f>SUM(AI317:AI320)</f>
        <v>0</v>
      </c>
      <c r="AJ321" s="98">
        <f>SUM(AJ317:AJ320)</f>
        <v>0</v>
      </c>
      <c r="AK321" s="98">
        <f>SUM(AK317:AK320)</f>
        <v>0</v>
      </c>
      <c r="AL321" s="97">
        <f>SUM(AL317:AL320)</f>
        <v>0</v>
      </c>
      <c r="AM321" s="101">
        <f>SUM(H321,M321,R321,W321,AB321,AG321,AL321)</f>
        <v>6</v>
      </c>
    </row>
    <row r="322" spans="1:39" hidden="1">
      <c r="A322" s="99" t="s">
        <v>337</v>
      </c>
      <c r="B322" s="89" t="s">
        <v>338</v>
      </c>
      <c r="C322" s="100" t="s">
        <v>220</v>
      </c>
      <c r="D322" s="100">
        <v>9</v>
      </c>
      <c r="E322" s="100">
        <v>1</v>
      </c>
      <c r="F322" s="100"/>
      <c r="G322" s="100"/>
      <c r="H322" s="97">
        <f>SUM(D322:G322)</f>
        <v>10</v>
      </c>
      <c r="I322" s="100"/>
      <c r="J322" s="100"/>
      <c r="K322" s="100"/>
      <c r="L322" s="100"/>
      <c r="M322" s="97">
        <f>SUM(I322:L322)</f>
        <v>0</v>
      </c>
      <c r="N322" s="100">
        <v>1</v>
      </c>
      <c r="O322" s="100"/>
      <c r="P322" s="100"/>
      <c r="Q322" s="100"/>
      <c r="R322" s="97">
        <f>SUM(N322:Q322)</f>
        <v>1</v>
      </c>
      <c r="S322" s="100"/>
      <c r="T322" s="100"/>
      <c r="U322" s="100"/>
      <c r="V322" s="100"/>
      <c r="W322" s="97">
        <f>SUM(S322:V322)</f>
        <v>0</v>
      </c>
      <c r="X322" s="100"/>
      <c r="Y322" s="100"/>
      <c r="Z322" s="100"/>
      <c r="AA322" s="100"/>
      <c r="AB322" s="97">
        <f>SUM(X322:AA322)</f>
        <v>0</v>
      </c>
      <c r="AC322" s="100"/>
      <c r="AD322" s="100"/>
      <c r="AE322" s="100"/>
      <c r="AF322" s="100"/>
      <c r="AG322" s="97">
        <f>SUM(AC322:AF322)</f>
        <v>0</v>
      </c>
      <c r="AH322" s="100"/>
      <c r="AI322" s="100"/>
      <c r="AJ322" s="100"/>
      <c r="AK322" s="100"/>
      <c r="AL322" s="97">
        <f>SUM(AH322:AK322)</f>
        <v>0</v>
      </c>
      <c r="AM322" s="101">
        <f>SUM(H322,M322,R322,W322,AB322,AG322,AL322)</f>
        <v>11</v>
      </c>
    </row>
    <row r="323" spans="1:39" hidden="1">
      <c r="A323" s="121" t="s">
        <v>339</v>
      </c>
      <c r="B323" s="89"/>
      <c r="C323" s="103" t="s">
        <v>222</v>
      </c>
      <c r="D323" s="103">
        <v>9</v>
      </c>
      <c r="E323" s="103"/>
      <c r="F323" s="103"/>
      <c r="G323" s="103"/>
      <c r="H323" s="97">
        <f>SUM(D323:G323)</f>
        <v>9</v>
      </c>
      <c r="I323" s="103"/>
      <c r="J323" s="103"/>
      <c r="K323" s="103"/>
      <c r="L323" s="103"/>
      <c r="M323" s="97">
        <f>SUM(I323:L323)</f>
        <v>0</v>
      </c>
      <c r="N323" s="103"/>
      <c r="O323" s="103"/>
      <c r="P323" s="103"/>
      <c r="Q323" s="103"/>
      <c r="R323" s="97">
        <f>SUM(N323:Q323)</f>
        <v>0</v>
      </c>
      <c r="S323" s="103"/>
      <c r="T323" s="103"/>
      <c r="U323" s="103"/>
      <c r="V323" s="103"/>
      <c r="W323" s="97">
        <f>SUM(S323:V323)</f>
        <v>0</v>
      </c>
      <c r="X323" s="103"/>
      <c r="Y323" s="103"/>
      <c r="Z323" s="103"/>
      <c r="AA323" s="103"/>
      <c r="AB323" s="97">
        <f>SUM(X323:AA323)</f>
        <v>0</v>
      </c>
      <c r="AC323" s="103">
        <v>1</v>
      </c>
      <c r="AD323" s="103"/>
      <c r="AE323" s="103"/>
      <c r="AF323" s="103"/>
      <c r="AG323" s="97">
        <f>SUM(AC323:AF323)</f>
        <v>1</v>
      </c>
      <c r="AH323" s="103"/>
      <c r="AI323" s="103"/>
      <c r="AJ323" s="103"/>
      <c r="AK323" s="103"/>
      <c r="AL323" s="97">
        <f>SUM(AH323:AK323)</f>
        <v>0</v>
      </c>
      <c r="AM323" s="101">
        <f>SUM(H323,M323,R323,W323,AB323,AG323,AL323)</f>
        <v>10</v>
      </c>
    </row>
    <row r="324" spans="1:39" hidden="1">
      <c r="A324" s="121"/>
      <c r="B324" s="89"/>
      <c r="C324" s="100" t="s">
        <v>223</v>
      </c>
      <c r="D324" s="100">
        <v>10</v>
      </c>
      <c r="E324" s="100"/>
      <c r="F324" s="100"/>
      <c r="G324" s="100"/>
      <c r="H324" s="97">
        <f>SUM(D324:G324)</f>
        <v>10</v>
      </c>
      <c r="I324" s="100">
        <v>2</v>
      </c>
      <c r="J324" s="100"/>
      <c r="K324" s="100"/>
      <c r="L324" s="100"/>
      <c r="M324" s="97">
        <f>SUM(I324:L324)</f>
        <v>2</v>
      </c>
      <c r="N324" s="100">
        <v>1</v>
      </c>
      <c r="O324" s="100"/>
      <c r="P324" s="100"/>
      <c r="Q324" s="100"/>
      <c r="R324" s="97">
        <f>SUM(N324:Q324)</f>
        <v>1</v>
      </c>
      <c r="S324" s="100"/>
      <c r="T324" s="100"/>
      <c r="U324" s="100"/>
      <c r="V324" s="100"/>
      <c r="W324" s="97">
        <f>SUM(S324:V324)</f>
        <v>0</v>
      </c>
      <c r="X324" s="100"/>
      <c r="Y324" s="100"/>
      <c r="Z324" s="100"/>
      <c r="AA324" s="100"/>
      <c r="AB324" s="97">
        <f>SUM(X324:AA324)</f>
        <v>0</v>
      </c>
      <c r="AC324" s="100"/>
      <c r="AD324" s="100"/>
      <c r="AE324" s="100"/>
      <c r="AF324" s="100"/>
      <c r="AG324" s="97">
        <f>SUM(AC324:AF324)</f>
        <v>0</v>
      </c>
      <c r="AH324" s="100"/>
      <c r="AI324" s="100"/>
      <c r="AJ324" s="100"/>
      <c r="AK324" s="100"/>
      <c r="AL324" s="97">
        <f>SUM(AH324:AK324)</f>
        <v>0</v>
      </c>
      <c r="AM324" s="101">
        <f>SUM(H324,M324,R324,W324,AB324,AG324,AL324)</f>
        <v>13</v>
      </c>
    </row>
    <row r="325" spans="1:39" hidden="1">
      <c r="A325" s="121"/>
      <c r="B325" s="89"/>
      <c r="C325" s="103" t="s">
        <v>228</v>
      </c>
      <c r="D325" s="103">
        <v>8</v>
      </c>
      <c r="E325" s="103"/>
      <c r="F325" s="103"/>
      <c r="G325" s="103"/>
      <c r="H325" s="97">
        <f>SUM(D325:G325)</f>
        <v>8</v>
      </c>
      <c r="I325" s="103"/>
      <c r="J325" s="103"/>
      <c r="K325" s="103"/>
      <c r="L325" s="103"/>
      <c r="M325" s="97">
        <f>SUM(I325:L325)</f>
        <v>0</v>
      </c>
      <c r="N325" s="103">
        <v>1</v>
      </c>
      <c r="O325" s="103"/>
      <c r="P325" s="103"/>
      <c r="Q325" s="103"/>
      <c r="R325" s="97">
        <f>SUM(N325:Q325)</f>
        <v>1</v>
      </c>
      <c r="S325" s="103"/>
      <c r="T325" s="103"/>
      <c r="U325" s="103"/>
      <c r="V325" s="103"/>
      <c r="W325" s="97">
        <f>SUM(S325:V325)</f>
        <v>0</v>
      </c>
      <c r="X325" s="103"/>
      <c r="Y325" s="103"/>
      <c r="Z325" s="103"/>
      <c r="AA325" s="103"/>
      <c r="AB325" s="97">
        <f>SUM(X325:AA325)</f>
        <v>0</v>
      </c>
      <c r="AC325" s="103"/>
      <c r="AD325" s="103"/>
      <c r="AE325" s="103"/>
      <c r="AF325" s="103"/>
      <c r="AG325" s="97">
        <f>SUM(AC325:AF325)</f>
        <v>0</v>
      </c>
      <c r="AH325" s="103"/>
      <c r="AI325" s="103"/>
      <c r="AJ325" s="103"/>
      <c r="AK325" s="103"/>
      <c r="AL325" s="97">
        <f>SUM(AH325:AK325)</f>
        <v>0</v>
      </c>
      <c r="AM325" s="101">
        <f>SUM(H325,M325,R325,W325,AB325,AG325,AL325)</f>
        <v>9</v>
      </c>
    </row>
    <row r="326" spans="1:39">
      <c r="A326" s="98" t="s">
        <v>337</v>
      </c>
      <c r="B326" s="108" t="s">
        <v>338</v>
      </c>
      <c r="C326" s="98"/>
      <c r="D326" s="98">
        <f>SUM(D322:D325)</f>
        <v>36</v>
      </c>
      <c r="E326" s="98">
        <f>SUM(E322:E325)</f>
        <v>1</v>
      </c>
      <c r="F326" s="98">
        <f>SUM(F322:F325)</f>
        <v>0</v>
      </c>
      <c r="G326" s="98">
        <f>SUM(G322:G325)</f>
        <v>0</v>
      </c>
      <c r="H326" s="97">
        <f>SUM(H322:H325)</f>
        <v>37</v>
      </c>
      <c r="I326" s="98">
        <f>SUM(I322:I325)</f>
        <v>2</v>
      </c>
      <c r="J326" s="98">
        <f>SUM(J322:J325)</f>
        <v>0</v>
      </c>
      <c r="K326" s="98">
        <f>SUM(K322:K325)</f>
        <v>0</v>
      </c>
      <c r="L326" s="98">
        <f>SUM(L322:L325)</f>
        <v>0</v>
      </c>
      <c r="M326" s="97">
        <f>SUM(M322:M325)</f>
        <v>2</v>
      </c>
      <c r="N326" s="98">
        <f>SUM(N322:N325)</f>
        <v>3</v>
      </c>
      <c r="O326" s="98">
        <f>SUM(O322:O325)</f>
        <v>0</v>
      </c>
      <c r="P326" s="98">
        <f>SUM(P322:P325)</f>
        <v>0</v>
      </c>
      <c r="Q326" s="98">
        <f>SUM(Q322:Q325)</f>
        <v>0</v>
      </c>
      <c r="R326" s="97">
        <f>SUM(R322:R325)</f>
        <v>3</v>
      </c>
      <c r="S326" s="98">
        <f>SUM(S322:S325)</f>
        <v>0</v>
      </c>
      <c r="T326" s="98">
        <f>SUM(T322:T325)</f>
        <v>0</v>
      </c>
      <c r="U326" s="98">
        <f>SUM(U322:U325)</f>
        <v>0</v>
      </c>
      <c r="V326" s="98">
        <f>SUM(V322:V325)</f>
        <v>0</v>
      </c>
      <c r="W326" s="97">
        <f>SUM(W322:W325)</f>
        <v>0</v>
      </c>
      <c r="X326" s="98">
        <f>SUM(X322:X325)</f>
        <v>0</v>
      </c>
      <c r="Y326" s="98">
        <f>SUM(Y322:Y325)</f>
        <v>0</v>
      </c>
      <c r="Z326" s="98">
        <f>SUM(Z322:Z325)</f>
        <v>0</v>
      </c>
      <c r="AA326" s="98">
        <f>SUM(AA322:AA325)</f>
        <v>0</v>
      </c>
      <c r="AB326" s="97">
        <f>SUM(AB322:AB325)</f>
        <v>0</v>
      </c>
      <c r="AC326" s="98">
        <f>SUM(AC322:AC325)</f>
        <v>1</v>
      </c>
      <c r="AD326" s="98">
        <f>SUM(AD322:AD325)</f>
        <v>0</v>
      </c>
      <c r="AE326" s="98">
        <f>SUM(AE322:AE325)</f>
        <v>0</v>
      </c>
      <c r="AF326" s="98">
        <f>SUM(AF322:AF325)</f>
        <v>0</v>
      </c>
      <c r="AG326" s="97">
        <f>SUM(AG322:AG325)</f>
        <v>1</v>
      </c>
      <c r="AH326" s="98">
        <f>SUM(AH322:AH325)</f>
        <v>0</v>
      </c>
      <c r="AI326" s="98">
        <f>SUM(AI322:AI325)</f>
        <v>0</v>
      </c>
      <c r="AJ326" s="98">
        <f>SUM(AJ322:AJ325)</f>
        <v>0</v>
      </c>
      <c r="AK326" s="98">
        <f>SUM(AK322:AK325)</f>
        <v>0</v>
      </c>
      <c r="AL326" s="97">
        <f>SUM(AL322:AL325)</f>
        <v>0</v>
      </c>
      <c r="AM326" s="101">
        <f>SUM(H326,M326,R326,W326,AB326,AG326,AL326)</f>
        <v>43</v>
      </c>
    </row>
    <row r="327" spans="1:39" hidden="1">
      <c r="A327" s="99" t="s">
        <v>340</v>
      </c>
      <c r="B327" s="89" t="s">
        <v>303</v>
      </c>
      <c r="C327" s="100" t="s">
        <v>220</v>
      </c>
      <c r="D327" s="100">
        <v>1</v>
      </c>
      <c r="E327" s="100"/>
      <c r="F327" s="100"/>
      <c r="G327" s="100"/>
      <c r="H327" s="97">
        <f>SUM(D327:G327)</f>
        <v>1</v>
      </c>
      <c r="I327" s="100"/>
      <c r="J327" s="100"/>
      <c r="K327" s="100"/>
      <c r="L327" s="100"/>
      <c r="M327" s="97">
        <f>SUM(I327:L327)</f>
        <v>0</v>
      </c>
      <c r="N327" s="100"/>
      <c r="O327" s="100"/>
      <c r="P327" s="100"/>
      <c r="Q327" s="100"/>
      <c r="R327" s="97">
        <f>SUM(N327:Q327)</f>
        <v>0</v>
      </c>
      <c r="S327" s="100"/>
      <c r="T327" s="100"/>
      <c r="U327" s="100"/>
      <c r="V327" s="100"/>
      <c r="W327" s="97">
        <f>SUM(S327:V327)</f>
        <v>0</v>
      </c>
      <c r="X327" s="100"/>
      <c r="Y327" s="100"/>
      <c r="Z327" s="100"/>
      <c r="AA327" s="100"/>
      <c r="AB327" s="97">
        <f>SUM(X327:AA327)</f>
        <v>0</v>
      </c>
      <c r="AC327" s="100"/>
      <c r="AD327" s="100"/>
      <c r="AE327" s="100"/>
      <c r="AF327" s="100"/>
      <c r="AG327" s="97">
        <f>SUM(AC327:AF327)</f>
        <v>0</v>
      </c>
      <c r="AH327" s="100"/>
      <c r="AI327" s="100"/>
      <c r="AJ327" s="100"/>
      <c r="AK327" s="100"/>
      <c r="AL327" s="97">
        <f>SUM(AH327:AK327)</f>
        <v>0</v>
      </c>
      <c r="AM327" s="101">
        <f>SUM(H327,M327,R327,W327,AB327,AG327,AL327)</f>
        <v>1</v>
      </c>
    </row>
    <row r="328" spans="1:39" hidden="1">
      <c r="A328" s="121" t="s">
        <v>341</v>
      </c>
      <c r="B328" s="89"/>
      <c r="C328" s="103" t="s">
        <v>222</v>
      </c>
      <c r="D328" s="103"/>
      <c r="E328" s="103"/>
      <c r="F328" s="103"/>
      <c r="G328" s="103"/>
      <c r="H328" s="97">
        <f>SUM(D328:G328)</f>
        <v>0</v>
      </c>
      <c r="I328" s="103"/>
      <c r="J328" s="103"/>
      <c r="K328" s="103"/>
      <c r="L328" s="103"/>
      <c r="M328" s="97">
        <f>SUM(I328:L328)</f>
        <v>0</v>
      </c>
      <c r="N328" s="103"/>
      <c r="O328" s="103"/>
      <c r="P328" s="103"/>
      <c r="Q328" s="103"/>
      <c r="R328" s="97">
        <f>SUM(N328:Q328)</f>
        <v>0</v>
      </c>
      <c r="S328" s="103"/>
      <c r="T328" s="103"/>
      <c r="U328" s="103"/>
      <c r="V328" s="103"/>
      <c r="W328" s="97">
        <f>SUM(S328:V328)</f>
        <v>0</v>
      </c>
      <c r="X328" s="103"/>
      <c r="Y328" s="103"/>
      <c r="Z328" s="103"/>
      <c r="AA328" s="103"/>
      <c r="AB328" s="97">
        <f>SUM(X328:AA328)</f>
        <v>0</v>
      </c>
      <c r="AC328" s="103"/>
      <c r="AD328" s="103">
        <v>2</v>
      </c>
      <c r="AE328" s="103"/>
      <c r="AF328" s="103"/>
      <c r="AG328" s="97">
        <f>SUM(AC328:AF328)</f>
        <v>2</v>
      </c>
      <c r="AH328" s="103"/>
      <c r="AI328" s="103"/>
      <c r="AJ328" s="103"/>
      <c r="AK328" s="103"/>
      <c r="AL328" s="97">
        <f>SUM(AH328:AK328)</f>
        <v>0</v>
      </c>
      <c r="AM328" s="101">
        <f>SUM(H328,M328,R328,W328,AB328,AG328,AL328)</f>
        <v>2</v>
      </c>
    </row>
    <row r="329" spans="1:39" hidden="1">
      <c r="A329" s="121"/>
      <c r="B329" s="89"/>
      <c r="C329" s="100" t="s">
        <v>223</v>
      </c>
      <c r="D329" s="100"/>
      <c r="E329" s="100"/>
      <c r="F329" s="100"/>
      <c r="G329" s="100"/>
      <c r="H329" s="97">
        <f>SUM(D329:G329)</f>
        <v>0</v>
      </c>
      <c r="I329" s="100"/>
      <c r="J329" s="100"/>
      <c r="K329" s="100"/>
      <c r="L329" s="100"/>
      <c r="M329" s="97">
        <f>SUM(I329:L329)</f>
        <v>0</v>
      </c>
      <c r="N329" s="100"/>
      <c r="O329" s="100"/>
      <c r="P329" s="100"/>
      <c r="Q329" s="100"/>
      <c r="R329" s="97">
        <f>SUM(N329:Q329)</f>
        <v>0</v>
      </c>
      <c r="S329" s="100"/>
      <c r="T329" s="100"/>
      <c r="U329" s="100"/>
      <c r="V329" s="100"/>
      <c r="W329" s="97">
        <f>SUM(S329:V329)</f>
        <v>0</v>
      </c>
      <c r="X329" s="100"/>
      <c r="Y329" s="100"/>
      <c r="Z329" s="100"/>
      <c r="AA329" s="100"/>
      <c r="AB329" s="97">
        <f>SUM(X329:AA329)</f>
        <v>0</v>
      </c>
      <c r="AC329" s="100"/>
      <c r="AD329" s="100">
        <v>1</v>
      </c>
      <c r="AE329" s="100"/>
      <c r="AF329" s="100"/>
      <c r="AG329" s="97">
        <f>SUM(AC329:AF329)</f>
        <v>1</v>
      </c>
      <c r="AH329" s="100"/>
      <c r="AI329" s="100"/>
      <c r="AJ329" s="100"/>
      <c r="AK329" s="100"/>
      <c r="AL329" s="97">
        <f>SUM(AH329:AK329)</f>
        <v>0</v>
      </c>
      <c r="AM329" s="101">
        <f>SUM(H329,M329,R329,W329,AB329,AG329,AL329)</f>
        <v>1</v>
      </c>
    </row>
    <row r="330" spans="1:39" hidden="1">
      <c r="A330" s="121"/>
      <c r="B330" s="89"/>
      <c r="C330" s="103" t="s">
        <v>228</v>
      </c>
      <c r="D330" s="103">
        <v>1</v>
      </c>
      <c r="E330" s="103"/>
      <c r="F330" s="103"/>
      <c r="G330" s="103"/>
      <c r="H330" s="97">
        <f>SUM(D330:G330)</f>
        <v>1</v>
      </c>
      <c r="I330" s="103"/>
      <c r="J330" s="103"/>
      <c r="K330" s="103"/>
      <c r="L330" s="103"/>
      <c r="M330" s="97">
        <f>SUM(I330:L330)</f>
        <v>0</v>
      </c>
      <c r="N330" s="103">
        <v>1</v>
      </c>
      <c r="O330" s="103"/>
      <c r="P330" s="103"/>
      <c r="Q330" s="103"/>
      <c r="R330" s="97">
        <f>SUM(N330:Q330)</f>
        <v>1</v>
      </c>
      <c r="S330" s="103"/>
      <c r="T330" s="103"/>
      <c r="U330" s="103"/>
      <c r="V330" s="103"/>
      <c r="W330" s="97">
        <f>SUM(S330:V330)</f>
        <v>0</v>
      </c>
      <c r="X330" s="103"/>
      <c r="Y330" s="103"/>
      <c r="Z330" s="103"/>
      <c r="AA330" s="103"/>
      <c r="AB330" s="97">
        <f>SUM(X330:AA330)</f>
        <v>0</v>
      </c>
      <c r="AC330" s="103">
        <v>1</v>
      </c>
      <c r="AD330" s="103"/>
      <c r="AE330" s="103"/>
      <c r="AF330" s="103"/>
      <c r="AG330" s="97">
        <f>SUM(AC330:AF330)</f>
        <v>1</v>
      </c>
      <c r="AH330" s="103"/>
      <c r="AI330" s="103"/>
      <c r="AJ330" s="103"/>
      <c r="AK330" s="103"/>
      <c r="AL330" s="97">
        <f>SUM(AH330:AK330)</f>
        <v>0</v>
      </c>
      <c r="AM330" s="101">
        <f>SUM(H330,M330,R330,W330,AB330,AG330,AL330)</f>
        <v>3</v>
      </c>
    </row>
    <row r="331" spans="1:39">
      <c r="A331" s="98" t="s">
        <v>340</v>
      </c>
      <c r="B331" s="108" t="s">
        <v>303</v>
      </c>
      <c r="C331" s="98"/>
      <c r="D331" s="98">
        <f>SUM(D327:D330)</f>
        <v>2</v>
      </c>
      <c r="E331" s="98">
        <f>SUM(E327:E330)</f>
        <v>0</v>
      </c>
      <c r="F331" s="98">
        <f>SUM(F327:F330)</f>
        <v>0</v>
      </c>
      <c r="G331" s="98">
        <f>SUM(G327:G330)</f>
        <v>0</v>
      </c>
      <c r="H331" s="97">
        <f>SUM(H327:H330)</f>
        <v>2</v>
      </c>
      <c r="I331" s="98">
        <f>SUM(I327:I330)</f>
        <v>0</v>
      </c>
      <c r="J331" s="98">
        <f>SUM(J327:J330)</f>
        <v>0</v>
      </c>
      <c r="K331" s="98">
        <f>SUM(K327:K330)</f>
        <v>0</v>
      </c>
      <c r="L331" s="98">
        <f>SUM(L327:L330)</f>
        <v>0</v>
      </c>
      <c r="M331" s="97">
        <f>SUM(M327:M330)</f>
        <v>0</v>
      </c>
      <c r="N331" s="98">
        <f>SUM(N327:N330)</f>
        <v>1</v>
      </c>
      <c r="O331" s="98">
        <f>SUM(O327:O330)</f>
        <v>0</v>
      </c>
      <c r="P331" s="98">
        <f>SUM(P327:P330)</f>
        <v>0</v>
      </c>
      <c r="Q331" s="98">
        <f>SUM(Q327:Q330)</f>
        <v>0</v>
      </c>
      <c r="R331" s="97">
        <f>SUM(R327:R330)</f>
        <v>1</v>
      </c>
      <c r="S331" s="98">
        <f>SUM(S327:S330)</f>
        <v>0</v>
      </c>
      <c r="T331" s="98">
        <f>SUM(T327:T330)</f>
        <v>0</v>
      </c>
      <c r="U331" s="98">
        <f>SUM(U327:U330)</f>
        <v>0</v>
      </c>
      <c r="V331" s="98">
        <f>SUM(V327:V330)</f>
        <v>0</v>
      </c>
      <c r="W331" s="97">
        <f>SUM(W327:W330)</f>
        <v>0</v>
      </c>
      <c r="X331" s="98">
        <f>SUM(X327:X330)</f>
        <v>0</v>
      </c>
      <c r="Y331" s="98">
        <f>SUM(Y327:Y330)</f>
        <v>0</v>
      </c>
      <c r="Z331" s="98">
        <f>SUM(Z327:Z330)</f>
        <v>0</v>
      </c>
      <c r="AA331" s="98">
        <f>SUM(AA327:AA330)</f>
        <v>0</v>
      </c>
      <c r="AB331" s="97">
        <f>SUM(AB327:AB330)</f>
        <v>0</v>
      </c>
      <c r="AC331" s="98">
        <f>SUM(AC327:AC330)</f>
        <v>1</v>
      </c>
      <c r="AD331" s="98">
        <f>SUM(AD327:AD330)</f>
        <v>3</v>
      </c>
      <c r="AE331" s="98">
        <f>SUM(AE327:AE330)</f>
        <v>0</v>
      </c>
      <c r="AF331" s="98">
        <f>SUM(AF327:AF330)</f>
        <v>0</v>
      </c>
      <c r="AG331" s="97">
        <f>SUM(AG327:AG330)</f>
        <v>4</v>
      </c>
      <c r="AH331" s="98">
        <f>SUM(AH327:AH330)</f>
        <v>0</v>
      </c>
      <c r="AI331" s="98">
        <f>SUM(AI327:AI330)</f>
        <v>0</v>
      </c>
      <c r="AJ331" s="98">
        <f>SUM(AJ327:AJ330)</f>
        <v>0</v>
      </c>
      <c r="AK331" s="98">
        <f>SUM(AK327:AK330)</f>
        <v>0</v>
      </c>
      <c r="AL331" s="97">
        <f>SUM(AL327:AL330)</f>
        <v>0</v>
      </c>
      <c r="AM331" s="101">
        <f>SUM(H331,M331,R331,W331,AB331,AG331,AL331)</f>
        <v>7</v>
      </c>
    </row>
    <row r="332" spans="1:39" hidden="1">
      <c r="A332" s="99" t="s">
        <v>342</v>
      </c>
      <c r="B332" s="89" t="s">
        <v>330</v>
      </c>
      <c r="C332" s="100" t="s">
        <v>220</v>
      </c>
      <c r="D332" s="100">
        <v>4</v>
      </c>
      <c r="E332" s="100"/>
      <c r="F332" s="100"/>
      <c r="G332" s="100"/>
      <c r="H332" s="97">
        <f>SUM(D332:G332)</f>
        <v>4</v>
      </c>
      <c r="I332" s="100"/>
      <c r="J332" s="100"/>
      <c r="K332" s="100"/>
      <c r="L332" s="100"/>
      <c r="M332" s="97">
        <f>SUM(I332:L332)</f>
        <v>0</v>
      </c>
      <c r="N332" s="100">
        <v>3</v>
      </c>
      <c r="O332" s="100"/>
      <c r="P332" s="100"/>
      <c r="Q332" s="100"/>
      <c r="R332" s="97">
        <f>SUM(N332:Q332)</f>
        <v>3</v>
      </c>
      <c r="S332" s="100"/>
      <c r="T332" s="100"/>
      <c r="U332" s="100"/>
      <c r="V332" s="100"/>
      <c r="W332" s="97">
        <f>SUM(S332:V332)</f>
        <v>0</v>
      </c>
      <c r="X332" s="100"/>
      <c r="Y332" s="100"/>
      <c r="Z332" s="100"/>
      <c r="AA332" s="100"/>
      <c r="AB332" s="97">
        <f>SUM(X332:AA332)</f>
        <v>0</v>
      </c>
      <c r="AC332" s="100"/>
      <c r="AD332" s="100"/>
      <c r="AE332" s="100"/>
      <c r="AF332" s="100"/>
      <c r="AG332" s="97">
        <f>SUM(AC332:AF332)</f>
        <v>0</v>
      </c>
      <c r="AH332" s="100"/>
      <c r="AI332" s="100"/>
      <c r="AJ332" s="100"/>
      <c r="AK332" s="100"/>
      <c r="AL332" s="97">
        <f>SUM(AH332:AK332)</f>
        <v>0</v>
      </c>
      <c r="AM332" s="101">
        <f>SUM(H332,M332,R332,W332,AB332,AG332,AL332)</f>
        <v>7</v>
      </c>
    </row>
    <row r="333" spans="1:39" hidden="1">
      <c r="A333" s="121" t="s">
        <v>331</v>
      </c>
      <c r="B333" s="89"/>
      <c r="C333" s="103" t="s">
        <v>222</v>
      </c>
      <c r="D333" s="103">
        <v>3</v>
      </c>
      <c r="E333" s="103"/>
      <c r="F333" s="103"/>
      <c r="G333" s="103"/>
      <c r="H333" s="97">
        <f>SUM(D333:G333)</f>
        <v>3</v>
      </c>
      <c r="I333" s="103"/>
      <c r="J333" s="103"/>
      <c r="K333" s="103"/>
      <c r="L333" s="103"/>
      <c r="M333" s="97">
        <f>SUM(I333:L333)</f>
        <v>0</v>
      </c>
      <c r="N333" s="103"/>
      <c r="O333" s="103"/>
      <c r="P333" s="103"/>
      <c r="Q333" s="103"/>
      <c r="R333" s="97">
        <f>SUM(N333:Q333)</f>
        <v>0</v>
      </c>
      <c r="S333" s="103"/>
      <c r="T333" s="103"/>
      <c r="U333" s="103"/>
      <c r="V333" s="103"/>
      <c r="W333" s="97">
        <f>SUM(S333:V333)</f>
        <v>0</v>
      </c>
      <c r="X333" s="103"/>
      <c r="Y333" s="103"/>
      <c r="Z333" s="103"/>
      <c r="AA333" s="103"/>
      <c r="AB333" s="97">
        <f>SUM(X333:AA333)</f>
        <v>0</v>
      </c>
      <c r="AC333" s="103"/>
      <c r="AD333" s="103"/>
      <c r="AE333" s="103"/>
      <c r="AF333" s="103"/>
      <c r="AG333" s="97">
        <f>SUM(AC333:AF333)</f>
        <v>0</v>
      </c>
      <c r="AH333" s="103"/>
      <c r="AI333" s="103"/>
      <c r="AJ333" s="103"/>
      <c r="AK333" s="103"/>
      <c r="AL333" s="97">
        <f>SUM(AH333:AK333)</f>
        <v>0</v>
      </c>
      <c r="AM333" s="101">
        <f>SUM(H333,M333,R333,W333,AB333,AG333,AL333)</f>
        <v>3</v>
      </c>
    </row>
    <row r="334" spans="1:39" hidden="1">
      <c r="A334" s="121"/>
      <c r="B334" s="89"/>
      <c r="C334" s="100" t="s">
        <v>223</v>
      </c>
      <c r="D334" s="100">
        <v>2</v>
      </c>
      <c r="E334" s="100"/>
      <c r="F334" s="100"/>
      <c r="G334" s="100"/>
      <c r="H334" s="97">
        <f>SUM(D334:G334)</f>
        <v>2</v>
      </c>
      <c r="I334" s="100"/>
      <c r="J334" s="100"/>
      <c r="K334" s="100"/>
      <c r="L334" s="100"/>
      <c r="M334" s="97">
        <f>SUM(I334:L334)</f>
        <v>0</v>
      </c>
      <c r="N334" s="100">
        <v>1</v>
      </c>
      <c r="O334" s="100"/>
      <c r="P334" s="100"/>
      <c r="Q334" s="100"/>
      <c r="R334" s="97">
        <f>SUM(N334:Q334)</f>
        <v>1</v>
      </c>
      <c r="S334" s="100"/>
      <c r="T334" s="100"/>
      <c r="U334" s="100"/>
      <c r="V334" s="100"/>
      <c r="W334" s="97">
        <f>SUM(S334:V334)</f>
        <v>0</v>
      </c>
      <c r="X334" s="100"/>
      <c r="Y334" s="100"/>
      <c r="Z334" s="100"/>
      <c r="AA334" s="100"/>
      <c r="AB334" s="97">
        <f>SUM(X334:AA334)</f>
        <v>0</v>
      </c>
      <c r="AC334" s="100"/>
      <c r="AD334" s="100"/>
      <c r="AE334" s="100"/>
      <c r="AF334" s="100"/>
      <c r="AG334" s="97">
        <f>SUM(AC334:AF334)</f>
        <v>0</v>
      </c>
      <c r="AH334" s="100"/>
      <c r="AI334" s="100"/>
      <c r="AJ334" s="100"/>
      <c r="AK334" s="100"/>
      <c r="AL334" s="97">
        <f>SUM(AH334:AK334)</f>
        <v>0</v>
      </c>
      <c r="AM334" s="101">
        <f>SUM(H334,M334,R334,W334,AB334,AG334,AL334)</f>
        <v>3</v>
      </c>
    </row>
    <row r="335" spans="1:39" hidden="1">
      <c r="A335" s="121"/>
      <c r="B335" s="89"/>
      <c r="C335" s="103" t="s">
        <v>228</v>
      </c>
      <c r="D335" s="103">
        <v>1</v>
      </c>
      <c r="E335" s="103"/>
      <c r="F335" s="103"/>
      <c r="G335" s="103"/>
      <c r="H335" s="97">
        <f>SUM(D335:G335)</f>
        <v>1</v>
      </c>
      <c r="I335" s="103"/>
      <c r="J335" s="103"/>
      <c r="K335" s="103"/>
      <c r="L335" s="103"/>
      <c r="M335" s="97">
        <f>SUM(I335:L335)</f>
        <v>0</v>
      </c>
      <c r="N335" s="103">
        <v>1</v>
      </c>
      <c r="O335" s="103"/>
      <c r="P335" s="103"/>
      <c r="Q335" s="103"/>
      <c r="R335" s="97">
        <f>SUM(N335:Q335)</f>
        <v>1</v>
      </c>
      <c r="S335" s="103"/>
      <c r="T335" s="103"/>
      <c r="U335" s="103"/>
      <c r="V335" s="103"/>
      <c r="W335" s="97">
        <f>SUM(S335:V335)</f>
        <v>0</v>
      </c>
      <c r="X335" s="103"/>
      <c r="Y335" s="103"/>
      <c r="Z335" s="103"/>
      <c r="AA335" s="103"/>
      <c r="AB335" s="97">
        <f>SUM(X335:AA335)</f>
        <v>0</v>
      </c>
      <c r="AC335" s="103">
        <v>1</v>
      </c>
      <c r="AD335" s="103"/>
      <c r="AE335" s="103"/>
      <c r="AF335" s="103"/>
      <c r="AG335" s="97">
        <f>SUM(AC335:AF335)</f>
        <v>1</v>
      </c>
      <c r="AH335" s="103"/>
      <c r="AI335" s="103"/>
      <c r="AJ335" s="103"/>
      <c r="AK335" s="103"/>
      <c r="AL335" s="97">
        <f>SUM(AH335:AK335)</f>
        <v>0</v>
      </c>
      <c r="AM335" s="101">
        <f>SUM(H335,M335,R335,W335,AB335,AG335,AL335)</f>
        <v>3</v>
      </c>
    </row>
    <row r="336" spans="1:39">
      <c r="A336" s="98" t="s">
        <v>342</v>
      </c>
      <c r="B336" s="108" t="s">
        <v>330</v>
      </c>
      <c r="C336" s="98"/>
      <c r="D336" s="98">
        <f>SUM(D332:D335)</f>
        <v>10</v>
      </c>
      <c r="E336" s="98">
        <f>SUM(E332:E335)</f>
        <v>0</v>
      </c>
      <c r="F336" s="98">
        <f>SUM(F332:F335)</f>
        <v>0</v>
      </c>
      <c r="G336" s="98">
        <f>SUM(G332:G335)</f>
        <v>0</v>
      </c>
      <c r="H336" s="97">
        <f>SUM(H332:H335)</f>
        <v>10</v>
      </c>
      <c r="I336" s="98">
        <f>SUM(I332:I335)</f>
        <v>0</v>
      </c>
      <c r="J336" s="98">
        <f>SUM(J332:J335)</f>
        <v>0</v>
      </c>
      <c r="K336" s="98">
        <f>SUM(K332:K335)</f>
        <v>0</v>
      </c>
      <c r="L336" s="98">
        <f>SUM(L332:L335)</f>
        <v>0</v>
      </c>
      <c r="M336" s="97">
        <f>SUM(M332:M335)</f>
        <v>0</v>
      </c>
      <c r="N336" s="98">
        <f>SUM(N332:N335)</f>
        <v>5</v>
      </c>
      <c r="O336" s="98">
        <f>SUM(O332:O335)</f>
        <v>0</v>
      </c>
      <c r="P336" s="98">
        <f>SUM(P332:P335)</f>
        <v>0</v>
      </c>
      <c r="Q336" s="98">
        <f>SUM(Q332:Q335)</f>
        <v>0</v>
      </c>
      <c r="R336" s="97">
        <f>SUM(R332:R335)</f>
        <v>5</v>
      </c>
      <c r="S336" s="98">
        <f>SUM(S332:S335)</f>
        <v>0</v>
      </c>
      <c r="T336" s="98">
        <f>SUM(T332:T335)</f>
        <v>0</v>
      </c>
      <c r="U336" s="98">
        <f>SUM(U332:U335)</f>
        <v>0</v>
      </c>
      <c r="V336" s="98">
        <f>SUM(V332:V335)</f>
        <v>0</v>
      </c>
      <c r="W336" s="97">
        <f>SUM(W332:W335)</f>
        <v>0</v>
      </c>
      <c r="X336" s="98">
        <f>SUM(X332:X335)</f>
        <v>0</v>
      </c>
      <c r="Y336" s="98">
        <f>SUM(Y332:Y335)</f>
        <v>0</v>
      </c>
      <c r="Z336" s="98">
        <f>SUM(Z332:Z335)</f>
        <v>0</v>
      </c>
      <c r="AA336" s="98">
        <f>SUM(AA332:AA335)</f>
        <v>0</v>
      </c>
      <c r="AB336" s="97">
        <f>SUM(AB332:AB335)</f>
        <v>0</v>
      </c>
      <c r="AC336" s="98">
        <f>SUM(AC332:AC335)</f>
        <v>1</v>
      </c>
      <c r="AD336" s="98">
        <f>SUM(AD332:AD335)</f>
        <v>0</v>
      </c>
      <c r="AE336" s="98">
        <f>SUM(AE332:AE335)</f>
        <v>0</v>
      </c>
      <c r="AF336" s="98">
        <f>SUM(AF332:AF335)</f>
        <v>0</v>
      </c>
      <c r="AG336" s="97">
        <f>SUM(AG332:AG335)</f>
        <v>1</v>
      </c>
      <c r="AH336" s="98">
        <f>SUM(AH332:AH335)</f>
        <v>0</v>
      </c>
      <c r="AI336" s="98">
        <f>SUM(AI332:AI335)</f>
        <v>0</v>
      </c>
      <c r="AJ336" s="98">
        <f>SUM(AJ332:AJ335)</f>
        <v>0</v>
      </c>
      <c r="AK336" s="98">
        <f>SUM(AK332:AK335)</f>
        <v>0</v>
      </c>
      <c r="AL336" s="97">
        <f>SUM(AL332:AL335)</f>
        <v>0</v>
      </c>
      <c r="AM336" s="101">
        <f>SUM(H336,M336,R336,W336,AB336,AG336,AL336)</f>
        <v>16</v>
      </c>
    </row>
    <row r="337" spans="1:39" hidden="1">
      <c r="A337" s="99" t="s">
        <v>343</v>
      </c>
      <c r="B337" s="89" t="s">
        <v>344</v>
      </c>
      <c r="C337" s="100" t="s">
        <v>220</v>
      </c>
      <c r="D337" s="100"/>
      <c r="E337" s="100"/>
      <c r="F337" s="100"/>
      <c r="G337" s="100"/>
      <c r="H337" s="97">
        <f>SUM(D337:G337)</f>
        <v>0</v>
      </c>
      <c r="I337" s="100">
        <v>5</v>
      </c>
      <c r="J337" s="100"/>
      <c r="K337" s="100"/>
      <c r="L337" s="100"/>
      <c r="M337" s="97">
        <f>SUM(I337:L337)</f>
        <v>5</v>
      </c>
      <c r="N337" s="100">
        <v>3</v>
      </c>
      <c r="O337" s="100"/>
      <c r="P337" s="100"/>
      <c r="Q337" s="100"/>
      <c r="R337" s="97">
        <f>SUM(N337:Q337)</f>
        <v>3</v>
      </c>
      <c r="S337" s="100"/>
      <c r="T337" s="100"/>
      <c r="U337" s="100"/>
      <c r="V337" s="100"/>
      <c r="W337" s="97">
        <f>SUM(S337:V337)</f>
        <v>0</v>
      </c>
      <c r="X337" s="100"/>
      <c r="Y337" s="100"/>
      <c r="Z337" s="100"/>
      <c r="AA337" s="100"/>
      <c r="AB337" s="97">
        <f>SUM(X337:AA337)</f>
        <v>0</v>
      </c>
      <c r="AC337" s="100"/>
      <c r="AD337" s="100"/>
      <c r="AE337" s="100"/>
      <c r="AF337" s="100"/>
      <c r="AG337" s="97">
        <f>SUM(AC337:AF337)</f>
        <v>0</v>
      </c>
      <c r="AH337" s="100"/>
      <c r="AI337" s="100"/>
      <c r="AJ337" s="100"/>
      <c r="AK337" s="100"/>
      <c r="AL337" s="97">
        <f>SUM(AH337:AK337)</f>
        <v>0</v>
      </c>
      <c r="AM337" s="101">
        <f>SUM(H337,M337,R337,W337,AB337,AG337,AL337)</f>
        <v>8</v>
      </c>
    </row>
    <row r="338" spans="1:39" hidden="1">
      <c r="A338" s="121" t="s">
        <v>345</v>
      </c>
      <c r="B338" s="89"/>
      <c r="C338" s="103" t="s">
        <v>222</v>
      </c>
      <c r="D338" s="103">
        <v>3</v>
      </c>
      <c r="E338" s="103"/>
      <c r="F338" s="103"/>
      <c r="G338" s="103"/>
      <c r="H338" s="97">
        <f>SUM(D338:G338)</f>
        <v>3</v>
      </c>
      <c r="I338" s="103"/>
      <c r="J338" s="103"/>
      <c r="K338" s="103"/>
      <c r="L338" s="103"/>
      <c r="M338" s="97">
        <f>SUM(I338:L338)</f>
        <v>0</v>
      </c>
      <c r="N338" s="103">
        <v>2</v>
      </c>
      <c r="O338" s="103"/>
      <c r="P338" s="103"/>
      <c r="Q338" s="103"/>
      <c r="R338" s="97">
        <f>SUM(N338:Q338)</f>
        <v>2</v>
      </c>
      <c r="S338" s="103"/>
      <c r="T338" s="103"/>
      <c r="U338" s="103"/>
      <c r="V338" s="103"/>
      <c r="W338" s="97">
        <f>SUM(S338:V338)</f>
        <v>0</v>
      </c>
      <c r="X338" s="103"/>
      <c r="Y338" s="103"/>
      <c r="Z338" s="103"/>
      <c r="AA338" s="103"/>
      <c r="AB338" s="97">
        <f>SUM(X338:AA338)</f>
        <v>0</v>
      </c>
      <c r="AC338" s="103"/>
      <c r="AD338" s="103"/>
      <c r="AE338" s="103"/>
      <c r="AF338" s="103"/>
      <c r="AG338" s="97">
        <f>SUM(AC338:AF338)</f>
        <v>0</v>
      </c>
      <c r="AH338" s="103"/>
      <c r="AI338" s="103"/>
      <c r="AJ338" s="103"/>
      <c r="AK338" s="103"/>
      <c r="AL338" s="97">
        <f>SUM(AH338:AK338)</f>
        <v>0</v>
      </c>
      <c r="AM338" s="101">
        <f>SUM(H338,M338,R338,W338,AB338,AG338,AL338)</f>
        <v>5</v>
      </c>
    </row>
    <row r="339" spans="1:39" hidden="1">
      <c r="A339" s="121"/>
      <c r="B339" s="89"/>
      <c r="C339" s="100" t="s">
        <v>223</v>
      </c>
      <c r="D339" s="100">
        <v>2</v>
      </c>
      <c r="E339" s="100"/>
      <c r="F339" s="100"/>
      <c r="G339" s="100"/>
      <c r="H339" s="97">
        <f>SUM(D339:G339)</f>
        <v>2</v>
      </c>
      <c r="I339" s="100"/>
      <c r="J339" s="100"/>
      <c r="K339" s="100"/>
      <c r="L339" s="100"/>
      <c r="M339" s="97">
        <f>SUM(I339:L339)</f>
        <v>0</v>
      </c>
      <c r="N339" s="100">
        <v>1</v>
      </c>
      <c r="O339" s="100"/>
      <c r="P339" s="100"/>
      <c r="Q339" s="100"/>
      <c r="R339" s="97">
        <f>SUM(N339:Q339)</f>
        <v>1</v>
      </c>
      <c r="S339" s="100"/>
      <c r="T339" s="100"/>
      <c r="U339" s="100"/>
      <c r="V339" s="100"/>
      <c r="W339" s="97">
        <f>SUM(S339:V339)</f>
        <v>0</v>
      </c>
      <c r="X339" s="100"/>
      <c r="Y339" s="100"/>
      <c r="Z339" s="100"/>
      <c r="AA339" s="100"/>
      <c r="AB339" s="97">
        <f>SUM(X339:AA339)</f>
        <v>0</v>
      </c>
      <c r="AC339" s="100"/>
      <c r="AD339" s="100"/>
      <c r="AE339" s="100"/>
      <c r="AF339" s="100"/>
      <c r="AG339" s="97">
        <f>SUM(AC339:AF339)</f>
        <v>0</v>
      </c>
      <c r="AH339" s="100"/>
      <c r="AI339" s="100"/>
      <c r="AJ339" s="100"/>
      <c r="AK339" s="100"/>
      <c r="AL339" s="97">
        <f>SUM(AH339:AK339)</f>
        <v>0</v>
      </c>
      <c r="AM339" s="101">
        <f>SUM(H339,M339,R339,W339,AB339,AG339,AL339)</f>
        <v>3</v>
      </c>
    </row>
    <row r="340" spans="1:39" hidden="1">
      <c r="A340" s="121"/>
      <c r="B340" s="89"/>
      <c r="C340" s="103" t="s">
        <v>228</v>
      </c>
      <c r="D340" s="103"/>
      <c r="E340" s="103"/>
      <c r="F340" s="103"/>
      <c r="G340" s="103"/>
      <c r="H340" s="97">
        <f>SUM(D340:G340)</f>
        <v>0</v>
      </c>
      <c r="I340" s="103">
        <v>5</v>
      </c>
      <c r="J340" s="103"/>
      <c r="K340" s="103"/>
      <c r="L340" s="103"/>
      <c r="M340" s="97">
        <f>SUM(I340:L340)</f>
        <v>5</v>
      </c>
      <c r="N340" s="103">
        <v>3</v>
      </c>
      <c r="O340" s="103"/>
      <c r="P340" s="103"/>
      <c r="Q340" s="103"/>
      <c r="R340" s="97">
        <f>SUM(N340:Q340)</f>
        <v>3</v>
      </c>
      <c r="S340" s="103"/>
      <c r="T340" s="103"/>
      <c r="U340" s="103"/>
      <c r="V340" s="103"/>
      <c r="W340" s="97">
        <f>SUM(S340:V340)</f>
        <v>0</v>
      </c>
      <c r="X340" s="103"/>
      <c r="Y340" s="103"/>
      <c r="Z340" s="103"/>
      <c r="AA340" s="103"/>
      <c r="AB340" s="97">
        <f>SUM(X340:AA340)</f>
        <v>0</v>
      </c>
      <c r="AC340" s="103"/>
      <c r="AD340" s="103"/>
      <c r="AE340" s="103"/>
      <c r="AF340" s="103"/>
      <c r="AG340" s="97">
        <f>SUM(AC340:AF340)</f>
        <v>0</v>
      </c>
      <c r="AH340" s="103"/>
      <c r="AI340" s="103"/>
      <c r="AJ340" s="103"/>
      <c r="AK340" s="103"/>
      <c r="AL340" s="97">
        <f>SUM(AH340:AK340)</f>
        <v>0</v>
      </c>
      <c r="AM340" s="101">
        <f>SUM(H340,M340,R340,W340,AB340,AG340,AL340)</f>
        <v>8</v>
      </c>
    </row>
    <row r="341" spans="1:39">
      <c r="A341" s="98" t="s">
        <v>343</v>
      </c>
      <c r="B341" s="108" t="s">
        <v>344</v>
      </c>
      <c r="C341" s="98"/>
      <c r="D341" s="98">
        <f>SUM(D337:D340)</f>
        <v>5</v>
      </c>
      <c r="E341" s="98">
        <f>SUM(E337:E340)</f>
        <v>0</v>
      </c>
      <c r="F341" s="98">
        <f>SUM(F337:F340)</f>
        <v>0</v>
      </c>
      <c r="G341" s="98">
        <f>SUM(G337:G340)</f>
        <v>0</v>
      </c>
      <c r="H341" s="97">
        <f>SUM(H337:H340)</f>
        <v>5</v>
      </c>
      <c r="I341" s="98">
        <f>SUM(I337:I340)</f>
        <v>10</v>
      </c>
      <c r="J341" s="98">
        <f>SUM(J337:J340)</f>
        <v>0</v>
      </c>
      <c r="K341" s="98">
        <f>SUM(K337:K340)</f>
        <v>0</v>
      </c>
      <c r="L341" s="98">
        <f>SUM(L337:L340)</f>
        <v>0</v>
      </c>
      <c r="M341" s="97">
        <f>SUM(M337:M340)</f>
        <v>10</v>
      </c>
      <c r="N341" s="98">
        <f>SUM(N337:N340)</f>
        <v>9</v>
      </c>
      <c r="O341" s="98">
        <f>SUM(O337:O340)</f>
        <v>0</v>
      </c>
      <c r="P341" s="98">
        <f>SUM(P337:P340)</f>
        <v>0</v>
      </c>
      <c r="Q341" s="98">
        <f>SUM(Q337:Q340)</f>
        <v>0</v>
      </c>
      <c r="R341" s="97">
        <f>SUM(R337:R340)</f>
        <v>9</v>
      </c>
      <c r="S341" s="98">
        <f>SUM(S337:S340)</f>
        <v>0</v>
      </c>
      <c r="T341" s="98">
        <f>SUM(T337:T340)</f>
        <v>0</v>
      </c>
      <c r="U341" s="98">
        <f>SUM(U337:U340)</f>
        <v>0</v>
      </c>
      <c r="V341" s="98">
        <f>SUM(V337:V340)</f>
        <v>0</v>
      </c>
      <c r="W341" s="97">
        <f>SUM(W337:W340)</f>
        <v>0</v>
      </c>
      <c r="X341" s="98">
        <f>SUM(X337:X340)</f>
        <v>0</v>
      </c>
      <c r="Y341" s="98">
        <f>SUM(Y337:Y340)</f>
        <v>0</v>
      </c>
      <c r="Z341" s="98">
        <f>SUM(Z337:Z340)</f>
        <v>0</v>
      </c>
      <c r="AA341" s="98">
        <f>SUM(AA337:AA340)</f>
        <v>0</v>
      </c>
      <c r="AB341" s="97">
        <f>SUM(AB337:AB340)</f>
        <v>0</v>
      </c>
      <c r="AC341" s="98">
        <f>SUM(AC337:AC340)</f>
        <v>0</v>
      </c>
      <c r="AD341" s="98">
        <f>SUM(AD337:AD340)</f>
        <v>0</v>
      </c>
      <c r="AE341" s="98">
        <f>SUM(AE337:AE340)</f>
        <v>0</v>
      </c>
      <c r="AF341" s="98">
        <f>SUM(AF337:AF340)</f>
        <v>0</v>
      </c>
      <c r="AG341" s="97">
        <f>SUM(AG337:AG340)</f>
        <v>0</v>
      </c>
      <c r="AH341" s="98">
        <f>SUM(AH337:AH340)</f>
        <v>0</v>
      </c>
      <c r="AI341" s="98">
        <f>SUM(AI337:AI340)</f>
        <v>0</v>
      </c>
      <c r="AJ341" s="98">
        <f>SUM(AJ337:AJ340)</f>
        <v>0</v>
      </c>
      <c r="AK341" s="98">
        <f>SUM(AK337:AK340)</f>
        <v>0</v>
      </c>
      <c r="AL341" s="97">
        <f>SUM(AL337:AL340)</f>
        <v>0</v>
      </c>
      <c r="AM341" s="101">
        <f>SUM(H341,M341,R341,W341,AB341,AG341,AL341)</f>
        <v>24</v>
      </c>
    </row>
    <row r="342" spans="1:39" hidden="1">
      <c r="A342" s="99" t="s">
        <v>346</v>
      </c>
      <c r="B342" s="89" t="s">
        <v>347</v>
      </c>
      <c r="C342" s="100" t="s">
        <v>220</v>
      </c>
      <c r="D342" s="100">
        <v>3</v>
      </c>
      <c r="E342" s="100"/>
      <c r="F342" s="100"/>
      <c r="G342" s="100"/>
      <c r="H342" s="97">
        <f>SUM(D342:G342)</f>
        <v>3</v>
      </c>
      <c r="I342" s="100"/>
      <c r="J342" s="100"/>
      <c r="K342" s="100"/>
      <c r="L342" s="100"/>
      <c r="M342" s="97">
        <f>SUM(I342:L342)</f>
        <v>0</v>
      </c>
      <c r="N342" s="100"/>
      <c r="O342" s="100"/>
      <c r="P342" s="100"/>
      <c r="Q342" s="100"/>
      <c r="R342" s="97">
        <f>SUM(N342:Q342)</f>
        <v>0</v>
      </c>
      <c r="S342" s="100"/>
      <c r="T342" s="100"/>
      <c r="U342" s="100"/>
      <c r="V342" s="100"/>
      <c r="W342" s="97">
        <f>SUM(S342:V342)</f>
        <v>0</v>
      </c>
      <c r="X342" s="100"/>
      <c r="Y342" s="100"/>
      <c r="Z342" s="100"/>
      <c r="AA342" s="100"/>
      <c r="AB342" s="97">
        <f>SUM(X342:AA342)</f>
        <v>0</v>
      </c>
      <c r="AC342" s="100"/>
      <c r="AD342" s="100"/>
      <c r="AE342" s="100"/>
      <c r="AF342" s="100"/>
      <c r="AG342" s="97">
        <f>SUM(AC342:AF342)</f>
        <v>0</v>
      </c>
      <c r="AH342" s="100"/>
      <c r="AI342" s="100"/>
      <c r="AJ342" s="100"/>
      <c r="AK342" s="100"/>
      <c r="AL342" s="97">
        <f>SUM(AH342:AK342)</f>
        <v>0</v>
      </c>
      <c r="AM342" s="101">
        <f>SUM(H342,M342,R342,W342,AB342,AG342,AL342)</f>
        <v>3</v>
      </c>
    </row>
    <row r="343" spans="1:39" hidden="1">
      <c r="A343" s="121" t="s">
        <v>348</v>
      </c>
      <c r="B343" s="89"/>
      <c r="C343" s="103" t="s">
        <v>222</v>
      </c>
      <c r="D343" s="103">
        <v>2</v>
      </c>
      <c r="E343" s="103"/>
      <c r="F343" s="103"/>
      <c r="G343" s="103"/>
      <c r="H343" s="97">
        <f>SUM(D343:G343)</f>
        <v>2</v>
      </c>
      <c r="I343" s="103"/>
      <c r="J343" s="103"/>
      <c r="K343" s="103"/>
      <c r="L343" s="103"/>
      <c r="M343" s="97">
        <f>SUM(I343:L343)</f>
        <v>0</v>
      </c>
      <c r="N343" s="103"/>
      <c r="O343" s="103"/>
      <c r="P343" s="103"/>
      <c r="Q343" s="103"/>
      <c r="R343" s="97">
        <f>SUM(N343:Q343)</f>
        <v>0</v>
      </c>
      <c r="S343" s="103"/>
      <c r="T343" s="103"/>
      <c r="U343" s="103"/>
      <c r="V343" s="103"/>
      <c r="W343" s="97">
        <f>SUM(S343:V343)</f>
        <v>0</v>
      </c>
      <c r="X343" s="103"/>
      <c r="Y343" s="103"/>
      <c r="Z343" s="103"/>
      <c r="AA343" s="103"/>
      <c r="AB343" s="97">
        <f>SUM(X343:AA343)</f>
        <v>0</v>
      </c>
      <c r="AC343" s="103"/>
      <c r="AD343" s="103"/>
      <c r="AE343" s="103"/>
      <c r="AF343" s="103"/>
      <c r="AG343" s="97">
        <f>SUM(AC343:AF343)</f>
        <v>0</v>
      </c>
      <c r="AH343" s="103"/>
      <c r="AI343" s="103"/>
      <c r="AJ343" s="103"/>
      <c r="AK343" s="103"/>
      <c r="AL343" s="97">
        <f>SUM(AH343:AK343)</f>
        <v>0</v>
      </c>
      <c r="AM343" s="101">
        <f>SUM(H343,M343,R343,W343,AB343,AG343,AL343)</f>
        <v>2</v>
      </c>
    </row>
    <row r="344" spans="1:39" hidden="1">
      <c r="A344" s="121"/>
      <c r="B344" s="89"/>
      <c r="C344" s="100" t="s">
        <v>223</v>
      </c>
      <c r="D344" s="100">
        <v>4</v>
      </c>
      <c r="E344" s="100"/>
      <c r="F344" s="100"/>
      <c r="G344" s="100"/>
      <c r="H344" s="97">
        <f>SUM(D344:G344)</f>
        <v>4</v>
      </c>
      <c r="I344" s="100"/>
      <c r="J344" s="100"/>
      <c r="K344" s="100"/>
      <c r="L344" s="100"/>
      <c r="M344" s="97">
        <f>SUM(I344:L344)</f>
        <v>0</v>
      </c>
      <c r="N344" s="100"/>
      <c r="O344" s="100"/>
      <c r="P344" s="100"/>
      <c r="Q344" s="100"/>
      <c r="R344" s="97">
        <f>SUM(N344:Q344)</f>
        <v>0</v>
      </c>
      <c r="S344" s="100"/>
      <c r="T344" s="100"/>
      <c r="U344" s="100"/>
      <c r="V344" s="100"/>
      <c r="W344" s="97">
        <f>SUM(S344:V344)</f>
        <v>0</v>
      </c>
      <c r="X344" s="100"/>
      <c r="Y344" s="100"/>
      <c r="Z344" s="100"/>
      <c r="AA344" s="100"/>
      <c r="AB344" s="97">
        <f>SUM(X344:AA344)</f>
        <v>0</v>
      </c>
      <c r="AC344" s="100"/>
      <c r="AD344" s="100"/>
      <c r="AE344" s="100"/>
      <c r="AF344" s="100"/>
      <c r="AG344" s="97">
        <f>SUM(AC344:AF344)</f>
        <v>0</v>
      </c>
      <c r="AH344" s="100"/>
      <c r="AI344" s="100"/>
      <c r="AJ344" s="100"/>
      <c r="AK344" s="100"/>
      <c r="AL344" s="97">
        <f>SUM(AH344:AK344)</f>
        <v>0</v>
      </c>
      <c r="AM344" s="101">
        <f>SUM(H344,M344,R344,W344,AB344,AG344,AL344)</f>
        <v>4</v>
      </c>
    </row>
    <row r="345" spans="1:39" hidden="1">
      <c r="A345" s="121"/>
      <c r="B345" s="89"/>
      <c r="C345" s="103" t="s">
        <v>228</v>
      </c>
      <c r="D345" s="103">
        <v>4</v>
      </c>
      <c r="E345" s="103"/>
      <c r="F345" s="103"/>
      <c r="G345" s="103"/>
      <c r="H345" s="97">
        <f>SUM(D345:G345)</f>
        <v>4</v>
      </c>
      <c r="I345" s="103"/>
      <c r="J345" s="103"/>
      <c r="K345" s="103"/>
      <c r="L345" s="103"/>
      <c r="M345" s="97">
        <f>SUM(I345:L345)</f>
        <v>0</v>
      </c>
      <c r="N345" s="103"/>
      <c r="O345" s="103"/>
      <c r="P345" s="103"/>
      <c r="Q345" s="103"/>
      <c r="R345" s="97">
        <f>SUM(N345:Q345)</f>
        <v>0</v>
      </c>
      <c r="S345" s="103"/>
      <c r="T345" s="103"/>
      <c r="U345" s="103"/>
      <c r="V345" s="103"/>
      <c r="W345" s="97">
        <f>SUM(S345:V345)</f>
        <v>0</v>
      </c>
      <c r="X345" s="103"/>
      <c r="Y345" s="103"/>
      <c r="Z345" s="103"/>
      <c r="AA345" s="103"/>
      <c r="AB345" s="97">
        <f>SUM(X345:AA345)</f>
        <v>0</v>
      </c>
      <c r="AC345" s="103"/>
      <c r="AD345" s="103"/>
      <c r="AE345" s="103"/>
      <c r="AF345" s="103"/>
      <c r="AG345" s="97">
        <f>SUM(AC345:AF345)</f>
        <v>0</v>
      </c>
      <c r="AH345" s="103"/>
      <c r="AI345" s="103"/>
      <c r="AJ345" s="103"/>
      <c r="AK345" s="103"/>
      <c r="AL345" s="97">
        <f>SUM(AH345:AK345)</f>
        <v>0</v>
      </c>
      <c r="AM345" s="101">
        <f>SUM(H345,M345,R345,W345,AB345,AG345,AL345)</f>
        <v>4</v>
      </c>
    </row>
    <row r="346" spans="1:39">
      <c r="A346" s="98" t="s">
        <v>346</v>
      </c>
      <c r="B346" s="108" t="s">
        <v>347</v>
      </c>
      <c r="C346" s="98"/>
      <c r="D346" s="98">
        <f>SUM(D342:D345)</f>
        <v>13</v>
      </c>
      <c r="E346" s="98">
        <f>SUM(E342:E345)</f>
        <v>0</v>
      </c>
      <c r="F346" s="98">
        <f>SUM(F342:F345)</f>
        <v>0</v>
      </c>
      <c r="G346" s="98">
        <f>SUM(G342:G345)</f>
        <v>0</v>
      </c>
      <c r="H346" s="97">
        <f>SUM(H342:H345)</f>
        <v>13</v>
      </c>
      <c r="I346" s="98">
        <f>SUM(I342:I345)</f>
        <v>0</v>
      </c>
      <c r="J346" s="98">
        <f>SUM(J342:J345)</f>
        <v>0</v>
      </c>
      <c r="K346" s="98">
        <f>SUM(K342:K345)</f>
        <v>0</v>
      </c>
      <c r="L346" s="98">
        <f>SUM(L342:L345)</f>
        <v>0</v>
      </c>
      <c r="M346" s="97">
        <f>SUM(M342:M345)</f>
        <v>0</v>
      </c>
      <c r="N346" s="98">
        <f>SUM(N342:N345)</f>
        <v>0</v>
      </c>
      <c r="O346" s="98">
        <f>SUM(O342:O345)</f>
        <v>0</v>
      </c>
      <c r="P346" s="98">
        <f>SUM(P342:P345)</f>
        <v>0</v>
      </c>
      <c r="Q346" s="98">
        <f>SUM(Q342:Q345)</f>
        <v>0</v>
      </c>
      <c r="R346" s="97">
        <f>SUM(R342:R345)</f>
        <v>0</v>
      </c>
      <c r="S346" s="98">
        <f>SUM(S342:S345)</f>
        <v>0</v>
      </c>
      <c r="T346" s="98">
        <f>SUM(T342:T345)</f>
        <v>0</v>
      </c>
      <c r="U346" s="98">
        <f>SUM(U342:U345)</f>
        <v>0</v>
      </c>
      <c r="V346" s="98">
        <f>SUM(V342:V345)</f>
        <v>0</v>
      </c>
      <c r="W346" s="97">
        <f>SUM(W342:W345)</f>
        <v>0</v>
      </c>
      <c r="X346" s="98">
        <f>SUM(X342:X345)</f>
        <v>0</v>
      </c>
      <c r="Y346" s="98">
        <f>SUM(Y342:Y345)</f>
        <v>0</v>
      </c>
      <c r="Z346" s="98">
        <f>SUM(Z342:Z345)</f>
        <v>0</v>
      </c>
      <c r="AA346" s="98">
        <f>SUM(AA342:AA345)</f>
        <v>0</v>
      </c>
      <c r="AB346" s="97">
        <f>SUM(AB342:AB345)</f>
        <v>0</v>
      </c>
      <c r="AC346" s="98">
        <f>SUM(AC342:AC345)</f>
        <v>0</v>
      </c>
      <c r="AD346" s="98">
        <f>SUM(AD342:AD345)</f>
        <v>0</v>
      </c>
      <c r="AE346" s="98">
        <f>SUM(AE342:AE345)</f>
        <v>0</v>
      </c>
      <c r="AF346" s="98">
        <f>SUM(AF342:AF345)</f>
        <v>0</v>
      </c>
      <c r="AG346" s="97">
        <f>SUM(AG342:AG345)</f>
        <v>0</v>
      </c>
      <c r="AH346" s="98">
        <f>SUM(AH342:AH345)</f>
        <v>0</v>
      </c>
      <c r="AI346" s="98">
        <f>SUM(AI342:AI345)</f>
        <v>0</v>
      </c>
      <c r="AJ346" s="98">
        <f>SUM(AJ342:AJ345)</f>
        <v>0</v>
      </c>
      <c r="AK346" s="98">
        <f>SUM(AK342:AK345)</f>
        <v>0</v>
      </c>
      <c r="AL346" s="97">
        <f>SUM(AL342:AL345)</f>
        <v>0</v>
      </c>
      <c r="AM346" s="101">
        <f>SUM(H346,M346,R346,W346,AB346,AG346,AL346)</f>
        <v>13</v>
      </c>
    </row>
    <row r="347" spans="1:39" hidden="1">
      <c r="A347" s="99" t="s">
        <v>349</v>
      </c>
      <c r="B347" s="89" t="s">
        <v>350</v>
      </c>
      <c r="C347" s="100" t="s">
        <v>220</v>
      </c>
      <c r="D347" s="100">
        <v>0</v>
      </c>
      <c r="E347" s="100"/>
      <c r="F347" s="100"/>
      <c r="G347" s="100"/>
      <c r="H347" s="97">
        <f>SUM(D347:G347)</f>
        <v>0</v>
      </c>
      <c r="I347" s="100"/>
      <c r="J347" s="100"/>
      <c r="K347" s="100"/>
      <c r="L347" s="100"/>
      <c r="M347" s="97">
        <f>SUM(I347:L347)</f>
        <v>0</v>
      </c>
      <c r="N347" s="100"/>
      <c r="O347" s="100"/>
      <c r="P347" s="100"/>
      <c r="Q347" s="100"/>
      <c r="R347" s="97">
        <f>SUM(N347:Q347)</f>
        <v>0</v>
      </c>
      <c r="S347" s="100"/>
      <c r="T347" s="100"/>
      <c r="U347" s="100"/>
      <c r="V347" s="100"/>
      <c r="W347" s="97">
        <f>SUM(S347:V347)</f>
        <v>0</v>
      </c>
      <c r="X347" s="100"/>
      <c r="Y347" s="100"/>
      <c r="Z347" s="100"/>
      <c r="AA347" s="100"/>
      <c r="AB347" s="97">
        <f>SUM(X347:AA347)</f>
        <v>0</v>
      </c>
      <c r="AC347" s="100"/>
      <c r="AD347" s="100"/>
      <c r="AE347" s="100"/>
      <c r="AF347" s="100"/>
      <c r="AG347" s="97">
        <f>SUM(AC347:AF347)</f>
        <v>0</v>
      </c>
      <c r="AH347" s="100"/>
      <c r="AI347" s="100"/>
      <c r="AJ347" s="100"/>
      <c r="AK347" s="100"/>
      <c r="AL347" s="97">
        <f>SUM(AH347:AK347)</f>
        <v>0</v>
      </c>
      <c r="AM347" s="101">
        <f>SUM(H347,M347,R347,W347,AB347,AG347,AL347)</f>
        <v>0</v>
      </c>
    </row>
    <row r="348" spans="1:39" hidden="1">
      <c r="A348" s="121" t="s">
        <v>275</v>
      </c>
      <c r="B348" s="89"/>
      <c r="C348" s="103" t="s">
        <v>222</v>
      </c>
      <c r="D348" s="103">
        <v>7</v>
      </c>
      <c r="E348" s="103"/>
      <c r="F348" s="103"/>
      <c r="G348" s="103"/>
      <c r="H348" s="97">
        <f>SUM(D348:G348)</f>
        <v>7</v>
      </c>
      <c r="I348" s="103"/>
      <c r="J348" s="103"/>
      <c r="K348" s="103"/>
      <c r="L348" s="103"/>
      <c r="M348" s="97">
        <f>SUM(I348:L348)</f>
        <v>0</v>
      </c>
      <c r="N348" s="103"/>
      <c r="O348" s="103"/>
      <c r="P348" s="103"/>
      <c r="Q348" s="103"/>
      <c r="R348" s="97">
        <f>SUM(N348:Q348)</f>
        <v>0</v>
      </c>
      <c r="S348" s="103"/>
      <c r="T348" s="103"/>
      <c r="U348" s="103"/>
      <c r="V348" s="103"/>
      <c r="W348" s="97">
        <f>SUM(S348:V348)</f>
        <v>0</v>
      </c>
      <c r="X348" s="103"/>
      <c r="Y348" s="103"/>
      <c r="Z348" s="103"/>
      <c r="AA348" s="103"/>
      <c r="AB348" s="97">
        <f>SUM(X348:AA348)</f>
        <v>0</v>
      </c>
      <c r="AC348" s="103"/>
      <c r="AD348" s="103"/>
      <c r="AE348" s="103"/>
      <c r="AF348" s="103"/>
      <c r="AG348" s="97">
        <f>SUM(AC348:AF348)</f>
        <v>0</v>
      </c>
      <c r="AH348" s="103"/>
      <c r="AI348" s="103"/>
      <c r="AJ348" s="103"/>
      <c r="AK348" s="103"/>
      <c r="AL348" s="97">
        <f>SUM(AH348:AK348)</f>
        <v>0</v>
      </c>
      <c r="AM348" s="101">
        <f>SUM(H348,M348,R348,W348,AB348,AG348,AL348)</f>
        <v>7</v>
      </c>
    </row>
    <row r="349" spans="1:39" hidden="1">
      <c r="A349" s="121"/>
      <c r="B349" s="89"/>
      <c r="C349" s="100" t="s">
        <v>223</v>
      </c>
      <c r="D349" s="100">
        <v>11</v>
      </c>
      <c r="E349" s="100"/>
      <c r="F349" s="100"/>
      <c r="G349" s="100"/>
      <c r="H349" s="97">
        <f>SUM(D349:G349)</f>
        <v>11</v>
      </c>
      <c r="I349" s="100"/>
      <c r="J349" s="100"/>
      <c r="K349" s="100"/>
      <c r="L349" s="100"/>
      <c r="M349" s="97">
        <f>SUM(I349:L349)</f>
        <v>0</v>
      </c>
      <c r="N349" s="100"/>
      <c r="O349" s="100"/>
      <c r="P349" s="100"/>
      <c r="Q349" s="100"/>
      <c r="R349" s="97">
        <f>SUM(N349:Q349)</f>
        <v>0</v>
      </c>
      <c r="S349" s="100"/>
      <c r="T349" s="100"/>
      <c r="U349" s="100"/>
      <c r="V349" s="100"/>
      <c r="W349" s="97">
        <f>SUM(S349:V349)</f>
        <v>0</v>
      </c>
      <c r="X349" s="100"/>
      <c r="Y349" s="100"/>
      <c r="Z349" s="100"/>
      <c r="AA349" s="100"/>
      <c r="AB349" s="97">
        <f>SUM(X349:AA349)</f>
        <v>0</v>
      </c>
      <c r="AC349" s="100"/>
      <c r="AD349" s="100"/>
      <c r="AE349" s="100"/>
      <c r="AF349" s="100"/>
      <c r="AG349" s="97">
        <f>SUM(AC349:AF349)</f>
        <v>0</v>
      </c>
      <c r="AH349" s="100"/>
      <c r="AI349" s="100"/>
      <c r="AJ349" s="100"/>
      <c r="AK349" s="100"/>
      <c r="AL349" s="97">
        <f>SUM(AH349:AK349)</f>
        <v>0</v>
      </c>
      <c r="AM349" s="101">
        <f>SUM(H349,M349,R349,W349,AB349,AG349,AL349)</f>
        <v>11</v>
      </c>
    </row>
    <row r="350" spans="1:39" hidden="1">
      <c r="A350" s="121"/>
      <c r="B350" s="89"/>
      <c r="C350" s="103" t="s">
        <v>228</v>
      </c>
      <c r="D350" s="103">
        <v>10</v>
      </c>
      <c r="E350" s="103"/>
      <c r="F350" s="103"/>
      <c r="G350" s="103"/>
      <c r="H350" s="97">
        <f>SUM(D350:G350)</f>
        <v>10</v>
      </c>
      <c r="I350" s="103"/>
      <c r="J350" s="103"/>
      <c r="K350" s="103"/>
      <c r="L350" s="103"/>
      <c r="M350" s="97">
        <f>SUM(I350:L350)</f>
        <v>0</v>
      </c>
      <c r="N350" s="103"/>
      <c r="O350" s="103"/>
      <c r="P350" s="103"/>
      <c r="Q350" s="103"/>
      <c r="R350" s="97">
        <f>SUM(N350:Q350)</f>
        <v>0</v>
      </c>
      <c r="S350" s="103"/>
      <c r="T350" s="103"/>
      <c r="U350" s="103"/>
      <c r="V350" s="103"/>
      <c r="W350" s="97">
        <f>SUM(S350:V350)</f>
        <v>0</v>
      </c>
      <c r="X350" s="103"/>
      <c r="Y350" s="103"/>
      <c r="Z350" s="103"/>
      <c r="AA350" s="103"/>
      <c r="AB350" s="97">
        <f>SUM(X350:AA350)</f>
        <v>0</v>
      </c>
      <c r="AC350" s="103"/>
      <c r="AD350" s="103"/>
      <c r="AE350" s="103"/>
      <c r="AF350" s="103"/>
      <c r="AG350" s="97">
        <f>SUM(AC350:AF350)</f>
        <v>0</v>
      </c>
      <c r="AH350" s="103"/>
      <c r="AI350" s="103"/>
      <c r="AJ350" s="103"/>
      <c r="AK350" s="103"/>
      <c r="AL350" s="97">
        <f>SUM(AH350:AK350)</f>
        <v>0</v>
      </c>
      <c r="AM350" s="101">
        <f>SUM(H350,M350,R350,W350,AB350,AG350,AL350)</f>
        <v>10</v>
      </c>
    </row>
    <row r="351" spans="1:39" hidden="1">
      <c r="A351" s="98" t="s">
        <v>351</v>
      </c>
      <c r="B351" s="108"/>
      <c r="C351" s="98"/>
      <c r="D351" s="98">
        <f>SUM(D347:D350)</f>
        <v>28</v>
      </c>
      <c r="E351" s="98">
        <f>SUM(E347:E350)</f>
        <v>0</v>
      </c>
      <c r="F351" s="98">
        <f>SUM(F347:F350)</f>
        <v>0</v>
      </c>
      <c r="G351" s="98">
        <f>SUM(G347:G350)</f>
        <v>0</v>
      </c>
      <c r="H351" s="97">
        <f>SUM(H347:H350)</f>
        <v>28</v>
      </c>
      <c r="I351" s="98">
        <f>SUM(I347:I350)</f>
        <v>0</v>
      </c>
      <c r="J351" s="98">
        <f>SUM(J347:J350)</f>
        <v>0</v>
      </c>
      <c r="K351" s="98">
        <f>SUM(K347:K350)</f>
        <v>0</v>
      </c>
      <c r="L351" s="98">
        <f>SUM(L347:L350)</f>
        <v>0</v>
      </c>
      <c r="M351" s="97">
        <f>SUM(M347:M350)</f>
        <v>0</v>
      </c>
      <c r="N351" s="98">
        <f>SUM(N347:N350)</f>
        <v>0</v>
      </c>
      <c r="O351" s="98">
        <f>SUM(O347:O350)</f>
        <v>0</v>
      </c>
      <c r="P351" s="98">
        <f>SUM(P347:P350)</f>
        <v>0</v>
      </c>
      <c r="Q351" s="98">
        <f>SUM(Q347:Q350)</f>
        <v>0</v>
      </c>
      <c r="R351" s="97">
        <f>SUM(R347:R350)</f>
        <v>0</v>
      </c>
      <c r="S351" s="98">
        <f>SUM(S347:S350)</f>
        <v>0</v>
      </c>
      <c r="T351" s="98">
        <f>SUM(T347:T350)</f>
        <v>0</v>
      </c>
      <c r="U351" s="98">
        <f>SUM(U347:U350)</f>
        <v>0</v>
      </c>
      <c r="V351" s="98">
        <f>SUM(V347:V350)</f>
        <v>0</v>
      </c>
      <c r="W351" s="97">
        <f>SUM(W347:W350)</f>
        <v>0</v>
      </c>
      <c r="X351" s="98">
        <f>SUM(X347:X350)</f>
        <v>0</v>
      </c>
      <c r="Y351" s="98">
        <f>SUM(Y347:Y350)</f>
        <v>0</v>
      </c>
      <c r="Z351" s="98">
        <f>SUM(Z347:Z350)</f>
        <v>0</v>
      </c>
      <c r="AA351" s="98">
        <f>SUM(AA347:AA350)</f>
        <v>0</v>
      </c>
      <c r="AB351" s="97">
        <f>SUM(AB347:AB350)</f>
        <v>0</v>
      </c>
      <c r="AC351" s="98">
        <f>SUM(AC347:AC350)</f>
        <v>0</v>
      </c>
      <c r="AD351" s="98">
        <f>SUM(AD347:AD350)</f>
        <v>0</v>
      </c>
      <c r="AE351" s="98">
        <f>SUM(AE347:AE350)</f>
        <v>0</v>
      </c>
      <c r="AF351" s="98">
        <f>SUM(AF347:AF350)</f>
        <v>0</v>
      </c>
      <c r="AG351" s="97">
        <f>SUM(AG347:AG350)</f>
        <v>0</v>
      </c>
      <c r="AH351" s="98">
        <f>SUM(AH347:AH350)</f>
        <v>0</v>
      </c>
      <c r="AI351" s="98">
        <f>SUM(AI347:AI350)</f>
        <v>0</v>
      </c>
      <c r="AJ351" s="98">
        <f>SUM(AJ347:AJ350)</f>
        <v>0</v>
      </c>
      <c r="AK351" s="98">
        <f>SUM(AK347:AK350)</f>
        <v>0</v>
      </c>
      <c r="AL351" s="97">
        <f>SUM(AL347:AL350)</f>
        <v>0</v>
      </c>
      <c r="AM351" s="101">
        <f>SUM(H351,M351,R351,W351,AB351,AG351,AL351)</f>
        <v>28</v>
      </c>
    </row>
    <row r="352" spans="1:39" hidden="1">
      <c r="A352" s="121" t="s">
        <v>246</v>
      </c>
      <c r="B352" s="89"/>
      <c r="C352" s="100" t="s">
        <v>220</v>
      </c>
      <c r="D352" s="100">
        <v>9</v>
      </c>
      <c r="E352" s="100">
        <v>4</v>
      </c>
      <c r="F352" s="100"/>
      <c r="G352" s="100"/>
      <c r="H352" s="97">
        <f>SUM(D352:G352)</f>
        <v>13</v>
      </c>
      <c r="I352" s="100"/>
      <c r="J352" s="100"/>
      <c r="K352" s="100"/>
      <c r="L352" s="100"/>
      <c r="M352" s="97">
        <f>SUM(I352:L352)</f>
        <v>0</v>
      </c>
      <c r="N352" s="100">
        <v>1</v>
      </c>
      <c r="O352" s="100"/>
      <c r="P352" s="100"/>
      <c r="Q352" s="100"/>
      <c r="R352" s="97">
        <f>SUM(N352:Q352)</f>
        <v>1</v>
      </c>
      <c r="S352" s="100"/>
      <c r="T352" s="100"/>
      <c r="U352" s="100"/>
      <c r="V352" s="100"/>
      <c r="W352" s="97">
        <f>SUM(S352:V352)</f>
        <v>0</v>
      </c>
      <c r="X352" s="100"/>
      <c r="Y352" s="100"/>
      <c r="Z352" s="100"/>
      <c r="AA352" s="100"/>
      <c r="AB352" s="97">
        <f>SUM(X352:AA352)</f>
        <v>0</v>
      </c>
      <c r="AC352" s="100">
        <v>2</v>
      </c>
      <c r="AD352" s="100"/>
      <c r="AE352" s="100"/>
      <c r="AF352" s="100"/>
      <c r="AG352" s="97">
        <f>SUM(AC352:AF352)</f>
        <v>2</v>
      </c>
      <c r="AH352" s="100"/>
      <c r="AI352" s="100"/>
      <c r="AJ352" s="100"/>
      <c r="AK352" s="100"/>
      <c r="AL352" s="97">
        <f>SUM(AH352:AK352)</f>
        <v>0</v>
      </c>
      <c r="AM352" s="101">
        <f>SUM(H352,M352,R352,W352,AB352,AG352,AL352)</f>
        <v>16</v>
      </c>
    </row>
    <row r="353" spans="1:39" hidden="1">
      <c r="A353" s="121"/>
      <c r="B353" s="89"/>
      <c r="C353" s="103" t="s">
        <v>222</v>
      </c>
      <c r="D353" s="103">
        <v>2</v>
      </c>
      <c r="E353" s="103">
        <v>1</v>
      </c>
      <c r="F353" s="103"/>
      <c r="G353" s="103"/>
      <c r="H353" s="97">
        <f>SUM(D353:G353)</f>
        <v>3</v>
      </c>
      <c r="I353" s="103"/>
      <c r="J353" s="103"/>
      <c r="K353" s="103"/>
      <c r="L353" s="103"/>
      <c r="M353" s="97">
        <f>SUM(I353:L353)</f>
        <v>0</v>
      </c>
      <c r="N353" s="103"/>
      <c r="O353" s="103"/>
      <c r="P353" s="103"/>
      <c r="Q353" s="103"/>
      <c r="R353" s="97">
        <f>SUM(N353:Q353)</f>
        <v>0</v>
      </c>
      <c r="S353" s="103"/>
      <c r="T353" s="103"/>
      <c r="U353" s="103"/>
      <c r="V353" s="103"/>
      <c r="W353" s="97">
        <f>SUM(S353:V353)</f>
        <v>0</v>
      </c>
      <c r="X353" s="103"/>
      <c r="Y353" s="103"/>
      <c r="Z353" s="103"/>
      <c r="AA353" s="103"/>
      <c r="AB353" s="97">
        <f>SUM(X353:AA353)</f>
        <v>0</v>
      </c>
      <c r="AC353" s="103"/>
      <c r="AD353" s="103"/>
      <c r="AE353" s="103"/>
      <c r="AF353" s="103"/>
      <c r="AG353" s="97">
        <f>SUM(AC353:AF353)</f>
        <v>0</v>
      </c>
      <c r="AH353" s="103">
        <v>6</v>
      </c>
      <c r="AI353" s="103"/>
      <c r="AJ353" s="103"/>
      <c r="AK353" s="103"/>
      <c r="AL353" s="97">
        <f>SUM(AH353:AK353)</f>
        <v>6</v>
      </c>
      <c r="AM353" s="101">
        <f>SUM(H353,M353,R353,W353,AB353,AG353,AL353)</f>
        <v>9</v>
      </c>
    </row>
    <row r="354" spans="1:39" hidden="1">
      <c r="A354" s="121"/>
      <c r="B354" s="89"/>
      <c r="C354" s="100" t="s">
        <v>223</v>
      </c>
      <c r="D354" s="100">
        <v>8</v>
      </c>
      <c r="E354" s="100">
        <v>1</v>
      </c>
      <c r="F354" s="100"/>
      <c r="G354" s="100"/>
      <c r="H354" s="97">
        <f>SUM(D354:G354)</f>
        <v>9</v>
      </c>
      <c r="I354" s="100"/>
      <c r="J354" s="100"/>
      <c r="K354" s="100"/>
      <c r="L354" s="100"/>
      <c r="M354" s="97">
        <f>SUM(I354:L354)</f>
        <v>0</v>
      </c>
      <c r="N354" s="100"/>
      <c r="O354" s="100"/>
      <c r="P354" s="100"/>
      <c r="Q354" s="100"/>
      <c r="R354" s="97">
        <f>SUM(N354:Q354)</f>
        <v>0</v>
      </c>
      <c r="S354" s="100"/>
      <c r="T354" s="100"/>
      <c r="U354" s="100"/>
      <c r="V354" s="100"/>
      <c r="W354" s="97">
        <f>SUM(S354:V354)</f>
        <v>0</v>
      </c>
      <c r="X354" s="100"/>
      <c r="Y354" s="100"/>
      <c r="Z354" s="100"/>
      <c r="AA354" s="100"/>
      <c r="AB354" s="97">
        <f>SUM(X354:AA354)</f>
        <v>0</v>
      </c>
      <c r="AC354" s="100"/>
      <c r="AD354" s="100"/>
      <c r="AE354" s="100"/>
      <c r="AF354" s="100"/>
      <c r="AG354" s="97">
        <f>SUM(AC354:AF354)</f>
        <v>0</v>
      </c>
      <c r="AH354" s="100"/>
      <c r="AI354" s="100"/>
      <c r="AJ354" s="100"/>
      <c r="AK354" s="100"/>
      <c r="AL354" s="97">
        <f>SUM(AH354:AK354)</f>
        <v>0</v>
      </c>
      <c r="AM354" s="101">
        <f>SUM(H354,M354,R354,W354,AB354,AG354,AL354)</f>
        <v>9</v>
      </c>
    </row>
    <row r="355" spans="1:39" hidden="1">
      <c r="A355" s="121"/>
      <c r="B355" s="89"/>
      <c r="C355" s="103" t="s">
        <v>228</v>
      </c>
      <c r="D355" s="103">
        <v>15</v>
      </c>
      <c r="E355" s="103"/>
      <c r="F355" s="103"/>
      <c r="G355" s="103"/>
      <c r="H355" s="97">
        <f>SUM(D355:G355)</f>
        <v>15</v>
      </c>
      <c r="I355" s="103"/>
      <c r="J355" s="103"/>
      <c r="K355" s="103"/>
      <c r="L355" s="103"/>
      <c r="M355" s="97">
        <f>SUM(I355:L355)</f>
        <v>0</v>
      </c>
      <c r="N355" s="103">
        <v>1</v>
      </c>
      <c r="O355" s="103"/>
      <c r="P355" s="103"/>
      <c r="Q355" s="103"/>
      <c r="R355" s="97">
        <f>SUM(N355:Q355)</f>
        <v>1</v>
      </c>
      <c r="S355" s="103"/>
      <c r="T355" s="103"/>
      <c r="U355" s="103"/>
      <c r="V355" s="103"/>
      <c r="W355" s="97">
        <f>SUM(S355:V355)</f>
        <v>0</v>
      </c>
      <c r="X355" s="103"/>
      <c r="Y355" s="103"/>
      <c r="Z355" s="103"/>
      <c r="AA355" s="103"/>
      <c r="AB355" s="97">
        <f>SUM(X355:AA355)</f>
        <v>0</v>
      </c>
      <c r="AC355" s="103"/>
      <c r="AD355" s="103"/>
      <c r="AE355" s="103"/>
      <c r="AF355" s="103"/>
      <c r="AG355" s="97">
        <f>SUM(AC355:AF355)</f>
        <v>0</v>
      </c>
      <c r="AH355" s="103"/>
      <c r="AI355" s="103"/>
      <c r="AJ355" s="103"/>
      <c r="AK355" s="103"/>
      <c r="AL355" s="97">
        <f>SUM(AH355:AK355)</f>
        <v>0</v>
      </c>
      <c r="AM355" s="101">
        <f>SUM(H355,M355,R355,W355,AB355,AG355,AL355)</f>
        <v>16</v>
      </c>
    </row>
    <row r="356" spans="1:39" hidden="1">
      <c r="A356" s="123" t="s">
        <v>246</v>
      </c>
      <c r="B356" s="108"/>
      <c r="C356" s="98"/>
      <c r="D356" s="98">
        <f>SUM(D352:D355)</f>
        <v>34</v>
      </c>
      <c r="E356" s="98">
        <f>SUM(E352:E355)</f>
        <v>6</v>
      </c>
      <c r="F356" s="98">
        <f>SUM(F352:F355)</f>
        <v>0</v>
      </c>
      <c r="G356" s="98">
        <f>SUM(G352:G355)</f>
        <v>0</v>
      </c>
      <c r="H356" s="97">
        <f>SUM(H352:H355)</f>
        <v>40</v>
      </c>
      <c r="I356" s="98">
        <f>SUM(I352:I355)</f>
        <v>0</v>
      </c>
      <c r="J356" s="98">
        <f>SUM(J352:J355)</f>
        <v>0</v>
      </c>
      <c r="K356" s="98">
        <f>SUM(K352:K355)</f>
        <v>0</v>
      </c>
      <c r="L356" s="98">
        <f>SUM(L352:L355)</f>
        <v>0</v>
      </c>
      <c r="M356" s="97">
        <f>SUM(M352:M355)</f>
        <v>0</v>
      </c>
      <c r="N356" s="98">
        <f>SUM(N352:N355)</f>
        <v>2</v>
      </c>
      <c r="O356" s="98">
        <f>SUM(O352:O355)</f>
        <v>0</v>
      </c>
      <c r="P356" s="98">
        <f>SUM(P352:P355)</f>
        <v>0</v>
      </c>
      <c r="Q356" s="98">
        <f>SUM(Q352:Q355)</f>
        <v>0</v>
      </c>
      <c r="R356" s="97">
        <f>SUM(R352:R355)</f>
        <v>2</v>
      </c>
      <c r="S356" s="98">
        <f>SUM(S352:S355)</f>
        <v>0</v>
      </c>
      <c r="T356" s="98">
        <f>SUM(T352:T355)</f>
        <v>0</v>
      </c>
      <c r="U356" s="98">
        <f>SUM(U352:U355)</f>
        <v>0</v>
      </c>
      <c r="V356" s="98">
        <f>SUM(V352:V355)</f>
        <v>0</v>
      </c>
      <c r="W356" s="97">
        <f>SUM(W352:W355)</f>
        <v>0</v>
      </c>
      <c r="X356" s="98">
        <f>SUM(X352:X355)</f>
        <v>0</v>
      </c>
      <c r="Y356" s="98">
        <f>SUM(Y352:Y355)</f>
        <v>0</v>
      </c>
      <c r="Z356" s="98">
        <f>SUM(Z352:Z355)</f>
        <v>0</v>
      </c>
      <c r="AA356" s="98">
        <f>SUM(AA352:AA355)</f>
        <v>0</v>
      </c>
      <c r="AB356" s="97">
        <f>SUM(AB352:AB355)</f>
        <v>0</v>
      </c>
      <c r="AC356" s="98">
        <f>SUM(AC352:AC355)</f>
        <v>2</v>
      </c>
      <c r="AD356" s="98">
        <f>SUM(AD352:AD355)</f>
        <v>0</v>
      </c>
      <c r="AE356" s="98">
        <f>SUM(AE352:AE355)</f>
        <v>0</v>
      </c>
      <c r="AF356" s="98">
        <f>SUM(AF352:AF355)</f>
        <v>0</v>
      </c>
      <c r="AG356" s="97">
        <f>SUM(AG352:AG355)</f>
        <v>2</v>
      </c>
      <c r="AH356" s="98">
        <f>SUM(AH352:AH355)</f>
        <v>6</v>
      </c>
      <c r="AI356" s="98">
        <f>SUM(AI352:AI355)</f>
        <v>0</v>
      </c>
      <c r="AJ356" s="98">
        <f>SUM(AJ352:AJ355)</f>
        <v>0</v>
      </c>
      <c r="AK356" s="98">
        <f>SUM(AK352:AK355)</f>
        <v>0</v>
      </c>
      <c r="AL356" s="97">
        <f>SUM(AL352:AL355)</f>
        <v>6</v>
      </c>
      <c r="AM356" s="101">
        <f>SUM(H356,M356,R356,W356,AB356,AG356,AL356)</f>
        <v>50</v>
      </c>
    </row>
    <row r="357" spans="1:39">
      <c r="A357" s="98" t="s">
        <v>349</v>
      </c>
      <c r="B357" s="108" t="s">
        <v>350</v>
      </c>
      <c r="C357" s="98"/>
      <c r="D357" s="98">
        <f>SUM(D356,D351)</f>
        <v>62</v>
      </c>
      <c r="E357" s="98">
        <f>SUM(E356,E351)</f>
        <v>6</v>
      </c>
      <c r="F357" s="98">
        <f>SUM(F356,F351)</f>
        <v>0</v>
      </c>
      <c r="G357" s="98">
        <f>SUM(G356,G351)</f>
        <v>0</v>
      </c>
      <c r="H357" s="97">
        <f>SUM(H356,H351)</f>
        <v>68</v>
      </c>
      <c r="I357" s="98">
        <f>SUM(I356,I351)</f>
        <v>0</v>
      </c>
      <c r="J357" s="98">
        <f>SUM(J356,J351)</f>
        <v>0</v>
      </c>
      <c r="K357" s="98">
        <f>SUM(K356,K351)</f>
        <v>0</v>
      </c>
      <c r="L357" s="98">
        <f>SUM(L356,L351)</f>
        <v>0</v>
      </c>
      <c r="M357" s="97">
        <f>SUM(M356,M351)</f>
        <v>0</v>
      </c>
      <c r="N357" s="98">
        <f>SUM(N356,N351)</f>
        <v>2</v>
      </c>
      <c r="O357" s="98">
        <f>SUM(O356,O351)</f>
        <v>0</v>
      </c>
      <c r="P357" s="98">
        <f>SUM(P356,P351)</f>
        <v>0</v>
      </c>
      <c r="Q357" s="98">
        <f>SUM(Q356,Q351)</f>
        <v>0</v>
      </c>
      <c r="R357" s="97">
        <f>SUM(R356,R351)</f>
        <v>2</v>
      </c>
      <c r="S357" s="98">
        <f>SUM(S356,S351)</f>
        <v>0</v>
      </c>
      <c r="T357" s="98">
        <f>SUM(T356,T351)</f>
        <v>0</v>
      </c>
      <c r="U357" s="98">
        <f>SUM(U356,U351)</f>
        <v>0</v>
      </c>
      <c r="V357" s="98">
        <f>SUM(V356,V351)</f>
        <v>0</v>
      </c>
      <c r="W357" s="97">
        <f>SUM(W356,W351)</f>
        <v>0</v>
      </c>
      <c r="X357" s="98">
        <f>SUM(X356,X351)</f>
        <v>0</v>
      </c>
      <c r="Y357" s="98">
        <f>SUM(Y356,Y351)</f>
        <v>0</v>
      </c>
      <c r="Z357" s="98">
        <f>SUM(Z356,Z351)</f>
        <v>0</v>
      </c>
      <c r="AA357" s="98">
        <f>SUM(AA356,AA351)</f>
        <v>0</v>
      </c>
      <c r="AB357" s="97">
        <f>SUM(AB356,AB351)</f>
        <v>0</v>
      </c>
      <c r="AC357" s="98">
        <f>SUM(AC356,AC351)</f>
        <v>2</v>
      </c>
      <c r="AD357" s="98">
        <f>SUM(AD356,AD351)</f>
        <v>0</v>
      </c>
      <c r="AE357" s="98">
        <f>SUM(AE356,AE351)</f>
        <v>0</v>
      </c>
      <c r="AF357" s="98">
        <f>SUM(AF356,AF351)</f>
        <v>0</v>
      </c>
      <c r="AG357" s="97">
        <f>SUM(AG356,AG351)</f>
        <v>2</v>
      </c>
      <c r="AH357" s="98">
        <f>SUM(AH356,AH351)</f>
        <v>6</v>
      </c>
      <c r="AI357" s="98">
        <f>SUM(AI356,AI351)</f>
        <v>0</v>
      </c>
      <c r="AJ357" s="98">
        <f>SUM(AJ356,AJ351)</f>
        <v>0</v>
      </c>
      <c r="AK357" s="98">
        <f>SUM(AK356,AK351)</f>
        <v>0</v>
      </c>
      <c r="AL357" s="97">
        <f>SUM(AL356,AL351)</f>
        <v>6</v>
      </c>
      <c r="AM357" s="101">
        <f>SUM(H357,M357,R357,W357,AB357,AG357,AL357)</f>
        <v>78</v>
      </c>
    </row>
    <row r="358" spans="1:39" hidden="1">
      <c r="A358" s="99" t="s">
        <v>352</v>
      </c>
      <c r="B358" s="89" t="s">
        <v>321</v>
      </c>
      <c r="C358" s="100" t="s">
        <v>220</v>
      </c>
      <c r="D358" s="100"/>
      <c r="E358" s="100"/>
      <c r="F358" s="100"/>
      <c r="G358" s="100"/>
      <c r="H358" s="97">
        <f>SUM(D358:G358)</f>
        <v>0</v>
      </c>
      <c r="I358" s="100"/>
      <c r="J358" s="100"/>
      <c r="K358" s="100"/>
      <c r="L358" s="100"/>
      <c r="M358" s="97">
        <f>SUM(I358:L358)</f>
        <v>0</v>
      </c>
      <c r="N358" s="100"/>
      <c r="O358" s="100"/>
      <c r="P358" s="100"/>
      <c r="Q358" s="100"/>
      <c r="R358" s="97">
        <f>SUM(N358:Q358)</f>
        <v>0</v>
      </c>
      <c r="S358" s="100"/>
      <c r="T358" s="100"/>
      <c r="U358" s="100"/>
      <c r="V358" s="100"/>
      <c r="W358" s="97">
        <f>SUM(S358:V358)</f>
        <v>0</v>
      </c>
      <c r="X358" s="100"/>
      <c r="Y358" s="100"/>
      <c r="Z358" s="100"/>
      <c r="AA358" s="100"/>
      <c r="AB358" s="97">
        <f>SUM(X358:AA358)</f>
        <v>0</v>
      </c>
      <c r="AC358" s="100"/>
      <c r="AD358" s="100"/>
      <c r="AE358" s="100"/>
      <c r="AF358" s="100"/>
      <c r="AG358" s="97">
        <f>SUM(AC358:AF358)</f>
        <v>0</v>
      </c>
      <c r="AH358" s="100">
        <v>6</v>
      </c>
      <c r="AI358" s="100">
        <v>2</v>
      </c>
      <c r="AJ358" s="100"/>
      <c r="AK358" s="100"/>
      <c r="AL358" s="97">
        <f>SUM(AH358:AK358)</f>
        <v>8</v>
      </c>
      <c r="AM358" s="101">
        <f>SUM(H358,M358,R358,W358,AB358,AG358,AL358)</f>
        <v>8</v>
      </c>
    </row>
    <row r="359" spans="1:39" hidden="1">
      <c r="A359" s="120" t="s">
        <v>341</v>
      </c>
      <c r="B359" s="89"/>
      <c r="C359" s="98" t="s">
        <v>222</v>
      </c>
      <c r="D359" s="98"/>
      <c r="E359" s="98"/>
      <c r="F359" s="98"/>
      <c r="G359" s="98"/>
      <c r="H359" s="97">
        <f>SUM(D359:G359)</f>
        <v>0</v>
      </c>
      <c r="I359" s="98"/>
      <c r="J359" s="98"/>
      <c r="K359" s="98"/>
      <c r="L359" s="98"/>
      <c r="M359" s="97">
        <f>SUM(I359:L359)</f>
        <v>0</v>
      </c>
      <c r="N359" s="98"/>
      <c r="O359" s="98"/>
      <c r="P359" s="98"/>
      <c r="Q359" s="98"/>
      <c r="R359" s="97">
        <f>SUM(N359:Q359)</f>
        <v>0</v>
      </c>
      <c r="S359" s="98"/>
      <c r="T359" s="98"/>
      <c r="U359" s="98"/>
      <c r="V359" s="98"/>
      <c r="W359" s="97">
        <f>SUM(S359:V359)</f>
        <v>0</v>
      </c>
      <c r="X359" s="98"/>
      <c r="Y359" s="98"/>
      <c r="Z359" s="98"/>
      <c r="AA359" s="98"/>
      <c r="AB359" s="97">
        <f>SUM(X359:AA359)</f>
        <v>0</v>
      </c>
      <c r="AC359" s="98"/>
      <c r="AD359" s="98"/>
      <c r="AE359" s="98"/>
      <c r="AF359" s="98"/>
      <c r="AG359" s="97">
        <f>SUM(AC359:AF359)</f>
        <v>0</v>
      </c>
      <c r="AH359" s="98">
        <v>2</v>
      </c>
      <c r="AI359" s="98"/>
      <c r="AJ359" s="98"/>
      <c r="AK359" s="98"/>
      <c r="AL359" s="97">
        <f>SUM(AH359:AK359)</f>
        <v>2</v>
      </c>
      <c r="AM359" s="101">
        <f>SUM(H359,M359,R359,W359,AB359,AG359,AL359)</f>
        <v>2</v>
      </c>
    </row>
    <row r="360" spans="1:39" hidden="1">
      <c r="A360" s="120"/>
      <c r="B360" s="89"/>
      <c r="C360" s="100" t="s">
        <v>223</v>
      </c>
      <c r="D360" s="100">
        <v>1</v>
      </c>
      <c r="E360" s="100"/>
      <c r="F360" s="100"/>
      <c r="G360" s="100"/>
      <c r="H360" s="97">
        <f>SUM(D360:G360)</f>
        <v>1</v>
      </c>
      <c r="I360" s="100"/>
      <c r="J360" s="100"/>
      <c r="K360" s="100"/>
      <c r="L360" s="100"/>
      <c r="M360" s="97">
        <f>SUM(I360:L360)</f>
        <v>0</v>
      </c>
      <c r="N360" s="100"/>
      <c r="O360" s="100"/>
      <c r="P360" s="100"/>
      <c r="Q360" s="100"/>
      <c r="R360" s="97">
        <f>SUM(N360:Q360)</f>
        <v>0</v>
      </c>
      <c r="S360" s="100"/>
      <c r="T360" s="100"/>
      <c r="U360" s="100"/>
      <c r="V360" s="100"/>
      <c r="W360" s="97">
        <f>SUM(S360:V360)</f>
        <v>0</v>
      </c>
      <c r="X360" s="100"/>
      <c r="Y360" s="100"/>
      <c r="Z360" s="100"/>
      <c r="AA360" s="100"/>
      <c r="AB360" s="97">
        <f>SUM(X360:AA360)</f>
        <v>0</v>
      </c>
      <c r="AC360" s="100"/>
      <c r="AD360" s="100"/>
      <c r="AE360" s="100"/>
      <c r="AF360" s="100"/>
      <c r="AG360" s="97">
        <f>SUM(AC360:AF360)</f>
        <v>0</v>
      </c>
      <c r="AH360" s="100">
        <v>7</v>
      </c>
      <c r="AI360" s="100"/>
      <c r="AJ360" s="100"/>
      <c r="AK360" s="100"/>
      <c r="AL360" s="97">
        <f>SUM(AH360:AK360)</f>
        <v>7</v>
      </c>
      <c r="AM360" s="101">
        <f>SUM(H360,M360,R360,W360,AB360,AG360,AL360)</f>
        <v>8</v>
      </c>
    </row>
    <row r="361" spans="1:39" hidden="1">
      <c r="A361" s="125"/>
      <c r="B361" s="89"/>
      <c r="C361" s="98" t="s">
        <v>228</v>
      </c>
      <c r="D361" s="98"/>
      <c r="E361" s="98"/>
      <c r="F361" s="98"/>
      <c r="G361" s="98"/>
      <c r="H361" s="97">
        <f>SUM(D361:G361)</f>
        <v>0</v>
      </c>
      <c r="I361" s="98"/>
      <c r="J361" s="98"/>
      <c r="K361" s="98"/>
      <c r="L361" s="98"/>
      <c r="M361" s="97">
        <f>SUM(I361:L361)</f>
        <v>0</v>
      </c>
      <c r="N361" s="98"/>
      <c r="O361" s="98"/>
      <c r="P361" s="98"/>
      <c r="Q361" s="98"/>
      <c r="R361" s="97">
        <f>SUM(N361:Q361)</f>
        <v>0</v>
      </c>
      <c r="S361" s="98"/>
      <c r="T361" s="98"/>
      <c r="U361" s="98"/>
      <c r="V361" s="98"/>
      <c r="W361" s="97">
        <f>SUM(S361:V361)</f>
        <v>0</v>
      </c>
      <c r="X361" s="98"/>
      <c r="Y361" s="98"/>
      <c r="Z361" s="98"/>
      <c r="AA361" s="98"/>
      <c r="AB361" s="97">
        <f>SUM(X361:AA361)</f>
        <v>0</v>
      </c>
      <c r="AC361" s="98"/>
      <c r="AD361" s="98"/>
      <c r="AE361" s="98"/>
      <c r="AF361" s="98"/>
      <c r="AG361" s="97">
        <f>SUM(AC361:AF361)</f>
        <v>0</v>
      </c>
      <c r="AH361" s="98"/>
      <c r="AI361" s="98"/>
      <c r="AJ361" s="98"/>
      <c r="AK361" s="98"/>
      <c r="AL361" s="97">
        <f>SUM(AH361:AK361)</f>
        <v>0</v>
      </c>
      <c r="AM361" s="101">
        <f>SUM(H361,M361,R361,W361,AB361,AG361,AL361)</f>
        <v>0</v>
      </c>
    </row>
    <row r="362" spans="1:39">
      <c r="A362" s="98" t="s">
        <v>352</v>
      </c>
      <c r="B362" s="108" t="s">
        <v>321</v>
      </c>
      <c r="C362" s="98"/>
      <c r="D362" s="98">
        <f>SUM(D358:D361)</f>
        <v>1</v>
      </c>
      <c r="E362" s="98">
        <f>SUM(E358:E361)</f>
        <v>0</v>
      </c>
      <c r="F362" s="98">
        <f>SUM(F358:F361)</f>
        <v>0</v>
      </c>
      <c r="G362" s="98">
        <f>SUM(G358:G361)</f>
        <v>0</v>
      </c>
      <c r="H362" s="97">
        <f>SUM(H358:H361)</f>
        <v>1</v>
      </c>
      <c r="I362" s="98">
        <f>SUM(I358:I361)</f>
        <v>0</v>
      </c>
      <c r="J362" s="98">
        <f>SUM(J358:J361)</f>
        <v>0</v>
      </c>
      <c r="K362" s="98">
        <f>SUM(K358:K361)</f>
        <v>0</v>
      </c>
      <c r="L362" s="98">
        <f>SUM(L358:L361)</f>
        <v>0</v>
      </c>
      <c r="M362" s="97">
        <f>SUM(M358:M361)</f>
        <v>0</v>
      </c>
      <c r="N362" s="98">
        <f>SUM(N358:N361)</f>
        <v>0</v>
      </c>
      <c r="O362" s="98">
        <f>SUM(O358:O361)</f>
        <v>0</v>
      </c>
      <c r="P362" s="98">
        <f>SUM(P358:P361)</f>
        <v>0</v>
      </c>
      <c r="Q362" s="98">
        <f>SUM(Q358:Q361)</f>
        <v>0</v>
      </c>
      <c r="R362" s="97">
        <f>SUM(R358:R361)</f>
        <v>0</v>
      </c>
      <c r="S362" s="98">
        <f>SUM(S358:S361)</f>
        <v>0</v>
      </c>
      <c r="T362" s="98">
        <f>SUM(T358:T361)</f>
        <v>0</v>
      </c>
      <c r="U362" s="98">
        <f>SUM(U358:U361)</f>
        <v>0</v>
      </c>
      <c r="V362" s="98">
        <f>SUM(V358:V361)</f>
        <v>0</v>
      </c>
      <c r="W362" s="97">
        <f>SUM(W358:W361)</f>
        <v>0</v>
      </c>
      <c r="X362" s="98">
        <f>SUM(X358:X361)</f>
        <v>0</v>
      </c>
      <c r="Y362" s="98">
        <f>SUM(Y358:Y361)</f>
        <v>0</v>
      </c>
      <c r="Z362" s="98">
        <f>SUM(Z358:Z361)</f>
        <v>0</v>
      </c>
      <c r="AA362" s="98">
        <f>SUM(AA358:AA361)</f>
        <v>0</v>
      </c>
      <c r="AB362" s="97">
        <f>SUM(AB358:AB361)</f>
        <v>0</v>
      </c>
      <c r="AC362" s="98">
        <f>SUM(AC358:AC361)</f>
        <v>0</v>
      </c>
      <c r="AD362" s="98">
        <f>SUM(AD358:AD361)</f>
        <v>0</v>
      </c>
      <c r="AE362" s="98">
        <f>SUM(AE358:AE361)</f>
        <v>0</v>
      </c>
      <c r="AF362" s="98">
        <f>SUM(AF358:AF361)</f>
        <v>0</v>
      </c>
      <c r="AG362" s="97">
        <f>SUM(AG358:AG361)</f>
        <v>0</v>
      </c>
      <c r="AH362" s="98">
        <f>SUM(AH358:AH361)</f>
        <v>15</v>
      </c>
      <c r="AI362" s="98">
        <f>SUM(AI358:AI361)</f>
        <v>2</v>
      </c>
      <c r="AJ362" s="98">
        <f>SUM(AJ358:AJ361)</f>
        <v>0</v>
      </c>
      <c r="AK362" s="98">
        <f>SUM(AK358:AK361)</f>
        <v>0</v>
      </c>
      <c r="AL362" s="97">
        <f>SUM(AL358:AL361)</f>
        <v>17</v>
      </c>
      <c r="AM362" s="101">
        <f>SUM(H362,M362,R362,W362,AB362,AG362,AL362)</f>
        <v>18</v>
      </c>
    </row>
    <row r="363" spans="1:39" hidden="1">
      <c r="A363" s="99" t="s">
        <v>353</v>
      </c>
      <c r="B363" s="89">
        <v>4</v>
      </c>
      <c r="C363" s="100" t="s">
        <v>220</v>
      </c>
      <c r="D363" s="100">
        <v>4</v>
      </c>
      <c r="E363" s="100"/>
      <c r="F363" s="100"/>
      <c r="G363" s="100"/>
      <c r="H363" s="97">
        <f>SUM(D363:G363)</f>
        <v>4</v>
      </c>
      <c r="I363" s="100"/>
      <c r="J363" s="100"/>
      <c r="K363" s="100"/>
      <c r="L363" s="100"/>
      <c r="M363" s="97">
        <f>SUM(I363:L363)</f>
        <v>0</v>
      </c>
      <c r="N363" s="100"/>
      <c r="O363" s="100"/>
      <c r="P363" s="100"/>
      <c r="Q363" s="100"/>
      <c r="R363" s="97">
        <f>SUM(N363:Q363)</f>
        <v>0</v>
      </c>
      <c r="S363" s="100"/>
      <c r="T363" s="100"/>
      <c r="U363" s="100"/>
      <c r="V363" s="100"/>
      <c r="W363" s="97">
        <f>SUM(S363:V363)</f>
        <v>0</v>
      </c>
      <c r="X363" s="100"/>
      <c r="Y363" s="100"/>
      <c r="Z363" s="100"/>
      <c r="AA363" s="100"/>
      <c r="AB363" s="97">
        <f>SUM(X363:AA363)</f>
        <v>0</v>
      </c>
      <c r="AC363" s="100"/>
      <c r="AD363" s="100"/>
      <c r="AE363" s="100"/>
      <c r="AF363" s="100"/>
      <c r="AG363" s="97">
        <f>SUM(AC363:AF363)</f>
        <v>0</v>
      </c>
      <c r="AH363" s="100"/>
      <c r="AI363" s="100"/>
      <c r="AJ363" s="100"/>
      <c r="AK363" s="100"/>
      <c r="AL363" s="97">
        <f>SUM(AH363:AK363)</f>
        <v>0</v>
      </c>
      <c r="AM363" s="101">
        <f>SUM(H363,M363,R363,W363,AB363,AG363,AL363)</f>
        <v>4</v>
      </c>
    </row>
    <row r="364" spans="1:39" hidden="1">
      <c r="A364" s="121" t="s">
        <v>277</v>
      </c>
      <c r="B364" s="89"/>
      <c r="C364" s="103" t="s">
        <v>222</v>
      </c>
      <c r="D364" s="103">
        <v>2</v>
      </c>
      <c r="E364" s="103"/>
      <c r="F364" s="103"/>
      <c r="G364" s="103"/>
      <c r="H364" s="97">
        <f>SUM(D364:G364)</f>
        <v>2</v>
      </c>
      <c r="I364" s="103"/>
      <c r="J364" s="103"/>
      <c r="K364" s="103"/>
      <c r="L364" s="103"/>
      <c r="M364" s="97">
        <f>SUM(I364:L364)</f>
        <v>0</v>
      </c>
      <c r="N364" s="103"/>
      <c r="O364" s="103"/>
      <c r="P364" s="103"/>
      <c r="Q364" s="103"/>
      <c r="R364" s="97">
        <f>SUM(N364:Q364)</f>
        <v>0</v>
      </c>
      <c r="S364" s="103"/>
      <c r="T364" s="103"/>
      <c r="U364" s="103"/>
      <c r="V364" s="103"/>
      <c r="W364" s="97">
        <f>SUM(S364:V364)</f>
        <v>0</v>
      </c>
      <c r="X364" s="103"/>
      <c r="Y364" s="103"/>
      <c r="Z364" s="103"/>
      <c r="AA364" s="103"/>
      <c r="AB364" s="97">
        <f>SUM(X364:AA364)</f>
        <v>0</v>
      </c>
      <c r="AC364" s="103">
        <v>1</v>
      </c>
      <c r="AD364" s="103"/>
      <c r="AE364" s="103"/>
      <c r="AF364" s="103"/>
      <c r="AG364" s="97">
        <f>SUM(AC364:AF364)</f>
        <v>1</v>
      </c>
      <c r="AH364" s="103"/>
      <c r="AI364" s="103"/>
      <c r="AJ364" s="103"/>
      <c r="AK364" s="103"/>
      <c r="AL364" s="97">
        <f>SUM(AH364:AK364)</f>
        <v>0</v>
      </c>
      <c r="AM364" s="101">
        <f>SUM(H364,M364,R364,W364,AB364,AG364,AL364)</f>
        <v>3</v>
      </c>
    </row>
    <row r="365" spans="1:39" hidden="1">
      <c r="A365" s="121"/>
      <c r="B365" s="89"/>
      <c r="C365" s="100" t="s">
        <v>223</v>
      </c>
      <c r="D365" s="100">
        <v>1</v>
      </c>
      <c r="E365" s="100"/>
      <c r="F365" s="100"/>
      <c r="G365" s="100"/>
      <c r="H365" s="97">
        <f>SUM(D365:G365)</f>
        <v>1</v>
      </c>
      <c r="I365" s="100"/>
      <c r="J365" s="100"/>
      <c r="K365" s="100"/>
      <c r="L365" s="100"/>
      <c r="M365" s="97">
        <f>SUM(I365:L365)</f>
        <v>0</v>
      </c>
      <c r="N365" s="100"/>
      <c r="O365" s="100"/>
      <c r="P365" s="100"/>
      <c r="Q365" s="100"/>
      <c r="R365" s="97">
        <f>SUM(N365:Q365)</f>
        <v>0</v>
      </c>
      <c r="S365" s="100"/>
      <c r="T365" s="100"/>
      <c r="U365" s="100"/>
      <c r="V365" s="100"/>
      <c r="W365" s="97">
        <f>SUM(S365:V365)</f>
        <v>0</v>
      </c>
      <c r="X365" s="100"/>
      <c r="Y365" s="100"/>
      <c r="Z365" s="100"/>
      <c r="AA365" s="100"/>
      <c r="AB365" s="97">
        <f>SUM(X365:AA365)</f>
        <v>0</v>
      </c>
      <c r="AC365" s="100"/>
      <c r="AD365" s="100"/>
      <c r="AE365" s="100"/>
      <c r="AF365" s="100"/>
      <c r="AG365" s="97">
        <f>SUM(AC365:AF365)</f>
        <v>0</v>
      </c>
      <c r="AH365" s="100"/>
      <c r="AI365" s="100"/>
      <c r="AJ365" s="100"/>
      <c r="AK365" s="100"/>
      <c r="AL365" s="97">
        <f>SUM(AH365:AK365)</f>
        <v>0</v>
      </c>
      <c r="AM365" s="101">
        <f>SUM(H365,M365,R365,W365,AB365,AG365,AL365)</f>
        <v>1</v>
      </c>
    </row>
    <row r="366" spans="1:39" hidden="1">
      <c r="A366" s="121"/>
      <c r="B366" s="89"/>
      <c r="C366" s="103" t="s">
        <v>228</v>
      </c>
      <c r="D366" s="103">
        <v>1</v>
      </c>
      <c r="E366" s="103"/>
      <c r="F366" s="103"/>
      <c r="G366" s="103"/>
      <c r="H366" s="97">
        <f>SUM(D366:G366)</f>
        <v>1</v>
      </c>
      <c r="I366" s="103"/>
      <c r="J366" s="103"/>
      <c r="K366" s="103"/>
      <c r="L366" s="103"/>
      <c r="M366" s="97">
        <f>SUM(I366:L366)</f>
        <v>0</v>
      </c>
      <c r="N366" s="103"/>
      <c r="O366" s="103"/>
      <c r="P366" s="103"/>
      <c r="Q366" s="103"/>
      <c r="R366" s="97">
        <f>SUM(N366:Q366)</f>
        <v>0</v>
      </c>
      <c r="S366" s="103"/>
      <c r="T366" s="103"/>
      <c r="U366" s="103"/>
      <c r="V366" s="103"/>
      <c r="W366" s="97">
        <f>SUM(S366:V366)</f>
        <v>0</v>
      </c>
      <c r="X366" s="103"/>
      <c r="Y366" s="103"/>
      <c r="Z366" s="103"/>
      <c r="AA366" s="103"/>
      <c r="AB366" s="97">
        <f>SUM(X366:AA366)</f>
        <v>0</v>
      </c>
      <c r="AC366" s="103"/>
      <c r="AD366" s="103"/>
      <c r="AE366" s="103"/>
      <c r="AF366" s="103"/>
      <c r="AG366" s="97">
        <f>SUM(AC366:AF366)</f>
        <v>0</v>
      </c>
      <c r="AH366" s="103"/>
      <c r="AI366" s="103"/>
      <c r="AJ366" s="103"/>
      <c r="AK366" s="103"/>
      <c r="AL366" s="97">
        <f>SUM(AH366:AK366)</f>
        <v>0</v>
      </c>
      <c r="AM366" s="101">
        <f>SUM(H366,M366,R366,W366,AB366,AG366,AL366)</f>
        <v>1</v>
      </c>
    </row>
    <row r="367" spans="1:39">
      <c r="A367" s="98" t="s">
        <v>353</v>
      </c>
      <c r="B367" s="108">
        <v>4</v>
      </c>
      <c r="C367" s="98"/>
      <c r="D367" s="98">
        <f>SUM(D363:D366)</f>
        <v>8</v>
      </c>
      <c r="E367" s="98">
        <f>SUM(E363:E366)</f>
        <v>0</v>
      </c>
      <c r="F367" s="98">
        <f>SUM(F363:F366)</f>
        <v>0</v>
      </c>
      <c r="G367" s="98">
        <f>SUM(G363:G366)</f>
        <v>0</v>
      </c>
      <c r="H367" s="97">
        <f>SUM(H363:H366)</f>
        <v>8</v>
      </c>
      <c r="I367" s="98">
        <f>SUM(I363:I366)</f>
        <v>0</v>
      </c>
      <c r="J367" s="98">
        <f>SUM(J363:J366)</f>
        <v>0</v>
      </c>
      <c r="K367" s="98">
        <f>SUM(K363:K366)</f>
        <v>0</v>
      </c>
      <c r="L367" s="98">
        <f>SUM(L363:L366)</f>
        <v>0</v>
      </c>
      <c r="M367" s="97">
        <f>SUM(M363:M366)</f>
        <v>0</v>
      </c>
      <c r="N367" s="98">
        <f>SUM(N363:N366)</f>
        <v>0</v>
      </c>
      <c r="O367" s="98">
        <f>SUM(O363:O366)</f>
        <v>0</v>
      </c>
      <c r="P367" s="98">
        <f>SUM(P363:P366)</f>
        <v>0</v>
      </c>
      <c r="Q367" s="98">
        <f>SUM(Q363:Q366)</f>
        <v>0</v>
      </c>
      <c r="R367" s="97">
        <f>SUM(R363:R366)</f>
        <v>0</v>
      </c>
      <c r="S367" s="98">
        <f>SUM(S363:S366)</f>
        <v>0</v>
      </c>
      <c r="T367" s="98">
        <f>SUM(T363:T366)</f>
        <v>0</v>
      </c>
      <c r="U367" s="98">
        <f>SUM(U363:U366)</f>
        <v>0</v>
      </c>
      <c r="V367" s="98">
        <f>SUM(V363:V366)</f>
        <v>0</v>
      </c>
      <c r="W367" s="97">
        <f>SUM(W363:W366)</f>
        <v>0</v>
      </c>
      <c r="X367" s="98">
        <f>SUM(X363:X366)</f>
        <v>0</v>
      </c>
      <c r="Y367" s="98">
        <f>SUM(Y363:Y366)</f>
        <v>0</v>
      </c>
      <c r="Z367" s="98">
        <f>SUM(Z363:Z366)</f>
        <v>0</v>
      </c>
      <c r="AA367" s="98">
        <f>SUM(AA363:AA366)</f>
        <v>0</v>
      </c>
      <c r="AB367" s="97">
        <f>SUM(AB363:AB366)</f>
        <v>0</v>
      </c>
      <c r="AC367" s="98">
        <f>SUM(AC363:AC366)</f>
        <v>1</v>
      </c>
      <c r="AD367" s="98">
        <f>SUM(AD363:AD366)</f>
        <v>0</v>
      </c>
      <c r="AE367" s="98">
        <f>SUM(AE363:AE366)</f>
        <v>0</v>
      </c>
      <c r="AF367" s="98">
        <f>SUM(AF363:AF366)</f>
        <v>0</v>
      </c>
      <c r="AG367" s="97">
        <f>SUM(AG363:AG366)</f>
        <v>1</v>
      </c>
      <c r="AH367" s="98">
        <f>SUM(AH363:AH366)</f>
        <v>0</v>
      </c>
      <c r="AI367" s="98">
        <f>SUM(AI363:AI366)</f>
        <v>0</v>
      </c>
      <c r="AJ367" s="98">
        <f>SUM(AJ363:AJ366)</f>
        <v>0</v>
      </c>
      <c r="AK367" s="98">
        <f>SUM(AK363:AK366)</f>
        <v>0</v>
      </c>
      <c r="AL367" s="97">
        <f>SUM(AL363:AL366)</f>
        <v>0</v>
      </c>
      <c r="AM367" s="101">
        <f>SUM(H367,M367,R367,W367,AB367,AG367,AL367)</f>
        <v>9</v>
      </c>
    </row>
    <row r="368" spans="1:39" hidden="1">
      <c r="A368" s="99" t="s">
        <v>354</v>
      </c>
      <c r="B368" s="89" t="s">
        <v>355</v>
      </c>
      <c r="C368" s="100" t="s">
        <v>220</v>
      </c>
      <c r="D368" s="100"/>
      <c r="E368" s="100"/>
      <c r="F368" s="100"/>
      <c r="G368" s="100"/>
      <c r="H368" s="97">
        <f>SUM(D368:G368)</f>
        <v>0</v>
      </c>
      <c r="I368" s="100"/>
      <c r="J368" s="100"/>
      <c r="K368" s="100"/>
      <c r="L368" s="100"/>
      <c r="M368" s="97">
        <f>SUM(I368:L368)</f>
        <v>0</v>
      </c>
      <c r="N368" s="100"/>
      <c r="O368" s="100"/>
      <c r="P368" s="100"/>
      <c r="Q368" s="100"/>
      <c r="R368" s="97">
        <f>SUM(N368:Q368)</f>
        <v>0</v>
      </c>
      <c r="S368" s="100"/>
      <c r="T368" s="100"/>
      <c r="U368" s="100"/>
      <c r="V368" s="100"/>
      <c r="W368" s="97">
        <f>SUM(S368:V368)</f>
        <v>0</v>
      </c>
      <c r="X368" s="100"/>
      <c r="Y368" s="100"/>
      <c r="Z368" s="100"/>
      <c r="AA368" s="100"/>
      <c r="AB368" s="97">
        <f>SUM(X368:AA368)</f>
        <v>0</v>
      </c>
      <c r="AC368" s="100"/>
      <c r="AD368" s="100"/>
      <c r="AE368" s="100"/>
      <c r="AF368" s="100"/>
      <c r="AG368" s="97">
        <f>SUM(AC368:AF368)</f>
        <v>0</v>
      </c>
      <c r="AH368" s="100"/>
      <c r="AI368" s="100"/>
      <c r="AJ368" s="100"/>
      <c r="AK368" s="100"/>
      <c r="AL368" s="97">
        <f>SUM(AH368:AK368)</f>
        <v>0</v>
      </c>
      <c r="AM368" s="101">
        <f>SUM(H368,M368,R368,W368,AB368,AG368,AL368)</f>
        <v>0</v>
      </c>
    </row>
    <row r="369" spans="1:39" hidden="1">
      <c r="A369" s="121" t="s">
        <v>324</v>
      </c>
      <c r="B369" s="89"/>
      <c r="C369" s="103" t="s">
        <v>222</v>
      </c>
      <c r="D369" s="103"/>
      <c r="E369" s="103"/>
      <c r="F369" s="103"/>
      <c r="G369" s="103"/>
      <c r="H369" s="97">
        <f>SUM(D369:G369)</f>
        <v>0</v>
      </c>
      <c r="I369" s="103"/>
      <c r="J369" s="103"/>
      <c r="K369" s="103"/>
      <c r="L369" s="103"/>
      <c r="M369" s="97">
        <f>SUM(I369:L369)</f>
        <v>0</v>
      </c>
      <c r="N369" s="103"/>
      <c r="O369" s="103"/>
      <c r="P369" s="103"/>
      <c r="Q369" s="103"/>
      <c r="R369" s="97">
        <f>SUM(N369:Q369)</f>
        <v>0</v>
      </c>
      <c r="S369" s="103"/>
      <c r="T369" s="103"/>
      <c r="U369" s="103"/>
      <c r="V369" s="103"/>
      <c r="W369" s="97">
        <f>SUM(S369:V369)</f>
        <v>0</v>
      </c>
      <c r="X369" s="103"/>
      <c r="Y369" s="103"/>
      <c r="Z369" s="103"/>
      <c r="AA369" s="103"/>
      <c r="AB369" s="97">
        <f>SUM(X369:AA369)</f>
        <v>0</v>
      </c>
      <c r="AC369" s="103"/>
      <c r="AD369" s="103"/>
      <c r="AE369" s="103"/>
      <c r="AF369" s="103"/>
      <c r="AG369" s="97">
        <f>SUM(AC369:AF369)</f>
        <v>0</v>
      </c>
      <c r="AH369" s="103"/>
      <c r="AI369" s="103"/>
      <c r="AJ369" s="103"/>
      <c r="AK369" s="103"/>
      <c r="AL369" s="97">
        <f>SUM(AH369:AK369)</f>
        <v>0</v>
      </c>
      <c r="AM369" s="101">
        <f>SUM(H369,M369,R369,W369,AB369,AG369,AL369)</f>
        <v>0</v>
      </c>
    </row>
    <row r="370" spans="1:39" hidden="1">
      <c r="A370" s="121"/>
      <c r="B370" s="89"/>
      <c r="C370" s="100" t="s">
        <v>223</v>
      </c>
      <c r="D370" s="100"/>
      <c r="E370" s="100"/>
      <c r="F370" s="100"/>
      <c r="G370" s="100"/>
      <c r="H370" s="97">
        <f>SUM(D370:G370)</f>
        <v>0</v>
      </c>
      <c r="I370" s="100"/>
      <c r="J370" s="100"/>
      <c r="K370" s="100"/>
      <c r="L370" s="100"/>
      <c r="M370" s="97">
        <f>SUM(I370:L370)</f>
        <v>0</v>
      </c>
      <c r="N370" s="100"/>
      <c r="O370" s="100"/>
      <c r="P370" s="100"/>
      <c r="Q370" s="100"/>
      <c r="R370" s="97">
        <f>SUM(N370:Q370)</f>
        <v>0</v>
      </c>
      <c r="S370" s="100"/>
      <c r="T370" s="100"/>
      <c r="U370" s="100"/>
      <c r="V370" s="100"/>
      <c r="W370" s="97">
        <f>SUM(S370:V370)</f>
        <v>0</v>
      </c>
      <c r="X370" s="100"/>
      <c r="Y370" s="100"/>
      <c r="Z370" s="100"/>
      <c r="AA370" s="100"/>
      <c r="AB370" s="97">
        <f>SUM(X370:AA370)</f>
        <v>0</v>
      </c>
      <c r="AC370" s="100"/>
      <c r="AD370" s="100"/>
      <c r="AE370" s="100"/>
      <c r="AF370" s="100"/>
      <c r="AG370" s="97">
        <f>SUM(AC370:AF370)</f>
        <v>0</v>
      </c>
      <c r="AH370" s="100"/>
      <c r="AI370" s="100"/>
      <c r="AJ370" s="100"/>
      <c r="AK370" s="100"/>
      <c r="AL370" s="97">
        <f>SUM(AH370:AK370)</f>
        <v>0</v>
      </c>
      <c r="AM370" s="101">
        <f>SUM(H370,M370,R370,W370,AB370,AG370,AL370)</f>
        <v>0</v>
      </c>
    </row>
    <row r="371" spans="1:39" hidden="1">
      <c r="A371" s="121"/>
      <c r="B371" s="89"/>
      <c r="C371" s="103" t="s">
        <v>228</v>
      </c>
      <c r="D371" s="103"/>
      <c r="E371" s="103"/>
      <c r="F371" s="103"/>
      <c r="G371" s="103"/>
      <c r="H371" s="97">
        <f>SUM(D371:G371)</f>
        <v>0</v>
      </c>
      <c r="I371" s="103"/>
      <c r="J371" s="103"/>
      <c r="K371" s="103"/>
      <c r="L371" s="103"/>
      <c r="M371" s="97">
        <f>SUM(I371:L371)</f>
        <v>0</v>
      </c>
      <c r="N371" s="103"/>
      <c r="O371" s="103"/>
      <c r="P371" s="103"/>
      <c r="Q371" s="103"/>
      <c r="R371" s="97">
        <f>SUM(N371:Q371)</f>
        <v>0</v>
      </c>
      <c r="S371" s="103"/>
      <c r="T371" s="103"/>
      <c r="U371" s="103"/>
      <c r="V371" s="103"/>
      <c r="W371" s="97">
        <f>SUM(S371:V371)</f>
        <v>0</v>
      </c>
      <c r="X371" s="103"/>
      <c r="Y371" s="103"/>
      <c r="Z371" s="103"/>
      <c r="AA371" s="103"/>
      <c r="AB371" s="97">
        <f>SUM(X371:AA371)</f>
        <v>0</v>
      </c>
      <c r="AC371" s="103"/>
      <c r="AD371" s="103"/>
      <c r="AE371" s="103"/>
      <c r="AF371" s="103"/>
      <c r="AG371" s="97">
        <f>SUM(AC371:AF371)</f>
        <v>0</v>
      </c>
      <c r="AH371" s="103"/>
      <c r="AI371" s="103"/>
      <c r="AJ371" s="103"/>
      <c r="AK371" s="103"/>
      <c r="AL371" s="97">
        <f>SUM(AH371:AK371)</f>
        <v>0</v>
      </c>
      <c r="AM371" s="101">
        <f>SUM(H371,M371,R371,W371,AB371,AG371,AL371)</f>
        <v>0</v>
      </c>
    </row>
    <row r="372" spans="1:39">
      <c r="A372" s="98" t="s">
        <v>354</v>
      </c>
      <c r="B372" s="108" t="s">
        <v>355</v>
      </c>
      <c r="C372" s="98"/>
      <c r="D372" s="98">
        <f>SUM(D368:D371)</f>
        <v>0</v>
      </c>
      <c r="E372" s="98">
        <f>SUM(E368:E371)</f>
        <v>0</v>
      </c>
      <c r="F372" s="98">
        <f>SUM(F368:F371)</f>
        <v>0</v>
      </c>
      <c r="G372" s="98">
        <f>SUM(G368:G371)</f>
        <v>0</v>
      </c>
      <c r="H372" s="97">
        <f>SUM(H368:H371)</f>
        <v>0</v>
      </c>
      <c r="I372" s="98">
        <f>SUM(I368:I371)</f>
        <v>0</v>
      </c>
      <c r="J372" s="98">
        <f>SUM(J368:J371)</f>
        <v>0</v>
      </c>
      <c r="K372" s="98">
        <f>SUM(K368:K371)</f>
        <v>0</v>
      </c>
      <c r="L372" s="98">
        <f>SUM(L368:L371)</f>
        <v>0</v>
      </c>
      <c r="M372" s="97">
        <f>SUM(M368:M371)</f>
        <v>0</v>
      </c>
      <c r="N372" s="98">
        <f>SUM(N368:N371)</f>
        <v>0</v>
      </c>
      <c r="O372" s="98">
        <f>SUM(O368:O371)</f>
        <v>0</v>
      </c>
      <c r="P372" s="98">
        <f>SUM(P368:P371)</f>
        <v>0</v>
      </c>
      <c r="Q372" s="98">
        <f>SUM(Q368:Q371)</f>
        <v>0</v>
      </c>
      <c r="R372" s="97">
        <f>SUM(R368:R371)</f>
        <v>0</v>
      </c>
      <c r="S372" s="98">
        <f>SUM(S368:S371)</f>
        <v>0</v>
      </c>
      <c r="T372" s="98">
        <f>SUM(T368:T371)</f>
        <v>0</v>
      </c>
      <c r="U372" s="98">
        <f>SUM(U368:U371)</f>
        <v>0</v>
      </c>
      <c r="V372" s="98">
        <f>SUM(V368:V371)</f>
        <v>0</v>
      </c>
      <c r="W372" s="97">
        <f>SUM(W368:W371)</f>
        <v>0</v>
      </c>
      <c r="X372" s="98">
        <f>SUM(X368:X371)</f>
        <v>0</v>
      </c>
      <c r="Y372" s="98">
        <f>SUM(Y368:Y371)</f>
        <v>0</v>
      </c>
      <c r="Z372" s="98">
        <f>SUM(Z368:Z371)</f>
        <v>0</v>
      </c>
      <c r="AA372" s="98">
        <f>SUM(AA368:AA371)</f>
        <v>0</v>
      </c>
      <c r="AB372" s="97">
        <f>SUM(AB368:AB371)</f>
        <v>0</v>
      </c>
      <c r="AC372" s="98">
        <f>SUM(AC368:AC371)</f>
        <v>0</v>
      </c>
      <c r="AD372" s="98">
        <f>SUM(AD368:AD371)</f>
        <v>0</v>
      </c>
      <c r="AE372" s="98">
        <f>SUM(AE368:AE371)</f>
        <v>0</v>
      </c>
      <c r="AF372" s="98">
        <f>SUM(AF368:AF371)</f>
        <v>0</v>
      </c>
      <c r="AG372" s="97">
        <f>SUM(AG368:AG371)</f>
        <v>0</v>
      </c>
      <c r="AH372" s="98">
        <f>SUM(AH368:AH371)</f>
        <v>0</v>
      </c>
      <c r="AI372" s="98">
        <f>SUM(AI368:AI371)</f>
        <v>0</v>
      </c>
      <c r="AJ372" s="98">
        <f>SUM(AJ368:AJ371)</f>
        <v>0</v>
      </c>
      <c r="AK372" s="98">
        <f>SUM(AK368:AK371)</f>
        <v>0</v>
      </c>
      <c r="AL372" s="97">
        <f>SUM(AL368:AL371)</f>
        <v>0</v>
      </c>
      <c r="AM372" s="101">
        <f>SUM(H372,M372,R372,W372,AB372,AG372,AL372)</f>
        <v>0</v>
      </c>
    </row>
    <row r="373" spans="1:39" hidden="1">
      <c r="A373" s="99" t="s">
        <v>356</v>
      </c>
      <c r="B373" s="89" t="s">
        <v>357</v>
      </c>
      <c r="C373" s="100" t="s">
        <v>220</v>
      </c>
      <c r="D373" s="100">
        <v>1</v>
      </c>
      <c r="E373" s="100"/>
      <c r="F373" s="100"/>
      <c r="G373" s="100"/>
      <c r="H373" s="97">
        <f>SUM(D373:G373)</f>
        <v>1</v>
      </c>
      <c r="I373" s="100"/>
      <c r="J373" s="100"/>
      <c r="K373" s="100"/>
      <c r="L373" s="100"/>
      <c r="M373" s="97">
        <f>SUM(I373:L373)</f>
        <v>0</v>
      </c>
      <c r="N373" s="100"/>
      <c r="O373" s="100"/>
      <c r="P373" s="100"/>
      <c r="Q373" s="100"/>
      <c r="R373" s="97">
        <f>SUM(N373:Q373)</f>
        <v>0</v>
      </c>
      <c r="S373" s="100"/>
      <c r="T373" s="100"/>
      <c r="U373" s="100"/>
      <c r="V373" s="100"/>
      <c r="W373" s="97">
        <f>SUM(S373:V373)</f>
        <v>0</v>
      </c>
      <c r="X373" s="100"/>
      <c r="Y373" s="100"/>
      <c r="Z373" s="100"/>
      <c r="AA373" s="100"/>
      <c r="AB373" s="97">
        <f>SUM(X373:AA373)</f>
        <v>0</v>
      </c>
      <c r="AC373" s="100"/>
      <c r="AD373" s="100"/>
      <c r="AE373" s="100"/>
      <c r="AF373" s="100"/>
      <c r="AG373" s="97">
        <f>SUM(AC373:AF373)</f>
        <v>0</v>
      </c>
      <c r="AH373" s="100"/>
      <c r="AI373" s="100"/>
      <c r="AJ373" s="100"/>
      <c r="AK373" s="100"/>
      <c r="AL373" s="97">
        <f>SUM(AH373:AK373)</f>
        <v>0</v>
      </c>
      <c r="AM373" s="101">
        <f>SUM(H373,M373,R373,W373,AB373,AG373,AL373)</f>
        <v>1</v>
      </c>
    </row>
    <row r="374" spans="1:39" hidden="1">
      <c r="A374" s="121" t="s">
        <v>242</v>
      </c>
      <c r="B374" s="89"/>
      <c r="C374" s="103" t="s">
        <v>222</v>
      </c>
      <c r="D374" s="103">
        <v>1</v>
      </c>
      <c r="E374" s="103"/>
      <c r="F374" s="103"/>
      <c r="G374" s="103"/>
      <c r="H374" s="97">
        <f>SUM(D374:G374)</f>
        <v>1</v>
      </c>
      <c r="I374" s="103"/>
      <c r="J374" s="103"/>
      <c r="K374" s="103"/>
      <c r="L374" s="103"/>
      <c r="M374" s="97">
        <f>SUM(I374:L374)</f>
        <v>0</v>
      </c>
      <c r="N374" s="103">
        <v>2</v>
      </c>
      <c r="O374" s="103"/>
      <c r="P374" s="103"/>
      <c r="Q374" s="103"/>
      <c r="R374" s="97">
        <f>SUM(N374:Q374)</f>
        <v>2</v>
      </c>
      <c r="S374" s="103"/>
      <c r="T374" s="103"/>
      <c r="U374" s="103"/>
      <c r="V374" s="103"/>
      <c r="W374" s="97">
        <f>SUM(S374:V374)</f>
        <v>0</v>
      </c>
      <c r="X374" s="103"/>
      <c r="Y374" s="103"/>
      <c r="Z374" s="103"/>
      <c r="AA374" s="103"/>
      <c r="AB374" s="97">
        <f>SUM(X374:AA374)</f>
        <v>0</v>
      </c>
      <c r="AC374" s="103"/>
      <c r="AD374" s="103"/>
      <c r="AE374" s="103"/>
      <c r="AF374" s="103"/>
      <c r="AG374" s="97">
        <f>SUM(AC374:AF374)</f>
        <v>0</v>
      </c>
      <c r="AH374" s="103"/>
      <c r="AI374" s="103"/>
      <c r="AJ374" s="103"/>
      <c r="AK374" s="103"/>
      <c r="AL374" s="97">
        <f>SUM(AH374:AK374)</f>
        <v>0</v>
      </c>
      <c r="AM374" s="101">
        <f>SUM(H374,M374,R374,W374,AB374,AG374,AL374)</f>
        <v>3</v>
      </c>
    </row>
    <row r="375" spans="1:39" hidden="1">
      <c r="A375" s="121"/>
      <c r="B375" s="89"/>
      <c r="C375" s="100" t="s">
        <v>223</v>
      </c>
      <c r="D375" s="100">
        <v>1</v>
      </c>
      <c r="E375" s="100"/>
      <c r="F375" s="100"/>
      <c r="G375" s="100"/>
      <c r="H375" s="97">
        <f>SUM(D375:G375)</f>
        <v>1</v>
      </c>
      <c r="I375" s="100"/>
      <c r="J375" s="100"/>
      <c r="K375" s="100"/>
      <c r="L375" s="100"/>
      <c r="M375" s="97">
        <f>SUM(I375:L375)</f>
        <v>0</v>
      </c>
      <c r="N375" s="100">
        <v>2</v>
      </c>
      <c r="O375" s="100"/>
      <c r="P375" s="100"/>
      <c r="Q375" s="100"/>
      <c r="R375" s="97">
        <f>SUM(N375:Q375)</f>
        <v>2</v>
      </c>
      <c r="S375" s="100"/>
      <c r="T375" s="100"/>
      <c r="U375" s="100"/>
      <c r="V375" s="100"/>
      <c r="W375" s="97">
        <f>SUM(S375:V375)</f>
        <v>0</v>
      </c>
      <c r="X375" s="100"/>
      <c r="Y375" s="100"/>
      <c r="Z375" s="100"/>
      <c r="AA375" s="100"/>
      <c r="AB375" s="97">
        <f>SUM(X375:AA375)</f>
        <v>0</v>
      </c>
      <c r="AC375" s="100"/>
      <c r="AD375" s="100"/>
      <c r="AE375" s="100"/>
      <c r="AF375" s="100"/>
      <c r="AG375" s="97">
        <f>SUM(AC375:AF375)</f>
        <v>0</v>
      </c>
      <c r="AH375" s="100"/>
      <c r="AI375" s="100"/>
      <c r="AJ375" s="100"/>
      <c r="AK375" s="100"/>
      <c r="AL375" s="97">
        <f>SUM(AH375:AK375)</f>
        <v>0</v>
      </c>
      <c r="AM375" s="101">
        <f>SUM(H375,M375,R375,W375,AB375,AG375,AL375)</f>
        <v>3</v>
      </c>
    </row>
    <row r="376" spans="1:39" hidden="1">
      <c r="A376" s="121"/>
      <c r="B376" s="89"/>
      <c r="C376" s="103" t="s">
        <v>228</v>
      </c>
      <c r="D376" s="103"/>
      <c r="E376" s="103"/>
      <c r="F376" s="103"/>
      <c r="G376" s="103"/>
      <c r="H376" s="97">
        <f>SUM(D376:G376)</f>
        <v>0</v>
      </c>
      <c r="I376" s="103"/>
      <c r="J376" s="103"/>
      <c r="K376" s="103"/>
      <c r="L376" s="103"/>
      <c r="M376" s="97">
        <f>SUM(I376:L376)</f>
        <v>0</v>
      </c>
      <c r="N376" s="103">
        <v>2</v>
      </c>
      <c r="O376" s="103"/>
      <c r="P376" s="103"/>
      <c r="Q376" s="103"/>
      <c r="R376" s="97">
        <f>SUM(N376:Q376)</f>
        <v>2</v>
      </c>
      <c r="S376" s="103"/>
      <c r="T376" s="103"/>
      <c r="U376" s="103"/>
      <c r="V376" s="103"/>
      <c r="W376" s="97">
        <f>SUM(S376:V376)</f>
        <v>0</v>
      </c>
      <c r="X376" s="103"/>
      <c r="Y376" s="103"/>
      <c r="Z376" s="103"/>
      <c r="AA376" s="103"/>
      <c r="AB376" s="97">
        <f>SUM(X376:AA376)</f>
        <v>0</v>
      </c>
      <c r="AC376" s="103"/>
      <c r="AD376" s="103"/>
      <c r="AE376" s="103"/>
      <c r="AF376" s="103"/>
      <c r="AG376" s="97">
        <f>SUM(AC376:AF376)</f>
        <v>0</v>
      </c>
      <c r="AH376" s="103"/>
      <c r="AI376" s="103"/>
      <c r="AJ376" s="103"/>
      <c r="AK376" s="103"/>
      <c r="AL376" s="97">
        <f>SUM(AH376:AK376)</f>
        <v>0</v>
      </c>
      <c r="AM376" s="101">
        <f>SUM(H376,M376,R376,W376,AB376,AG376,AL376)</f>
        <v>2</v>
      </c>
    </row>
    <row r="377" spans="1:39">
      <c r="A377" s="98" t="s">
        <v>356</v>
      </c>
      <c r="B377" s="108" t="s">
        <v>357</v>
      </c>
      <c r="C377" s="98"/>
      <c r="D377" s="98">
        <f>SUM(D373:D376)</f>
        <v>3</v>
      </c>
      <c r="E377" s="98">
        <f>SUM(E373:E376)</f>
        <v>0</v>
      </c>
      <c r="F377" s="98">
        <f>SUM(F373:F376)</f>
        <v>0</v>
      </c>
      <c r="G377" s="98">
        <f>SUM(G373:G376)</f>
        <v>0</v>
      </c>
      <c r="H377" s="97">
        <f>SUM(H373:H376)</f>
        <v>3</v>
      </c>
      <c r="I377" s="98">
        <f>SUM(I373:I376)</f>
        <v>0</v>
      </c>
      <c r="J377" s="98">
        <f>SUM(J373:J376)</f>
        <v>0</v>
      </c>
      <c r="K377" s="98">
        <f>SUM(K373:K376)</f>
        <v>0</v>
      </c>
      <c r="L377" s="98">
        <f>SUM(L373:L376)</f>
        <v>0</v>
      </c>
      <c r="M377" s="97">
        <f>SUM(M373:M376)</f>
        <v>0</v>
      </c>
      <c r="N377" s="98">
        <f>SUM(N373:N376)</f>
        <v>6</v>
      </c>
      <c r="O377" s="98">
        <f>SUM(O373:O376)</f>
        <v>0</v>
      </c>
      <c r="P377" s="98">
        <f>SUM(P373:P376)</f>
        <v>0</v>
      </c>
      <c r="Q377" s="98">
        <f>SUM(Q373:Q376)</f>
        <v>0</v>
      </c>
      <c r="R377" s="97">
        <f>SUM(R373:R376)</f>
        <v>6</v>
      </c>
      <c r="S377" s="98">
        <f>SUM(S373:S376)</f>
        <v>0</v>
      </c>
      <c r="T377" s="98">
        <f>SUM(T373:T376)</f>
        <v>0</v>
      </c>
      <c r="U377" s="98">
        <f>SUM(U373:U376)</f>
        <v>0</v>
      </c>
      <c r="V377" s="98">
        <f>SUM(V373:V376)</f>
        <v>0</v>
      </c>
      <c r="W377" s="97">
        <f>SUM(W373:W376)</f>
        <v>0</v>
      </c>
      <c r="X377" s="98">
        <f>SUM(X373:X376)</f>
        <v>0</v>
      </c>
      <c r="Y377" s="98">
        <f>SUM(Y373:Y376)</f>
        <v>0</v>
      </c>
      <c r="Z377" s="98">
        <f>SUM(Z373:Z376)</f>
        <v>0</v>
      </c>
      <c r="AA377" s="98">
        <f>SUM(AA373:AA376)</f>
        <v>0</v>
      </c>
      <c r="AB377" s="97">
        <f>SUM(AB373:AB376)</f>
        <v>0</v>
      </c>
      <c r="AC377" s="98">
        <f>SUM(AC373:AC376)</f>
        <v>0</v>
      </c>
      <c r="AD377" s="98">
        <f>SUM(AD373:AD376)</f>
        <v>0</v>
      </c>
      <c r="AE377" s="98">
        <f>SUM(AE373:AE376)</f>
        <v>0</v>
      </c>
      <c r="AF377" s="98">
        <f>SUM(AF373:AF376)</f>
        <v>0</v>
      </c>
      <c r="AG377" s="97">
        <f>SUM(AG373:AG376)</f>
        <v>0</v>
      </c>
      <c r="AH377" s="98">
        <f>SUM(AH373:AH376)</f>
        <v>0</v>
      </c>
      <c r="AI377" s="98">
        <f>SUM(AI373:AI376)</f>
        <v>0</v>
      </c>
      <c r="AJ377" s="98">
        <f>SUM(AJ373:AJ376)</f>
        <v>0</v>
      </c>
      <c r="AK377" s="98">
        <f>SUM(AK373:AK376)</f>
        <v>0</v>
      </c>
      <c r="AL377" s="97">
        <f>SUM(AL373:AL376)</f>
        <v>0</v>
      </c>
      <c r="AM377" s="101">
        <f>SUM(H377,M377,R377,W377,AB377,AG377,AL377)</f>
        <v>9</v>
      </c>
    </row>
    <row r="378" spans="1:39" hidden="1">
      <c r="A378" s="99" t="s">
        <v>358</v>
      </c>
      <c r="B378" s="89">
        <v>30</v>
      </c>
      <c r="C378" s="100" t="s">
        <v>220</v>
      </c>
      <c r="D378" s="100"/>
      <c r="E378" s="100"/>
      <c r="F378" s="100"/>
      <c r="G378" s="100"/>
      <c r="H378" s="97">
        <f>SUM(D378:G378)</f>
        <v>0</v>
      </c>
      <c r="I378" s="100"/>
      <c r="J378" s="100"/>
      <c r="K378" s="100"/>
      <c r="L378" s="100"/>
      <c r="M378" s="97">
        <f>SUM(I378:L378)</f>
        <v>0</v>
      </c>
      <c r="N378" s="100"/>
      <c r="O378" s="100"/>
      <c r="P378" s="100"/>
      <c r="Q378" s="100"/>
      <c r="R378" s="97">
        <f>SUM(N378:Q378)</f>
        <v>0</v>
      </c>
      <c r="S378" s="100"/>
      <c r="T378" s="100"/>
      <c r="U378" s="100"/>
      <c r="V378" s="100"/>
      <c r="W378" s="97">
        <f>SUM(S378:V378)</f>
        <v>0</v>
      </c>
      <c r="X378" s="100"/>
      <c r="Y378" s="100"/>
      <c r="Z378" s="100"/>
      <c r="AA378" s="100"/>
      <c r="AB378" s="97">
        <f>SUM(X378:AA378)</f>
        <v>0</v>
      </c>
      <c r="AC378" s="100"/>
      <c r="AD378" s="100"/>
      <c r="AE378" s="100"/>
      <c r="AF378" s="100"/>
      <c r="AG378" s="97">
        <f>SUM(AC378:AF378)</f>
        <v>0</v>
      </c>
      <c r="AH378" s="100"/>
      <c r="AI378" s="100"/>
      <c r="AJ378" s="100"/>
      <c r="AK378" s="100"/>
      <c r="AL378" s="97">
        <f>SUM(AH378:AK378)</f>
        <v>0</v>
      </c>
      <c r="AM378" s="101">
        <f>SUM(H378,M378,R378,W378,AB378,AG378,AL378)</f>
        <v>0</v>
      </c>
    </row>
    <row r="379" spans="1:39" hidden="1">
      <c r="A379" s="121" t="s">
        <v>259</v>
      </c>
      <c r="B379" s="89"/>
      <c r="C379" s="103" t="s">
        <v>222</v>
      </c>
      <c r="D379" s="103"/>
      <c r="E379" s="103"/>
      <c r="F379" s="103"/>
      <c r="G379" s="103"/>
      <c r="H379" s="97">
        <f>SUM(D379:G379)</f>
        <v>0</v>
      </c>
      <c r="I379" s="103"/>
      <c r="J379" s="103"/>
      <c r="K379" s="103"/>
      <c r="L379" s="103"/>
      <c r="M379" s="97">
        <f>SUM(I379:L379)</f>
        <v>0</v>
      </c>
      <c r="N379" s="103"/>
      <c r="O379" s="103"/>
      <c r="P379" s="103"/>
      <c r="Q379" s="103"/>
      <c r="R379" s="97">
        <f>SUM(N379:Q379)</f>
        <v>0</v>
      </c>
      <c r="S379" s="103"/>
      <c r="T379" s="103"/>
      <c r="U379" s="103"/>
      <c r="V379" s="103"/>
      <c r="W379" s="97">
        <f>SUM(S379:V379)</f>
        <v>0</v>
      </c>
      <c r="X379" s="103"/>
      <c r="Y379" s="103"/>
      <c r="Z379" s="103"/>
      <c r="AA379" s="103"/>
      <c r="AB379" s="97">
        <f>SUM(X379:AA379)</f>
        <v>0</v>
      </c>
      <c r="AC379" s="103"/>
      <c r="AD379" s="103"/>
      <c r="AE379" s="103"/>
      <c r="AF379" s="103"/>
      <c r="AG379" s="97">
        <f>SUM(AC379:AF379)</f>
        <v>0</v>
      </c>
      <c r="AH379" s="103"/>
      <c r="AI379" s="103"/>
      <c r="AJ379" s="103"/>
      <c r="AK379" s="103"/>
      <c r="AL379" s="97">
        <f>SUM(AH379:AK379)</f>
        <v>0</v>
      </c>
      <c r="AM379" s="101">
        <f>SUM(H379,M379,R379,W379,AB379,AG379,AL379)</f>
        <v>0</v>
      </c>
    </row>
    <row r="380" spans="1:39" hidden="1">
      <c r="A380" s="121"/>
      <c r="B380" s="89"/>
      <c r="C380" s="100" t="s">
        <v>223</v>
      </c>
      <c r="D380" s="100"/>
      <c r="E380" s="100"/>
      <c r="F380" s="100"/>
      <c r="G380" s="100"/>
      <c r="H380" s="97">
        <f>SUM(D380:G380)</f>
        <v>0</v>
      </c>
      <c r="I380" s="100"/>
      <c r="J380" s="100"/>
      <c r="K380" s="100"/>
      <c r="L380" s="100"/>
      <c r="M380" s="97">
        <f>SUM(I380:L380)</f>
        <v>0</v>
      </c>
      <c r="N380" s="100"/>
      <c r="O380" s="100"/>
      <c r="P380" s="100"/>
      <c r="Q380" s="100"/>
      <c r="R380" s="97">
        <f>SUM(N380:Q380)</f>
        <v>0</v>
      </c>
      <c r="S380" s="100"/>
      <c r="T380" s="100"/>
      <c r="U380" s="100"/>
      <c r="V380" s="100"/>
      <c r="W380" s="97">
        <f>SUM(S380:V380)</f>
        <v>0</v>
      </c>
      <c r="X380" s="100"/>
      <c r="Y380" s="100"/>
      <c r="Z380" s="100"/>
      <c r="AA380" s="100"/>
      <c r="AB380" s="97">
        <f>SUM(X380:AA380)</f>
        <v>0</v>
      </c>
      <c r="AC380" s="100"/>
      <c r="AD380" s="100"/>
      <c r="AE380" s="100"/>
      <c r="AF380" s="100"/>
      <c r="AG380" s="97">
        <f>SUM(AC380:AF380)</f>
        <v>0</v>
      </c>
      <c r="AH380" s="100"/>
      <c r="AI380" s="100"/>
      <c r="AJ380" s="100"/>
      <c r="AK380" s="100"/>
      <c r="AL380" s="97">
        <f>SUM(AH380:AK380)</f>
        <v>0</v>
      </c>
      <c r="AM380" s="101">
        <f>SUM(H380,M380,R380,W380,AB380,AG380,AL380)</f>
        <v>0</v>
      </c>
    </row>
    <row r="381" spans="1:39" hidden="1">
      <c r="A381" s="121"/>
      <c r="B381" s="89"/>
      <c r="C381" s="103" t="s">
        <v>228</v>
      </c>
      <c r="D381" s="103"/>
      <c r="E381" s="103"/>
      <c r="F381" s="103"/>
      <c r="G381" s="103"/>
      <c r="H381" s="97">
        <f>SUM(D381:G381)</f>
        <v>0</v>
      </c>
      <c r="I381" s="103"/>
      <c r="J381" s="103"/>
      <c r="K381" s="103"/>
      <c r="L381" s="103"/>
      <c r="M381" s="97">
        <f>SUM(I381:L381)</f>
        <v>0</v>
      </c>
      <c r="N381" s="103"/>
      <c r="O381" s="103"/>
      <c r="P381" s="103"/>
      <c r="Q381" s="103"/>
      <c r="R381" s="97">
        <f>SUM(N381:Q381)</f>
        <v>0</v>
      </c>
      <c r="S381" s="103"/>
      <c r="T381" s="103"/>
      <c r="U381" s="103"/>
      <c r="V381" s="103"/>
      <c r="W381" s="97">
        <f>SUM(S381:V381)</f>
        <v>0</v>
      </c>
      <c r="X381" s="103"/>
      <c r="Y381" s="103"/>
      <c r="Z381" s="103"/>
      <c r="AA381" s="103"/>
      <c r="AB381" s="97">
        <f>SUM(X381:AA381)</f>
        <v>0</v>
      </c>
      <c r="AC381" s="103"/>
      <c r="AD381" s="103"/>
      <c r="AE381" s="103"/>
      <c r="AF381" s="103"/>
      <c r="AG381" s="97">
        <f>SUM(AC381:AF381)</f>
        <v>0</v>
      </c>
      <c r="AH381" s="103"/>
      <c r="AI381" s="103"/>
      <c r="AJ381" s="103"/>
      <c r="AK381" s="103"/>
      <c r="AL381" s="97">
        <f>SUM(AH381:AK381)</f>
        <v>0</v>
      </c>
      <c r="AM381" s="101">
        <f>SUM(H381,M381,R381,W381,AB381,AG381,AL381)</f>
        <v>0</v>
      </c>
    </row>
    <row r="382" spans="1:39">
      <c r="A382" s="98" t="s">
        <v>358</v>
      </c>
      <c r="B382" s="108">
        <v>30</v>
      </c>
      <c r="C382" s="98"/>
      <c r="D382" s="98">
        <f>SUM(D378:D381)</f>
        <v>0</v>
      </c>
      <c r="E382" s="98">
        <f>SUM(E378:E381)</f>
        <v>0</v>
      </c>
      <c r="F382" s="98">
        <f>SUM(F378:F381)</f>
        <v>0</v>
      </c>
      <c r="G382" s="98">
        <f>SUM(G378:G381)</f>
        <v>0</v>
      </c>
      <c r="H382" s="97">
        <f>SUM(H378:H381)</f>
        <v>0</v>
      </c>
      <c r="I382" s="98">
        <f>SUM(I378:I381)</f>
        <v>0</v>
      </c>
      <c r="J382" s="98">
        <f>SUM(J378:J381)</f>
        <v>0</v>
      </c>
      <c r="K382" s="98">
        <f>SUM(K378:K381)</f>
        <v>0</v>
      </c>
      <c r="L382" s="98">
        <f>SUM(L378:L381)</f>
        <v>0</v>
      </c>
      <c r="M382" s="97">
        <f>SUM(M378:M381)</f>
        <v>0</v>
      </c>
      <c r="N382" s="98">
        <f>SUM(N378:N381)</f>
        <v>0</v>
      </c>
      <c r="O382" s="98">
        <f>SUM(O378:O381)</f>
        <v>0</v>
      </c>
      <c r="P382" s="98">
        <f>SUM(P378:P381)</f>
        <v>0</v>
      </c>
      <c r="Q382" s="98">
        <f>SUM(Q378:Q381)</f>
        <v>0</v>
      </c>
      <c r="R382" s="97">
        <f>SUM(R378:R381)</f>
        <v>0</v>
      </c>
      <c r="S382" s="98">
        <f>SUM(S378:S381)</f>
        <v>0</v>
      </c>
      <c r="T382" s="98">
        <f>SUM(T378:T381)</f>
        <v>0</v>
      </c>
      <c r="U382" s="98">
        <f>SUM(U378:U381)</f>
        <v>0</v>
      </c>
      <c r="V382" s="98">
        <f>SUM(V378:V381)</f>
        <v>0</v>
      </c>
      <c r="W382" s="97">
        <f>SUM(W378:W381)</f>
        <v>0</v>
      </c>
      <c r="X382" s="98">
        <f>SUM(X378:X381)</f>
        <v>0</v>
      </c>
      <c r="Y382" s="98">
        <f>SUM(Y378:Y381)</f>
        <v>0</v>
      </c>
      <c r="Z382" s="98">
        <f>SUM(Z378:Z381)</f>
        <v>0</v>
      </c>
      <c r="AA382" s="98">
        <f>SUM(AA378:AA381)</f>
        <v>0</v>
      </c>
      <c r="AB382" s="97">
        <f>SUM(AB378:AB381)</f>
        <v>0</v>
      </c>
      <c r="AC382" s="98">
        <f>SUM(AC378:AC381)</f>
        <v>0</v>
      </c>
      <c r="AD382" s="98">
        <f>SUM(AD378:AD381)</f>
        <v>0</v>
      </c>
      <c r="AE382" s="98">
        <f>SUM(AE378:AE381)</f>
        <v>0</v>
      </c>
      <c r="AF382" s="98">
        <f>SUM(AF378:AF381)</f>
        <v>0</v>
      </c>
      <c r="AG382" s="97">
        <f>SUM(AG378:AG381)</f>
        <v>0</v>
      </c>
      <c r="AH382" s="98">
        <f>SUM(AH378:AH381)</f>
        <v>0</v>
      </c>
      <c r="AI382" s="98">
        <f>SUM(AI378:AI381)</f>
        <v>0</v>
      </c>
      <c r="AJ382" s="98">
        <f>SUM(AJ378:AJ381)</f>
        <v>0</v>
      </c>
      <c r="AK382" s="98">
        <f>SUM(AK378:AK381)</f>
        <v>0</v>
      </c>
      <c r="AL382" s="97">
        <f>SUM(AL378:AL381)</f>
        <v>0</v>
      </c>
      <c r="AM382" s="101">
        <f>SUM(H382,M382,R382,W382,AB382,AG382,AL382)</f>
        <v>0</v>
      </c>
    </row>
    <row r="383" spans="1:39" hidden="1">
      <c r="A383" s="99" t="s">
        <v>359</v>
      </c>
      <c r="B383" s="89" t="s">
        <v>303</v>
      </c>
      <c r="C383" s="100" t="s">
        <v>220</v>
      </c>
      <c r="D383" s="100">
        <v>1</v>
      </c>
      <c r="E383" s="100"/>
      <c r="F383" s="100"/>
      <c r="G383" s="100"/>
      <c r="H383" s="97">
        <f>SUM(D383:G383)</f>
        <v>1</v>
      </c>
      <c r="I383" s="100"/>
      <c r="J383" s="100"/>
      <c r="K383" s="100"/>
      <c r="L383" s="100"/>
      <c r="M383" s="97">
        <f>SUM(I383:L383)</f>
        <v>0</v>
      </c>
      <c r="N383" s="100">
        <v>1</v>
      </c>
      <c r="O383" s="100">
        <v>2</v>
      </c>
      <c r="P383" s="100"/>
      <c r="Q383" s="100"/>
      <c r="R383" s="97">
        <f>SUM(N383:Q383)</f>
        <v>3</v>
      </c>
      <c r="S383" s="100"/>
      <c r="T383" s="100"/>
      <c r="U383" s="100"/>
      <c r="V383" s="100"/>
      <c r="W383" s="97">
        <f>SUM(S383:V383)</f>
        <v>0</v>
      </c>
      <c r="X383" s="100"/>
      <c r="Y383" s="100"/>
      <c r="Z383" s="100"/>
      <c r="AA383" s="100"/>
      <c r="AB383" s="97">
        <f>SUM(X383:AA383)</f>
        <v>0</v>
      </c>
      <c r="AC383" s="100"/>
      <c r="AD383" s="100">
        <v>1</v>
      </c>
      <c r="AE383" s="100"/>
      <c r="AF383" s="100"/>
      <c r="AG383" s="97">
        <f>SUM(AC383:AF383)</f>
        <v>1</v>
      </c>
      <c r="AH383" s="100">
        <v>2</v>
      </c>
      <c r="AI383" s="100"/>
      <c r="AJ383" s="100"/>
      <c r="AK383" s="100"/>
      <c r="AL383" s="97">
        <f>SUM(AH383:AK383)</f>
        <v>2</v>
      </c>
      <c r="AM383" s="101">
        <f>SUM(H383,M383,R383,W383,AB383,AG383,AL383)</f>
        <v>7</v>
      </c>
    </row>
    <row r="384" spans="1:39" hidden="1">
      <c r="A384" s="121" t="s">
        <v>360</v>
      </c>
      <c r="B384" s="89"/>
      <c r="C384" s="103" t="s">
        <v>222</v>
      </c>
      <c r="D384" s="103">
        <v>3</v>
      </c>
      <c r="E384" s="103">
        <v>1</v>
      </c>
      <c r="F384" s="103"/>
      <c r="G384" s="103"/>
      <c r="H384" s="97">
        <f>SUM(D384:G384)</f>
        <v>4</v>
      </c>
      <c r="I384" s="103"/>
      <c r="J384" s="103"/>
      <c r="K384" s="103"/>
      <c r="L384" s="103"/>
      <c r="M384" s="97">
        <f>SUM(I384:L384)</f>
        <v>0</v>
      </c>
      <c r="N384" s="103">
        <v>1</v>
      </c>
      <c r="O384" s="103">
        <v>1</v>
      </c>
      <c r="P384" s="103"/>
      <c r="Q384" s="103"/>
      <c r="R384" s="97">
        <f>SUM(N384:Q384)</f>
        <v>2</v>
      </c>
      <c r="S384" s="103"/>
      <c r="T384" s="103"/>
      <c r="U384" s="103"/>
      <c r="V384" s="103"/>
      <c r="W384" s="97">
        <f>SUM(S384:V384)</f>
        <v>0</v>
      </c>
      <c r="X384" s="103"/>
      <c r="Y384" s="103"/>
      <c r="Z384" s="103"/>
      <c r="AA384" s="103"/>
      <c r="AB384" s="97">
        <f>SUM(X384:AA384)</f>
        <v>0</v>
      </c>
      <c r="AC384" s="103"/>
      <c r="AD384" s="103"/>
      <c r="AE384" s="103"/>
      <c r="AF384" s="103"/>
      <c r="AG384" s="97">
        <f>SUM(AC384:AF384)</f>
        <v>0</v>
      </c>
      <c r="AH384" s="103"/>
      <c r="AI384" s="103"/>
      <c r="AJ384" s="103"/>
      <c r="AK384" s="103"/>
      <c r="AL384" s="97">
        <f>SUM(AH384:AK384)</f>
        <v>0</v>
      </c>
      <c r="AM384" s="101">
        <f>SUM(H384,M384,R384,W384,AB384,AG384,AL384)</f>
        <v>6</v>
      </c>
    </row>
    <row r="385" spans="1:39" hidden="1">
      <c r="A385" s="121"/>
      <c r="B385" s="89"/>
      <c r="C385" s="100" t="s">
        <v>223</v>
      </c>
      <c r="D385" s="100">
        <v>2</v>
      </c>
      <c r="E385" s="100"/>
      <c r="F385" s="100"/>
      <c r="G385" s="100"/>
      <c r="H385" s="97">
        <f>SUM(D385:G385)</f>
        <v>2</v>
      </c>
      <c r="I385" s="100"/>
      <c r="J385" s="100"/>
      <c r="K385" s="100"/>
      <c r="L385" s="100"/>
      <c r="M385" s="97">
        <f>SUM(I385:L385)</f>
        <v>0</v>
      </c>
      <c r="N385" s="100">
        <v>1</v>
      </c>
      <c r="O385" s="100"/>
      <c r="P385" s="100"/>
      <c r="Q385" s="100"/>
      <c r="R385" s="97">
        <f>SUM(N385:Q385)</f>
        <v>1</v>
      </c>
      <c r="S385" s="100"/>
      <c r="T385" s="100"/>
      <c r="U385" s="100"/>
      <c r="V385" s="100"/>
      <c r="W385" s="97">
        <f>SUM(S385:V385)</f>
        <v>0</v>
      </c>
      <c r="X385" s="100"/>
      <c r="Y385" s="100"/>
      <c r="Z385" s="100"/>
      <c r="AA385" s="100"/>
      <c r="AB385" s="97">
        <f>SUM(X385:AA385)</f>
        <v>0</v>
      </c>
      <c r="AC385" s="100"/>
      <c r="AD385" s="100"/>
      <c r="AE385" s="100"/>
      <c r="AF385" s="100"/>
      <c r="AG385" s="97">
        <f>SUM(AC385:AF385)</f>
        <v>0</v>
      </c>
      <c r="AH385" s="100"/>
      <c r="AI385" s="100"/>
      <c r="AJ385" s="100"/>
      <c r="AK385" s="100"/>
      <c r="AL385" s="97">
        <f>SUM(AH385:AK385)</f>
        <v>0</v>
      </c>
      <c r="AM385" s="101">
        <f>SUM(H385,M385,R385,W385,AB385,AG385,AL385)</f>
        <v>3</v>
      </c>
    </row>
    <row r="386" spans="1:39" hidden="1">
      <c r="A386" s="121"/>
      <c r="B386" s="89"/>
      <c r="C386" s="103" t="s">
        <v>228</v>
      </c>
      <c r="D386" s="103"/>
      <c r="E386" s="103">
        <v>1</v>
      </c>
      <c r="F386" s="103"/>
      <c r="G386" s="103"/>
      <c r="H386" s="97">
        <f>SUM(D386:G386)</f>
        <v>1</v>
      </c>
      <c r="I386" s="103"/>
      <c r="J386" s="103"/>
      <c r="K386" s="103"/>
      <c r="L386" s="103"/>
      <c r="M386" s="97">
        <f>SUM(I386:L386)</f>
        <v>0</v>
      </c>
      <c r="N386" s="103">
        <v>1</v>
      </c>
      <c r="O386" s="103">
        <v>2</v>
      </c>
      <c r="P386" s="103"/>
      <c r="Q386" s="103"/>
      <c r="R386" s="97">
        <f>SUM(N386:Q386)</f>
        <v>3</v>
      </c>
      <c r="S386" s="103"/>
      <c r="T386" s="103"/>
      <c r="U386" s="103"/>
      <c r="V386" s="103"/>
      <c r="W386" s="97">
        <f>SUM(S386:V386)</f>
        <v>0</v>
      </c>
      <c r="X386" s="103"/>
      <c r="Y386" s="103"/>
      <c r="Z386" s="103"/>
      <c r="AA386" s="103"/>
      <c r="AB386" s="97">
        <f>SUM(X386:AA386)</f>
        <v>0</v>
      </c>
      <c r="AC386" s="103">
        <v>1</v>
      </c>
      <c r="AD386" s="103"/>
      <c r="AE386" s="103"/>
      <c r="AF386" s="103"/>
      <c r="AG386" s="97">
        <f>SUM(AC386:AF386)</f>
        <v>1</v>
      </c>
      <c r="AH386" s="103"/>
      <c r="AI386" s="103"/>
      <c r="AJ386" s="103"/>
      <c r="AK386" s="103"/>
      <c r="AL386" s="97">
        <f>SUM(AH386:AK386)</f>
        <v>0</v>
      </c>
      <c r="AM386" s="101">
        <f>SUM(H386,M386,R386,W386,AB386,AG386,AL386)</f>
        <v>5</v>
      </c>
    </row>
    <row r="387" spans="1:39">
      <c r="A387" s="98" t="s">
        <v>359</v>
      </c>
      <c r="B387" s="108" t="s">
        <v>303</v>
      </c>
      <c r="C387" s="98"/>
      <c r="D387" s="98">
        <f>SUM(D383:D386)</f>
        <v>6</v>
      </c>
      <c r="E387" s="98">
        <f>SUM(E383:E386)</f>
        <v>2</v>
      </c>
      <c r="F387" s="98">
        <f>SUM(F383:F386)</f>
        <v>0</v>
      </c>
      <c r="G387" s="98">
        <f>SUM(G383:G386)</f>
        <v>0</v>
      </c>
      <c r="H387" s="97">
        <f>SUM(H383:H386)</f>
        <v>8</v>
      </c>
      <c r="I387" s="98">
        <f>SUM(I383:I386)</f>
        <v>0</v>
      </c>
      <c r="J387" s="98">
        <f>SUM(J383:J386)</f>
        <v>0</v>
      </c>
      <c r="K387" s="98">
        <f>SUM(K383:K386)</f>
        <v>0</v>
      </c>
      <c r="L387" s="98">
        <f>SUM(L383:L386)</f>
        <v>0</v>
      </c>
      <c r="M387" s="97">
        <f>SUM(M383:M386)</f>
        <v>0</v>
      </c>
      <c r="N387" s="98">
        <f>SUM(N383:N386)</f>
        <v>4</v>
      </c>
      <c r="O387" s="98">
        <f>SUM(O383:O386)</f>
        <v>5</v>
      </c>
      <c r="P387" s="98">
        <f>SUM(P383:P386)</f>
        <v>0</v>
      </c>
      <c r="Q387" s="98">
        <f>SUM(Q383:Q386)</f>
        <v>0</v>
      </c>
      <c r="R387" s="97">
        <f>SUM(R383:R386)</f>
        <v>9</v>
      </c>
      <c r="S387" s="98">
        <f>SUM(S383:S386)</f>
        <v>0</v>
      </c>
      <c r="T387" s="98">
        <f>SUM(T383:T386)</f>
        <v>0</v>
      </c>
      <c r="U387" s="98">
        <f>SUM(U383:U386)</f>
        <v>0</v>
      </c>
      <c r="V387" s="98">
        <f>SUM(V383:V386)</f>
        <v>0</v>
      </c>
      <c r="W387" s="97">
        <f>SUM(W383:W386)</f>
        <v>0</v>
      </c>
      <c r="X387" s="98">
        <f>SUM(X383:X386)</f>
        <v>0</v>
      </c>
      <c r="Y387" s="98">
        <f>SUM(Y383:Y386)</f>
        <v>0</v>
      </c>
      <c r="Z387" s="98">
        <f>SUM(Z383:Z386)</f>
        <v>0</v>
      </c>
      <c r="AA387" s="98">
        <f>SUM(AA383:AA386)</f>
        <v>0</v>
      </c>
      <c r="AB387" s="97">
        <f>SUM(AB383:AB386)</f>
        <v>0</v>
      </c>
      <c r="AC387" s="98">
        <f>SUM(AC383:AC386)</f>
        <v>1</v>
      </c>
      <c r="AD387" s="98">
        <f>SUM(AD383:AD386)</f>
        <v>1</v>
      </c>
      <c r="AE387" s="98">
        <f>SUM(AE383:AE386)</f>
        <v>0</v>
      </c>
      <c r="AF387" s="98">
        <f>SUM(AF383:AF386)</f>
        <v>0</v>
      </c>
      <c r="AG387" s="97">
        <f>SUM(AG383:AG386)</f>
        <v>2</v>
      </c>
      <c r="AH387" s="98">
        <f>SUM(AH383:AH386)</f>
        <v>2</v>
      </c>
      <c r="AI387" s="98">
        <f>SUM(AI383:AI386)</f>
        <v>0</v>
      </c>
      <c r="AJ387" s="98">
        <f>SUM(AJ383:AJ386)</f>
        <v>0</v>
      </c>
      <c r="AK387" s="98">
        <f>SUM(AK383:AK386)</f>
        <v>0</v>
      </c>
      <c r="AL387" s="97">
        <f>SUM(AL383:AL386)</f>
        <v>2</v>
      </c>
      <c r="AM387" s="101">
        <f>SUM(H387,M387,R387,W387,AB387,AG387,AL387)</f>
        <v>21</v>
      </c>
    </row>
    <row r="388" spans="1:39" hidden="1">
      <c r="A388" s="99" t="s">
        <v>361</v>
      </c>
      <c r="B388" s="89">
        <v>2</v>
      </c>
      <c r="C388" s="100" t="s">
        <v>220</v>
      </c>
      <c r="D388" s="100">
        <v>1</v>
      </c>
      <c r="E388" s="100"/>
      <c r="F388" s="100"/>
      <c r="G388" s="100"/>
      <c r="H388" s="97">
        <f>SUM(D388:G388)</f>
        <v>1</v>
      </c>
      <c r="I388" s="100"/>
      <c r="J388" s="100"/>
      <c r="K388" s="100"/>
      <c r="L388" s="100"/>
      <c r="M388" s="97">
        <f>SUM(I388:L388)</f>
        <v>0</v>
      </c>
      <c r="N388" s="100"/>
      <c r="O388" s="100"/>
      <c r="P388" s="100"/>
      <c r="Q388" s="100"/>
      <c r="R388" s="97">
        <f>SUM(N388:Q388)</f>
        <v>0</v>
      </c>
      <c r="S388" s="100"/>
      <c r="T388" s="100"/>
      <c r="U388" s="100"/>
      <c r="V388" s="100"/>
      <c r="W388" s="97">
        <f>SUM(S388:V388)</f>
        <v>0</v>
      </c>
      <c r="X388" s="100"/>
      <c r="Y388" s="100"/>
      <c r="Z388" s="100"/>
      <c r="AA388" s="100"/>
      <c r="AB388" s="97">
        <f>SUM(X388:AA388)</f>
        <v>0</v>
      </c>
      <c r="AC388" s="100"/>
      <c r="AD388" s="100"/>
      <c r="AE388" s="100"/>
      <c r="AF388" s="100"/>
      <c r="AG388" s="97">
        <f>SUM(AC388:AF388)</f>
        <v>0</v>
      </c>
      <c r="AH388" s="100"/>
      <c r="AI388" s="100"/>
      <c r="AJ388" s="100"/>
      <c r="AK388" s="100"/>
      <c r="AL388" s="97">
        <f>SUM(AH388:AK388)</f>
        <v>0</v>
      </c>
      <c r="AM388" s="101">
        <f>SUM(H388,M388,R388,W388,AB388,AG388,AL388)</f>
        <v>1</v>
      </c>
    </row>
    <row r="389" spans="1:39" hidden="1">
      <c r="A389" s="121" t="s">
        <v>362</v>
      </c>
      <c r="B389" s="89"/>
      <c r="C389" s="103" t="s">
        <v>222</v>
      </c>
      <c r="D389" s="103">
        <v>1</v>
      </c>
      <c r="E389" s="103"/>
      <c r="F389" s="103"/>
      <c r="G389" s="103"/>
      <c r="H389" s="97">
        <f>SUM(D389:G389)</f>
        <v>1</v>
      </c>
      <c r="I389" s="103"/>
      <c r="J389" s="103"/>
      <c r="K389" s="103"/>
      <c r="L389" s="103"/>
      <c r="M389" s="97">
        <f>SUM(I389:L389)</f>
        <v>0</v>
      </c>
      <c r="N389" s="103"/>
      <c r="O389" s="103"/>
      <c r="P389" s="103"/>
      <c r="Q389" s="103"/>
      <c r="R389" s="97">
        <f>SUM(N389:Q389)</f>
        <v>0</v>
      </c>
      <c r="S389" s="103"/>
      <c r="T389" s="103"/>
      <c r="U389" s="103"/>
      <c r="V389" s="103"/>
      <c r="W389" s="97">
        <f>SUM(S389:V389)</f>
        <v>0</v>
      </c>
      <c r="X389" s="103"/>
      <c r="Y389" s="103"/>
      <c r="Z389" s="103"/>
      <c r="AA389" s="103"/>
      <c r="AB389" s="97">
        <f>SUM(X389:AA389)</f>
        <v>0</v>
      </c>
      <c r="AC389" s="103"/>
      <c r="AD389" s="103"/>
      <c r="AE389" s="103"/>
      <c r="AF389" s="103"/>
      <c r="AG389" s="97">
        <f>SUM(AC389:AF389)</f>
        <v>0</v>
      </c>
      <c r="AH389" s="103"/>
      <c r="AI389" s="103"/>
      <c r="AJ389" s="103"/>
      <c r="AK389" s="103"/>
      <c r="AL389" s="97">
        <f>SUM(AH389:AK389)</f>
        <v>0</v>
      </c>
      <c r="AM389" s="101">
        <f>SUM(H389,M389,R389,W389,AB389,AG389,AL389)</f>
        <v>1</v>
      </c>
    </row>
    <row r="390" spans="1:39" hidden="1">
      <c r="A390" s="121"/>
      <c r="B390" s="89"/>
      <c r="C390" s="100" t="s">
        <v>223</v>
      </c>
      <c r="D390" s="100"/>
      <c r="E390" s="100"/>
      <c r="F390" s="100"/>
      <c r="G390" s="100"/>
      <c r="H390" s="97">
        <f>SUM(D390:G390)</f>
        <v>0</v>
      </c>
      <c r="I390" s="100"/>
      <c r="J390" s="100"/>
      <c r="K390" s="100"/>
      <c r="L390" s="100"/>
      <c r="M390" s="97">
        <f>SUM(I390:L390)</f>
        <v>0</v>
      </c>
      <c r="N390" s="100"/>
      <c r="O390" s="100"/>
      <c r="P390" s="100"/>
      <c r="Q390" s="100"/>
      <c r="R390" s="97">
        <f>SUM(N390:Q390)</f>
        <v>0</v>
      </c>
      <c r="S390" s="100"/>
      <c r="T390" s="100"/>
      <c r="U390" s="100"/>
      <c r="V390" s="100"/>
      <c r="W390" s="97">
        <f>SUM(S390:V390)</f>
        <v>0</v>
      </c>
      <c r="X390" s="100"/>
      <c r="Y390" s="100"/>
      <c r="Z390" s="100"/>
      <c r="AA390" s="100"/>
      <c r="AB390" s="97">
        <f>SUM(X390:AA390)</f>
        <v>0</v>
      </c>
      <c r="AC390" s="100"/>
      <c r="AD390" s="100"/>
      <c r="AE390" s="100"/>
      <c r="AF390" s="100"/>
      <c r="AG390" s="97">
        <f>SUM(AC390:AF390)</f>
        <v>0</v>
      </c>
      <c r="AH390" s="100"/>
      <c r="AI390" s="100"/>
      <c r="AJ390" s="100"/>
      <c r="AK390" s="100"/>
      <c r="AL390" s="97">
        <f>SUM(AH390:AK390)</f>
        <v>0</v>
      </c>
      <c r="AM390" s="101">
        <f>SUM(H390,M390,R390,W390,AB390,AG390,AL390)</f>
        <v>0</v>
      </c>
    </row>
    <row r="391" spans="1:39" hidden="1">
      <c r="A391" s="121"/>
      <c r="B391" s="89"/>
      <c r="C391" s="103" t="s">
        <v>228</v>
      </c>
      <c r="D391" s="103"/>
      <c r="E391" s="103"/>
      <c r="F391" s="103"/>
      <c r="G391" s="103"/>
      <c r="H391" s="97">
        <f>SUM(D391:G391)</f>
        <v>0</v>
      </c>
      <c r="I391" s="103"/>
      <c r="J391" s="103"/>
      <c r="K391" s="103"/>
      <c r="L391" s="103"/>
      <c r="M391" s="97">
        <f>SUM(I391:L391)</f>
        <v>0</v>
      </c>
      <c r="N391" s="103"/>
      <c r="O391" s="103"/>
      <c r="P391" s="103"/>
      <c r="Q391" s="103"/>
      <c r="R391" s="97">
        <f>SUM(N391:Q391)</f>
        <v>0</v>
      </c>
      <c r="S391" s="103"/>
      <c r="T391" s="103"/>
      <c r="U391" s="103"/>
      <c r="V391" s="103"/>
      <c r="W391" s="97">
        <f>SUM(S391:V391)</f>
        <v>0</v>
      </c>
      <c r="X391" s="103"/>
      <c r="Y391" s="103"/>
      <c r="Z391" s="103"/>
      <c r="AA391" s="103"/>
      <c r="AB391" s="97">
        <f>SUM(X391:AA391)</f>
        <v>0</v>
      </c>
      <c r="AC391" s="103"/>
      <c r="AD391" s="103"/>
      <c r="AE391" s="103"/>
      <c r="AF391" s="103"/>
      <c r="AG391" s="97">
        <f>SUM(AC391:AF391)</f>
        <v>0</v>
      </c>
      <c r="AH391" s="103"/>
      <c r="AI391" s="103"/>
      <c r="AJ391" s="103"/>
      <c r="AK391" s="103"/>
      <c r="AL391" s="97">
        <f>SUM(AH391:AK391)</f>
        <v>0</v>
      </c>
      <c r="AM391" s="101">
        <f>SUM(H391,M391,R391,W391,AB391,AG391,AL391)</f>
        <v>0</v>
      </c>
    </row>
    <row r="392" spans="1:39">
      <c r="A392" s="98" t="s">
        <v>361</v>
      </c>
      <c r="B392" s="108">
        <v>2</v>
      </c>
      <c r="C392" s="98"/>
      <c r="D392" s="98">
        <f>SUM(D388:D391)</f>
        <v>2</v>
      </c>
      <c r="E392" s="98">
        <f>SUM(E388:E391)</f>
        <v>0</v>
      </c>
      <c r="F392" s="98">
        <f>SUM(F388:F391)</f>
        <v>0</v>
      </c>
      <c r="G392" s="98">
        <f>SUM(G388:G391)</f>
        <v>0</v>
      </c>
      <c r="H392" s="97">
        <f>SUM(H388:H391)</f>
        <v>2</v>
      </c>
      <c r="I392" s="98">
        <f>SUM(I388:I391)</f>
        <v>0</v>
      </c>
      <c r="J392" s="98">
        <f>SUM(J388:J391)</f>
        <v>0</v>
      </c>
      <c r="K392" s="98">
        <f>SUM(K388:K391)</f>
        <v>0</v>
      </c>
      <c r="L392" s="98">
        <f>SUM(L388:L391)</f>
        <v>0</v>
      </c>
      <c r="M392" s="97">
        <f>SUM(M388:M391)</f>
        <v>0</v>
      </c>
      <c r="N392" s="98">
        <f>SUM(N388:N391)</f>
        <v>0</v>
      </c>
      <c r="O392" s="98">
        <f>SUM(O388:O391)</f>
        <v>0</v>
      </c>
      <c r="P392" s="98">
        <f>SUM(P388:P391)</f>
        <v>0</v>
      </c>
      <c r="Q392" s="98">
        <f>SUM(Q388:Q391)</f>
        <v>0</v>
      </c>
      <c r="R392" s="97">
        <f>SUM(R388:R391)</f>
        <v>0</v>
      </c>
      <c r="S392" s="98">
        <f>SUM(S388:S391)</f>
        <v>0</v>
      </c>
      <c r="T392" s="98">
        <f>SUM(T388:T391)</f>
        <v>0</v>
      </c>
      <c r="U392" s="98">
        <f>SUM(U388:U391)</f>
        <v>0</v>
      </c>
      <c r="V392" s="98">
        <f>SUM(V388:V391)</f>
        <v>0</v>
      </c>
      <c r="W392" s="97">
        <f>SUM(W388:W391)</f>
        <v>0</v>
      </c>
      <c r="X392" s="98">
        <f>SUM(X388:X391)</f>
        <v>0</v>
      </c>
      <c r="Y392" s="98">
        <f>SUM(Y388:Y391)</f>
        <v>0</v>
      </c>
      <c r="Z392" s="98">
        <f>SUM(Z388:Z391)</f>
        <v>0</v>
      </c>
      <c r="AA392" s="98">
        <f>SUM(AA388:AA391)</f>
        <v>0</v>
      </c>
      <c r="AB392" s="97">
        <f>SUM(AB388:AB391)</f>
        <v>0</v>
      </c>
      <c r="AC392" s="98">
        <f>SUM(AC388:AC391)</f>
        <v>0</v>
      </c>
      <c r="AD392" s="98">
        <f>SUM(AD388:AD391)</f>
        <v>0</v>
      </c>
      <c r="AE392" s="98">
        <f>SUM(AE388:AE391)</f>
        <v>0</v>
      </c>
      <c r="AF392" s="98">
        <f>SUM(AF388:AF391)</f>
        <v>0</v>
      </c>
      <c r="AG392" s="97">
        <f>SUM(AG388:AG391)</f>
        <v>0</v>
      </c>
      <c r="AH392" s="98">
        <f>SUM(AH388:AH391)</f>
        <v>0</v>
      </c>
      <c r="AI392" s="98">
        <f>SUM(AI388:AI391)</f>
        <v>0</v>
      </c>
      <c r="AJ392" s="98">
        <f>SUM(AJ388:AJ391)</f>
        <v>0</v>
      </c>
      <c r="AK392" s="98">
        <f>SUM(AK388:AK391)</f>
        <v>0</v>
      </c>
      <c r="AL392" s="97">
        <f>SUM(AL388:AL391)</f>
        <v>0</v>
      </c>
      <c r="AM392" s="101">
        <f>SUM(H392,M392,R392,W392,AB392,AG392,AL392)</f>
        <v>2</v>
      </c>
    </row>
    <row r="393" spans="1:39" hidden="1">
      <c r="A393" s="99" t="s">
        <v>363</v>
      </c>
      <c r="B393" s="89" t="s">
        <v>364</v>
      </c>
      <c r="C393" s="100" t="s">
        <v>220</v>
      </c>
      <c r="D393" s="100">
        <v>6</v>
      </c>
      <c r="E393" s="100"/>
      <c r="F393" s="100"/>
      <c r="G393" s="100"/>
      <c r="H393" s="97">
        <f>SUM(D393:G393)</f>
        <v>6</v>
      </c>
      <c r="I393" s="100"/>
      <c r="J393" s="100"/>
      <c r="K393" s="100"/>
      <c r="L393" s="100"/>
      <c r="M393" s="97">
        <f>SUM(I393:L393)</f>
        <v>0</v>
      </c>
      <c r="N393" s="100">
        <v>2</v>
      </c>
      <c r="O393" s="100"/>
      <c r="P393" s="100"/>
      <c r="Q393" s="100"/>
      <c r="R393" s="97">
        <f>SUM(N393:Q393)</f>
        <v>2</v>
      </c>
      <c r="S393" s="100"/>
      <c r="T393" s="100"/>
      <c r="U393" s="100"/>
      <c r="V393" s="100"/>
      <c r="W393" s="97">
        <f>SUM(S393:V393)</f>
        <v>0</v>
      </c>
      <c r="X393" s="100"/>
      <c r="Y393" s="100"/>
      <c r="Z393" s="100"/>
      <c r="AA393" s="100"/>
      <c r="AB393" s="97">
        <f>SUM(X393:AA393)</f>
        <v>0</v>
      </c>
      <c r="AC393" s="100"/>
      <c r="AD393" s="100"/>
      <c r="AE393" s="100"/>
      <c r="AF393" s="100"/>
      <c r="AG393" s="97">
        <f>SUM(AC393:AF393)</f>
        <v>0</v>
      </c>
      <c r="AH393" s="100"/>
      <c r="AI393" s="100"/>
      <c r="AJ393" s="100"/>
      <c r="AK393" s="100"/>
      <c r="AL393" s="97">
        <f>SUM(AH393:AK393)</f>
        <v>0</v>
      </c>
      <c r="AM393" s="101">
        <f>SUM(H393,M393,R393,W393,AB393,AG393,AL393)</f>
        <v>8</v>
      </c>
    </row>
    <row r="394" spans="1:39" hidden="1">
      <c r="A394" s="121" t="s">
        <v>263</v>
      </c>
      <c r="B394" s="89"/>
      <c r="C394" s="103" t="s">
        <v>222</v>
      </c>
      <c r="D394" s="103">
        <v>7</v>
      </c>
      <c r="E394" s="103"/>
      <c r="F394" s="103"/>
      <c r="G394" s="103"/>
      <c r="H394" s="97">
        <f>SUM(D394:G394)</f>
        <v>7</v>
      </c>
      <c r="I394" s="103"/>
      <c r="J394" s="103"/>
      <c r="K394" s="103"/>
      <c r="L394" s="103"/>
      <c r="M394" s="97">
        <f>SUM(I394:L394)</f>
        <v>0</v>
      </c>
      <c r="N394" s="103"/>
      <c r="O394" s="103"/>
      <c r="P394" s="103"/>
      <c r="Q394" s="103"/>
      <c r="R394" s="97">
        <f>SUM(N394:Q394)</f>
        <v>0</v>
      </c>
      <c r="S394" s="103"/>
      <c r="T394" s="103"/>
      <c r="U394" s="103"/>
      <c r="V394" s="103"/>
      <c r="W394" s="97">
        <f>SUM(S394:V394)</f>
        <v>0</v>
      </c>
      <c r="X394" s="103"/>
      <c r="Y394" s="103"/>
      <c r="Z394" s="103"/>
      <c r="AA394" s="103"/>
      <c r="AB394" s="97">
        <f>SUM(X394:AA394)</f>
        <v>0</v>
      </c>
      <c r="AC394" s="103"/>
      <c r="AD394" s="103"/>
      <c r="AE394" s="103"/>
      <c r="AF394" s="103"/>
      <c r="AG394" s="97">
        <f>SUM(AC394:AF394)</f>
        <v>0</v>
      </c>
      <c r="AH394" s="103"/>
      <c r="AI394" s="103"/>
      <c r="AJ394" s="103"/>
      <c r="AK394" s="103"/>
      <c r="AL394" s="97">
        <f>SUM(AH394:AK394)</f>
        <v>0</v>
      </c>
      <c r="AM394" s="101">
        <f>SUM(H394,M394,R394,W394,AB394,AG394,AL394)</f>
        <v>7</v>
      </c>
    </row>
    <row r="395" spans="1:39" hidden="1">
      <c r="A395" s="121"/>
      <c r="B395" s="89"/>
      <c r="C395" s="100" t="s">
        <v>223</v>
      </c>
      <c r="D395" s="100">
        <v>3</v>
      </c>
      <c r="E395" s="100"/>
      <c r="F395" s="100"/>
      <c r="G395" s="100"/>
      <c r="H395" s="97">
        <f>SUM(D395:G395)</f>
        <v>3</v>
      </c>
      <c r="I395" s="100"/>
      <c r="J395" s="100"/>
      <c r="K395" s="100"/>
      <c r="L395" s="100"/>
      <c r="M395" s="97">
        <f>SUM(I395:L395)</f>
        <v>0</v>
      </c>
      <c r="N395" s="100">
        <v>1</v>
      </c>
      <c r="O395" s="100"/>
      <c r="P395" s="100"/>
      <c r="Q395" s="100"/>
      <c r="R395" s="97">
        <f>SUM(N395:Q395)</f>
        <v>1</v>
      </c>
      <c r="S395" s="100"/>
      <c r="T395" s="100"/>
      <c r="U395" s="100"/>
      <c r="V395" s="100"/>
      <c r="W395" s="97">
        <f>SUM(S395:V395)</f>
        <v>0</v>
      </c>
      <c r="X395" s="100"/>
      <c r="Y395" s="100"/>
      <c r="Z395" s="100"/>
      <c r="AA395" s="100"/>
      <c r="AB395" s="97">
        <f>SUM(X395:AA395)</f>
        <v>0</v>
      </c>
      <c r="AC395" s="100"/>
      <c r="AD395" s="100"/>
      <c r="AE395" s="100"/>
      <c r="AF395" s="100"/>
      <c r="AG395" s="97">
        <f>SUM(AC395:AF395)</f>
        <v>0</v>
      </c>
      <c r="AH395" s="100"/>
      <c r="AI395" s="100"/>
      <c r="AJ395" s="100"/>
      <c r="AK395" s="100"/>
      <c r="AL395" s="97">
        <f>SUM(AH395:AK395)</f>
        <v>0</v>
      </c>
      <c r="AM395" s="101">
        <f>SUM(H395,M395,R395,W395,AB395,AG395,AL395)</f>
        <v>4</v>
      </c>
    </row>
    <row r="396" spans="1:39" hidden="1">
      <c r="A396" s="121"/>
      <c r="B396" s="89"/>
      <c r="C396" s="103" t="s">
        <v>228</v>
      </c>
      <c r="D396" s="103">
        <v>4</v>
      </c>
      <c r="E396" s="103"/>
      <c r="F396" s="103"/>
      <c r="G396" s="103"/>
      <c r="H396" s="97">
        <f>SUM(D396:G396)</f>
        <v>4</v>
      </c>
      <c r="I396" s="103"/>
      <c r="J396" s="103"/>
      <c r="K396" s="103"/>
      <c r="L396" s="103"/>
      <c r="M396" s="97">
        <f>SUM(I396:L396)</f>
        <v>0</v>
      </c>
      <c r="N396" s="103">
        <v>1</v>
      </c>
      <c r="O396" s="103"/>
      <c r="P396" s="103"/>
      <c r="Q396" s="103"/>
      <c r="R396" s="97">
        <f>SUM(N396:Q396)</f>
        <v>1</v>
      </c>
      <c r="S396" s="103"/>
      <c r="T396" s="103"/>
      <c r="U396" s="103"/>
      <c r="V396" s="103"/>
      <c r="W396" s="97">
        <f>SUM(S396:V396)</f>
        <v>0</v>
      </c>
      <c r="X396" s="103"/>
      <c r="Y396" s="103"/>
      <c r="Z396" s="103"/>
      <c r="AA396" s="103"/>
      <c r="AB396" s="97">
        <f>SUM(X396:AA396)</f>
        <v>0</v>
      </c>
      <c r="AC396" s="103"/>
      <c r="AD396" s="103"/>
      <c r="AE396" s="103"/>
      <c r="AF396" s="103"/>
      <c r="AG396" s="97">
        <f>SUM(AC396:AF396)</f>
        <v>0</v>
      </c>
      <c r="AH396" s="103"/>
      <c r="AI396" s="103"/>
      <c r="AJ396" s="103"/>
      <c r="AK396" s="103"/>
      <c r="AL396" s="97">
        <f>SUM(AH396:AK396)</f>
        <v>0</v>
      </c>
      <c r="AM396" s="101">
        <f>SUM(H396,M396,R396,W396,AB396,AG396,AL396)</f>
        <v>5</v>
      </c>
    </row>
    <row r="397" spans="1:39" hidden="1">
      <c r="A397" s="98" t="s">
        <v>263</v>
      </c>
      <c r="B397" s="108"/>
      <c r="C397" s="98"/>
      <c r="D397" s="98">
        <f>SUM(D393:D396)</f>
        <v>20</v>
      </c>
      <c r="E397" s="98">
        <f>SUM(E393:E396)</f>
        <v>0</v>
      </c>
      <c r="F397" s="98">
        <f>SUM(F393:F396)</f>
        <v>0</v>
      </c>
      <c r="G397" s="98">
        <f>SUM(G393:G396)</f>
        <v>0</v>
      </c>
      <c r="H397" s="97">
        <f>SUM(H393:H396)</f>
        <v>20</v>
      </c>
      <c r="I397" s="98">
        <f>SUM(I393:I396)</f>
        <v>0</v>
      </c>
      <c r="J397" s="98">
        <f>SUM(J393:J396)</f>
        <v>0</v>
      </c>
      <c r="K397" s="98">
        <f>SUM(K393:K396)</f>
        <v>0</v>
      </c>
      <c r="L397" s="98">
        <f>SUM(L393:L396)</f>
        <v>0</v>
      </c>
      <c r="M397" s="97">
        <f>SUM(M393:M396)</f>
        <v>0</v>
      </c>
      <c r="N397" s="98">
        <f>SUM(N393:N396)</f>
        <v>4</v>
      </c>
      <c r="O397" s="98">
        <f>SUM(O393:O396)</f>
        <v>0</v>
      </c>
      <c r="P397" s="98">
        <f>SUM(P393:P396)</f>
        <v>0</v>
      </c>
      <c r="Q397" s="98">
        <f>SUM(Q393:Q396)</f>
        <v>0</v>
      </c>
      <c r="R397" s="97">
        <f>SUM(R393:R396)</f>
        <v>4</v>
      </c>
      <c r="S397" s="98">
        <f>SUM(S393:S396)</f>
        <v>0</v>
      </c>
      <c r="T397" s="98">
        <f>SUM(T393:T396)</f>
        <v>0</v>
      </c>
      <c r="U397" s="98">
        <f>SUM(U393:U396)</f>
        <v>0</v>
      </c>
      <c r="V397" s="98">
        <f>SUM(V393:V396)</f>
        <v>0</v>
      </c>
      <c r="W397" s="97">
        <f>SUM(W393:W396)</f>
        <v>0</v>
      </c>
      <c r="X397" s="98">
        <f>SUM(X393:X396)</f>
        <v>0</v>
      </c>
      <c r="Y397" s="98">
        <f>SUM(Y393:Y396)</f>
        <v>0</v>
      </c>
      <c r="Z397" s="98">
        <f>SUM(Z393:Z396)</f>
        <v>0</v>
      </c>
      <c r="AA397" s="98">
        <f>SUM(AA393:AA396)</f>
        <v>0</v>
      </c>
      <c r="AB397" s="97">
        <f>SUM(AB393:AB396)</f>
        <v>0</v>
      </c>
      <c r="AC397" s="98">
        <f>SUM(AC393:AC396)</f>
        <v>0</v>
      </c>
      <c r="AD397" s="98">
        <f>SUM(AD393:AD396)</f>
        <v>0</v>
      </c>
      <c r="AE397" s="98">
        <f>SUM(AE393:AE396)</f>
        <v>0</v>
      </c>
      <c r="AF397" s="98">
        <f>SUM(AF393:AF396)</f>
        <v>0</v>
      </c>
      <c r="AG397" s="97">
        <f>SUM(AG393:AG396)</f>
        <v>0</v>
      </c>
      <c r="AH397" s="98">
        <f>SUM(AH393:AH396)</f>
        <v>0</v>
      </c>
      <c r="AI397" s="98">
        <f>SUM(AI393:AI396)</f>
        <v>0</v>
      </c>
      <c r="AJ397" s="98">
        <f>SUM(AJ393:AJ396)</f>
        <v>0</v>
      </c>
      <c r="AK397" s="98">
        <f>SUM(AK393:AK396)</f>
        <v>0</v>
      </c>
      <c r="AL397" s="97">
        <f>SUM(AL393:AL396)</f>
        <v>0</v>
      </c>
      <c r="AM397" s="101">
        <f>SUM(H397,M397,R397,W397,AB397,AG397,AL397)</f>
        <v>24</v>
      </c>
    </row>
    <row r="398" spans="1:39" hidden="1">
      <c r="A398" s="121" t="s">
        <v>365</v>
      </c>
      <c r="B398" s="89"/>
      <c r="C398" s="100" t="s">
        <v>220</v>
      </c>
      <c r="D398" s="100">
        <v>2</v>
      </c>
      <c r="E398" s="100"/>
      <c r="F398" s="100"/>
      <c r="G398" s="100"/>
      <c r="H398" s="97">
        <f>SUM(D398:G398)</f>
        <v>2</v>
      </c>
      <c r="I398" s="100"/>
      <c r="J398" s="100"/>
      <c r="K398" s="100"/>
      <c r="L398" s="100"/>
      <c r="M398" s="97">
        <f>SUM(I398:L398)</f>
        <v>0</v>
      </c>
      <c r="N398" s="100"/>
      <c r="O398" s="100"/>
      <c r="P398" s="100"/>
      <c r="Q398" s="100"/>
      <c r="R398" s="97">
        <f>SUM(N398:Q398)</f>
        <v>0</v>
      </c>
      <c r="S398" s="100"/>
      <c r="T398" s="100"/>
      <c r="U398" s="100"/>
      <c r="V398" s="100"/>
      <c r="W398" s="97">
        <f>SUM(S398:V398)</f>
        <v>0</v>
      </c>
      <c r="X398" s="100"/>
      <c r="Y398" s="100"/>
      <c r="Z398" s="100"/>
      <c r="AA398" s="100"/>
      <c r="AB398" s="97">
        <f>SUM(X398:AA398)</f>
        <v>0</v>
      </c>
      <c r="AC398" s="100"/>
      <c r="AD398" s="100"/>
      <c r="AE398" s="100"/>
      <c r="AF398" s="100"/>
      <c r="AG398" s="97">
        <f>SUM(AC398:AF398)</f>
        <v>0</v>
      </c>
      <c r="AH398" s="100">
        <v>6</v>
      </c>
      <c r="AI398" s="100"/>
      <c r="AJ398" s="100"/>
      <c r="AK398" s="100"/>
      <c r="AL398" s="97">
        <f>SUM(AH398:AK398)</f>
        <v>6</v>
      </c>
      <c r="AM398" s="101">
        <f>SUM(H398,M398,R398,W398,AB398,AG398,AL398)</f>
        <v>8</v>
      </c>
    </row>
    <row r="399" spans="1:39" hidden="1">
      <c r="A399" s="121"/>
      <c r="B399" s="89"/>
      <c r="C399" s="103" t="s">
        <v>222</v>
      </c>
      <c r="D399" s="103">
        <v>2</v>
      </c>
      <c r="E399" s="103"/>
      <c r="F399" s="103"/>
      <c r="G399" s="103"/>
      <c r="H399" s="97">
        <f>SUM(D399:G399)</f>
        <v>2</v>
      </c>
      <c r="I399" s="103"/>
      <c r="J399" s="103"/>
      <c r="K399" s="103"/>
      <c r="L399" s="103"/>
      <c r="M399" s="97">
        <f>SUM(I399:L399)</f>
        <v>0</v>
      </c>
      <c r="N399" s="103"/>
      <c r="O399" s="103"/>
      <c r="P399" s="103"/>
      <c r="Q399" s="103"/>
      <c r="R399" s="97">
        <f>SUM(N399:Q399)</f>
        <v>0</v>
      </c>
      <c r="S399" s="103"/>
      <c r="T399" s="103"/>
      <c r="U399" s="103"/>
      <c r="V399" s="103"/>
      <c r="W399" s="97">
        <f>SUM(S399:V399)</f>
        <v>0</v>
      </c>
      <c r="X399" s="103"/>
      <c r="Y399" s="103"/>
      <c r="Z399" s="103"/>
      <c r="AA399" s="103"/>
      <c r="AB399" s="97">
        <f>SUM(X399:AA399)</f>
        <v>0</v>
      </c>
      <c r="AC399" s="103"/>
      <c r="AD399" s="103"/>
      <c r="AE399" s="103"/>
      <c r="AF399" s="103"/>
      <c r="AG399" s="97">
        <f>SUM(AC399:AF399)</f>
        <v>0</v>
      </c>
      <c r="AH399" s="103">
        <v>3</v>
      </c>
      <c r="AI399" s="103"/>
      <c r="AJ399" s="103"/>
      <c r="AK399" s="103"/>
      <c r="AL399" s="97">
        <f>SUM(AH399:AK399)</f>
        <v>3</v>
      </c>
      <c r="AM399" s="101">
        <f>SUM(H399,M399,R399,W399,AB399,AG399,AL399)</f>
        <v>5</v>
      </c>
    </row>
    <row r="400" spans="1:39" hidden="1">
      <c r="A400" s="121"/>
      <c r="B400" s="89"/>
      <c r="C400" s="100" t="s">
        <v>223</v>
      </c>
      <c r="D400" s="100"/>
      <c r="E400" s="100"/>
      <c r="F400" s="100">
        <v>2</v>
      </c>
      <c r="G400" s="100"/>
      <c r="H400" s="97">
        <f>SUM(D400:G400)</f>
        <v>2</v>
      </c>
      <c r="I400" s="100"/>
      <c r="J400" s="100"/>
      <c r="K400" s="100"/>
      <c r="L400" s="100"/>
      <c r="M400" s="97">
        <f>SUM(I400:L400)</f>
        <v>0</v>
      </c>
      <c r="N400" s="100"/>
      <c r="O400" s="100"/>
      <c r="P400" s="100"/>
      <c r="Q400" s="100"/>
      <c r="R400" s="97">
        <f>SUM(N400:Q400)</f>
        <v>0</v>
      </c>
      <c r="S400" s="100"/>
      <c r="T400" s="100"/>
      <c r="U400" s="100"/>
      <c r="V400" s="100"/>
      <c r="W400" s="97">
        <f>SUM(S400:V400)</f>
        <v>0</v>
      </c>
      <c r="X400" s="100"/>
      <c r="Y400" s="100"/>
      <c r="Z400" s="100"/>
      <c r="AA400" s="100"/>
      <c r="AB400" s="97">
        <f>SUM(X400:AA400)</f>
        <v>0</v>
      </c>
      <c r="AC400" s="100"/>
      <c r="AD400" s="100"/>
      <c r="AE400" s="100"/>
      <c r="AF400" s="100"/>
      <c r="AG400" s="97">
        <f>SUM(AC400:AF400)</f>
        <v>0</v>
      </c>
      <c r="AH400" s="100">
        <v>5</v>
      </c>
      <c r="AI400" s="100">
        <v>1</v>
      </c>
      <c r="AJ400" s="100"/>
      <c r="AK400" s="100"/>
      <c r="AL400" s="97">
        <f>SUM(AH400:AK400)</f>
        <v>6</v>
      </c>
      <c r="AM400" s="101">
        <f>SUM(H400,M400,R400,W400,AB400,AG400,AL400)</f>
        <v>8</v>
      </c>
    </row>
    <row r="401" spans="1:39" hidden="1">
      <c r="A401" s="121"/>
      <c r="B401" s="89"/>
      <c r="C401" s="103" t="s">
        <v>228</v>
      </c>
      <c r="D401" s="103"/>
      <c r="E401" s="103"/>
      <c r="F401" s="103"/>
      <c r="G401" s="103"/>
      <c r="H401" s="97">
        <f>SUM(D401:G401)</f>
        <v>0</v>
      </c>
      <c r="I401" s="103"/>
      <c r="J401" s="103"/>
      <c r="K401" s="103"/>
      <c r="L401" s="103"/>
      <c r="M401" s="97">
        <f>SUM(I401:L401)</f>
        <v>0</v>
      </c>
      <c r="N401" s="103"/>
      <c r="O401" s="103"/>
      <c r="P401" s="103"/>
      <c r="Q401" s="103"/>
      <c r="R401" s="97">
        <f>SUM(N401:Q401)</f>
        <v>0</v>
      </c>
      <c r="S401" s="103"/>
      <c r="T401" s="103"/>
      <c r="U401" s="103"/>
      <c r="V401" s="103"/>
      <c r="W401" s="97">
        <f>SUM(S401:V401)</f>
        <v>0</v>
      </c>
      <c r="X401" s="103"/>
      <c r="Y401" s="103"/>
      <c r="Z401" s="103"/>
      <c r="AA401" s="103"/>
      <c r="AB401" s="97">
        <f>SUM(X401:AA401)</f>
        <v>0</v>
      </c>
      <c r="AC401" s="103"/>
      <c r="AD401" s="103"/>
      <c r="AE401" s="103"/>
      <c r="AF401" s="103"/>
      <c r="AG401" s="97">
        <f>SUM(AC401:AF401)</f>
        <v>0</v>
      </c>
      <c r="AH401" s="103">
        <v>5</v>
      </c>
      <c r="AI401" s="103"/>
      <c r="AJ401" s="103"/>
      <c r="AK401" s="103"/>
      <c r="AL401" s="97">
        <f>SUM(AH401:AK401)</f>
        <v>5</v>
      </c>
      <c r="AM401" s="101">
        <f>SUM(H401,M401,R401,W401,AB401,AG401,AL401)</f>
        <v>5</v>
      </c>
    </row>
    <row r="402" spans="1:39" hidden="1">
      <c r="A402" s="123" t="s">
        <v>365</v>
      </c>
      <c r="B402" s="108"/>
      <c r="C402" s="98"/>
      <c r="D402" s="98">
        <f>SUM(D398:D401)</f>
        <v>4</v>
      </c>
      <c r="E402" s="98">
        <f>SUM(E398:E401)</f>
        <v>0</v>
      </c>
      <c r="F402" s="98">
        <f>SUM(F398:F401)</f>
        <v>2</v>
      </c>
      <c r="G402" s="98">
        <f>SUM(G398:G401)</f>
        <v>0</v>
      </c>
      <c r="H402" s="97">
        <f>SUM(H398:H401)</f>
        <v>6</v>
      </c>
      <c r="I402" s="98">
        <f>SUM(I398:I401)</f>
        <v>0</v>
      </c>
      <c r="J402" s="98">
        <f>SUM(J398:J401)</f>
        <v>0</v>
      </c>
      <c r="K402" s="98">
        <f>SUM(K398:K401)</f>
        <v>0</v>
      </c>
      <c r="L402" s="98">
        <f>SUM(L398:L401)</f>
        <v>0</v>
      </c>
      <c r="M402" s="97">
        <f>SUM(M398:M401)</f>
        <v>0</v>
      </c>
      <c r="N402" s="98">
        <f>SUM(N398:N401)</f>
        <v>0</v>
      </c>
      <c r="O402" s="98">
        <f>SUM(O398:O401)</f>
        <v>0</v>
      </c>
      <c r="P402" s="98">
        <f>SUM(P398:P401)</f>
        <v>0</v>
      </c>
      <c r="Q402" s="98">
        <f>SUM(Q398:Q401)</f>
        <v>0</v>
      </c>
      <c r="R402" s="97">
        <f>SUM(R398:R401)</f>
        <v>0</v>
      </c>
      <c r="S402" s="98">
        <f>SUM(S398:S401)</f>
        <v>0</v>
      </c>
      <c r="T402" s="98">
        <f>SUM(T398:T401)</f>
        <v>0</v>
      </c>
      <c r="U402" s="98">
        <f>SUM(U398:U401)</f>
        <v>0</v>
      </c>
      <c r="V402" s="98">
        <f>SUM(V398:V401)</f>
        <v>0</v>
      </c>
      <c r="W402" s="97">
        <f>SUM(W398:W401)</f>
        <v>0</v>
      </c>
      <c r="X402" s="98">
        <f>SUM(X398:X401)</f>
        <v>0</v>
      </c>
      <c r="Y402" s="98">
        <f>SUM(Y398:Y401)</f>
        <v>0</v>
      </c>
      <c r="Z402" s="98">
        <f>SUM(Z398:Z401)</f>
        <v>0</v>
      </c>
      <c r="AA402" s="98">
        <f>SUM(AA398:AA401)</f>
        <v>0</v>
      </c>
      <c r="AB402" s="97">
        <f>SUM(AB398:AB401)</f>
        <v>0</v>
      </c>
      <c r="AC402" s="98">
        <f>SUM(AC398:AC401)</f>
        <v>0</v>
      </c>
      <c r="AD402" s="98">
        <f>SUM(AD398:AD401)</f>
        <v>0</v>
      </c>
      <c r="AE402" s="98">
        <f>SUM(AE398:AE401)</f>
        <v>0</v>
      </c>
      <c r="AF402" s="98">
        <f>SUM(AF398:AF401)</f>
        <v>0</v>
      </c>
      <c r="AG402" s="97">
        <f>SUM(AG398:AG401)</f>
        <v>0</v>
      </c>
      <c r="AH402" s="98">
        <f>SUM(AH398:AH401)</f>
        <v>19</v>
      </c>
      <c r="AI402" s="98">
        <f>SUM(AI398:AI401)</f>
        <v>1</v>
      </c>
      <c r="AJ402" s="98">
        <f>SUM(AJ398:AJ401)</f>
        <v>0</v>
      </c>
      <c r="AK402" s="98">
        <f>SUM(AK398:AK401)</f>
        <v>0</v>
      </c>
      <c r="AL402" s="97">
        <f>SUM(AL398:AL401)</f>
        <v>20</v>
      </c>
      <c r="AM402" s="101">
        <f>SUM(H402,M402,R402,W402,AB402,AG402,AL402)</f>
        <v>26</v>
      </c>
    </row>
    <row r="403" spans="1:39">
      <c r="A403" s="98" t="s">
        <v>363</v>
      </c>
      <c r="B403" s="108" t="s">
        <v>364</v>
      </c>
      <c r="C403" s="98"/>
      <c r="D403" s="98">
        <f>SUM(D402,D397)</f>
        <v>24</v>
      </c>
      <c r="E403" s="98">
        <f>SUM(E402,E397)</f>
        <v>0</v>
      </c>
      <c r="F403" s="98">
        <f>SUM(F402,F397)</f>
        <v>2</v>
      </c>
      <c r="G403" s="98">
        <f>SUM(G402,G397)</f>
        <v>0</v>
      </c>
      <c r="H403" s="97">
        <f>SUM(H402,H397)</f>
        <v>26</v>
      </c>
      <c r="I403" s="98">
        <f>SUM(I402,I397)</f>
        <v>0</v>
      </c>
      <c r="J403" s="98">
        <f>SUM(J402,J397)</f>
        <v>0</v>
      </c>
      <c r="K403" s="98">
        <f>SUM(K402,K397)</f>
        <v>0</v>
      </c>
      <c r="L403" s="98">
        <f>SUM(L402,L397)</f>
        <v>0</v>
      </c>
      <c r="M403" s="97">
        <f>SUM(M402,M397)</f>
        <v>0</v>
      </c>
      <c r="N403" s="98">
        <f>SUM(N402,N397)</f>
        <v>4</v>
      </c>
      <c r="O403" s="98">
        <f>SUM(O402,O397)</f>
        <v>0</v>
      </c>
      <c r="P403" s="98">
        <f>SUM(P402,P397)</f>
        <v>0</v>
      </c>
      <c r="Q403" s="98">
        <f>SUM(Q402,Q397)</f>
        <v>0</v>
      </c>
      <c r="R403" s="97">
        <f>SUM(R402,R397)</f>
        <v>4</v>
      </c>
      <c r="S403" s="98">
        <f>SUM(S402,S397)</f>
        <v>0</v>
      </c>
      <c r="T403" s="98">
        <f>SUM(T402,T397)</f>
        <v>0</v>
      </c>
      <c r="U403" s="98">
        <f>SUM(U402,U397)</f>
        <v>0</v>
      </c>
      <c r="V403" s="98">
        <f>SUM(V402,V397)</f>
        <v>0</v>
      </c>
      <c r="W403" s="97">
        <f>SUM(W402,W397)</f>
        <v>0</v>
      </c>
      <c r="X403" s="98">
        <f>SUM(X402,X397)</f>
        <v>0</v>
      </c>
      <c r="Y403" s="98">
        <f>SUM(Y402,Y397)</f>
        <v>0</v>
      </c>
      <c r="Z403" s="98">
        <f>SUM(Z402,Z397)</f>
        <v>0</v>
      </c>
      <c r="AA403" s="98">
        <f>SUM(AA402,AA397)</f>
        <v>0</v>
      </c>
      <c r="AB403" s="97">
        <f>SUM(AB402,AB397)</f>
        <v>0</v>
      </c>
      <c r="AC403" s="98">
        <f>SUM(AC402,AC397)</f>
        <v>0</v>
      </c>
      <c r="AD403" s="98">
        <f>SUM(AD402,AD397)</f>
        <v>0</v>
      </c>
      <c r="AE403" s="98">
        <f>SUM(AE402,AE397)</f>
        <v>0</v>
      </c>
      <c r="AF403" s="98">
        <f>SUM(AF402,AF397)</f>
        <v>0</v>
      </c>
      <c r="AG403" s="97">
        <f>SUM(AG402,AG397)</f>
        <v>0</v>
      </c>
      <c r="AH403" s="98">
        <f>SUM(AH402,AH397)</f>
        <v>19</v>
      </c>
      <c r="AI403" s="98">
        <f>SUM(AI402,AI397)</f>
        <v>1</v>
      </c>
      <c r="AJ403" s="98">
        <f>SUM(AJ402,AJ397)</f>
        <v>0</v>
      </c>
      <c r="AK403" s="98">
        <f>SUM(AK402,AK397)</f>
        <v>0</v>
      </c>
      <c r="AL403" s="97">
        <f>SUM(AL402,AL397)</f>
        <v>20</v>
      </c>
      <c r="AM403" s="101">
        <f>SUM(H403,M403,R403,W403,AB403,AG403,AL403)</f>
        <v>50</v>
      </c>
    </row>
    <row r="404" spans="1:39" hidden="1">
      <c r="A404" s="99" t="s">
        <v>366</v>
      </c>
      <c r="B404" s="89" t="s">
        <v>367</v>
      </c>
      <c r="C404" s="100" t="s">
        <v>220</v>
      </c>
      <c r="D404" s="100"/>
      <c r="E404" s="100"/>
      <c r="F404" s="100"/>
      <c r="G404" s="100"/>
      <c r="H404" s="97">
        <f>SUM(D404:G404)</f>
        <v>0</v>
      </c>
      <c r="I404" s="100"/>
      <c r="J404" s="100"/>
      <c r="K404" s="100"/>
      <c r="L404" s="100"/>
      <c r="M404" s="97">
        <f>SUM(I404:L404)</f>
        <v>0</v>
      </c>
      <c r="N404" s="100"/>
      <c r="O404" s="100"/>
      <c r="P404" s="100"/>
      <c r="Q404" s="100"/>
      <c r="R404" s="97">
        <f>SUM(N404:Q404)</f>
        <v>0</v>
      </c>
      <c r="S404" s="100"/>
      <c r="T404" s="100"/>
      <c r="U404" s="100"/>
      <c r="V404" s="100"/>
      <c r="W404" s="97">
        <f>SUM(S404:V404)</f>
        <v>0</v>
      </c>
      <c r="X404" s="100"/>
      <c r="Y404" s="100"/>
      <c r="Z404" s="100"/>
      <c r="AA404" s="100"/>
      <c r="AB404" s="97">
        <f>SUM(X404:AA404)</f>
        <v>0</v>
      </c>
      <c r="AC404" s="100"/>
      <c r="AD404" s="100"/>
      <c r="AE404" s="100"/>
      <c r="AF404" s="100"/>
      <c r="AG404" s="97">
        <f>SUM(AC404:AF404)</f>
        <v>0</v>
      </c>
      <c r="AH404" s="100">
        <v>2</v>
      </c>
      <c r="AI404" s="100"/>
      <c r="AJ404" s="100"/>
      <c r="AK404" s="100"/>
      <c r="AL404" s="97">
        <f>SUM(AH404:AK404)</f>
        <v>2</v>
      </c>
      <c r="AM404" s="101">
        <f>SUM(H404,M404,R404,W404,AB404,AG404,AL404)</f>
        <v>2</v>
      </c>
    </row>
    <row r="405" spans="1:39" hidden="1">
      <c r="A405" s="121" t="s">
        <v>288</v>
      </c>
      <c r="B405" s="89"/>
      <c r="C405" s="103" t="s">
        <v>222</v>
      </c>
      <c r="D405" s="103"/>
      <c r="E405" s="103"/>
      <c r="F405" s="103"/>
      <c r="G405" s="103"/>
      <c r="H405" s="97">
        <f>SUM(D405:G405)</f>
        <v>0</v>
      </c>
      <c r="I405" s="103"/>
      <c r="J405" s="103"/>
      <c r="K405" s="103"/>
      <c r="L405" s="103"/>
      <c r="M405" s="97">
        <f>SUM(I405:L405)</f>
        <v>0</v>
      </c>
      <c r="N405" s="103">
        <v>1</v>
      </c>
      <c r="O405" s="103"/>
      <c r="P405" s="103"/>
      <c r="Q405" s="103"/>
      <c r="R405" s="97">
        <f>SUM(N405:Q405)</f>
        <v>1</v>
      </c>
      <c r="S405" s="103"/>
      <c r="T405" s="103"/>
      <c r="U405" s="103"/>
      <c r="V405" s="103"/>
      <c r="W405" s="97">
        <f>SUM(S405:V405)</f>
        <v>0</v>
      </c>
      <c r="X405" s="103"/>
      <c r="Y405" s="103"/>
      <c r="Z405" s="103"/>
      <c r="AA405" s="103"/>
      <c r="AB405" s="97">
        <f>SUM(X405:AA405)</f>
        <v>0</v>
      </c>
      <c r="AC405" s="103"/>
      <c r="AD405" s="103"/>
      <c r="AE405" s="103"/>
      <c r="AF405" s="103"/>
      <c r="AG405" s="97">
        <f>SUM(AC405:AF405)</f>
        <v>0</v>
      </c>
      <c r="AH405" s="103">
        <v>3</v>
      </c>
      <c r="AI405" s="103"/>
      <c r="AJ405" s="103"/>
      <c r="AK405" s="103"/>
      <c r="AL405" s="97">
        <f>SUM(AH405:AK405)</f>
        <v>3</v>
      </c>
      <c r="AM405" s="101">
        <f>SUM(H405,M405,R405,W405,AB405,AG405,AL405)</f>
        <v>4</v>
      </c>
    </row>
    <row r="406" spans="1:39" hidden="1">
      <c r="A406" s="121"/>
      <c r="B406" s="89"/>
      <c r="C406" s="100" t="s">
        <v>223</v>
      </c>
      <c r="D406" s="100"/>
      <c r="E406" s="100"/>
      <c r="F406" s="100"/>
      <c r="G406" s="100"/>
      <c r="H406" s="97">
        <f>SUM(D406:G406)</f>
        <v>0</v>
      </c>
      <c r="I406" s="100"/>
      <c r="J406" s="100"/>
      <c r="K406" s="100"/>
      <c r="L406" s="100"/>
      <c r="M406" s="97">
        <f>SUM(I406:L406)</f>
        <v>0</v>
      </c>
      <c r="N406" s="100">
        <v>1</v>
      </c>
      <c r="O406" s="100"/>
      <c r="P406" s="100"/>
      <c r="Q406" s="100"/>
      <c r="R406" s="97">
        <f>SUM(N406:Q406)</f>
        <v>1</v>
      </c>
      <c r="S406" s="100"/>
      <c r="T406" s="100"/>
      <c r="U406" s="100"/>
      <c r="V406" s="100"/>
      <c r="W406" s="97">
        <f>SUM(S406:V406)</f>
        <v>0</v>
      </c>
      <c r="X406" s="100"/>
      <c r="Y406" s="100"/>
      <c r="Z406" s="100"/>
      <c r="AA406" s="100"/>
      <c r="AB406" s="97">
        <f>SUM(X406:AA406)</f>
        <v>0</v>
      </c>
      <c r="AC406" s="100"/>
      <c r="AD406" s="100"/>
      <c r="AE406" s="100"/>
      <c r="AF406" s="100"/>
      <c r="AG406" s="97">
        <f>SUM(AC406:AF406)</f>
        <v>0</v>
      </c>
      <c r="AH406" s="100">
        <v>1</v>
      </c>
      <c r="AI406" s="100"/>
      <c r="AJ406" s="100"/>
      <c r="AK406" s="100"/>
      <c r="AL406" s="97">
        <f>SUM(AH406:AK406)</f>
        <v>1</v>
      </c>
      <c r="AM406" s="101">
        <f>SUM(H406,M406,R406,W406,AB406,AG406,AL406)</f>
        <v>2</v>
      </c>
    </row>
    <row r="407" spans="1:39" hidden="1">
      <c r="A407" s="121"/>
      <c r="B407" s="89"/>
      <c r="C407" s="103" t="s">
        <v>228</v>
      </c>
      <c r="D407" s="103"/>
      <c r="E407" s="103"/>
      <c r="F407" s="103"/>
      <c r="G407" s="103"/>
      <c r="H407" s="97">
        <f>SUM(D407:G407)</f>
        <v>0</v>
      </c>
      <c r="I407" s="103"/>
      <c r="J407" s="103"/>
      <c r="K407" s="103"/>
      <c r="L407" s="103"/>
      <c r="M407" s="97">
        <f>SUM(I407:L407)</f>
        <v>0</v>
      </c>
      <c r="N407" s="103"/>
      <c r="O407" s="103"/>
      <c r="P407" s="103"/>
      <c r="Q407" s="103"/>
      <c r="R407" s="97">
        <f>SUM(N407:Q407)</f>
        <v>0</v>
      </c>
      <c r="S407" s="103"/>
      <c r="T407" s="103"/>
      <c r="U407" s="103"/>
      <c r="V407" s="103"/>
      <c r="W407" s="97">
        <f>SUM(S407:V407)</f>
        <v>0</v>
      </c>
      <c r="X407" s="103"/>
      <c r="Y407" s="103"/>
      <c r="Z407" s="103"/>
      <c r="AA407" s="103"/>
      <c r="AB407" s="97">
        <f>SUM(X407:AA407)</f>
        <v>0</v>
      </c>
      <c r="AC407" s="103"/>
      <c r="AD407" s="103"/>
      <c r="AE407" s="103"/>
      <c r="AF407" s="103"/>
      <c r="AG407" s="97">
        <f>SUM(AC407:AF407)</f>
        <v>0</v>
      </c>
      <c r="AH407" s="103">
        <v>1</v>
      </c>
      <c r="AI407" s="103"/>
      <c r="AJ407" s="103"/>
      <c r="AK407" s="103"/>
      <c r="AL407" s="97">
        <f>SUM(AH407:AK407)</f>
        <v>1</v>
      </c>
      <c r="AM407" s="101">
        <f>SUM(H407,M407,R407,W407,AB407,AG407,AL407)</f>
        <v>1</v>
      </c>
    </row>
    <row r="408" spans="1:39">
      <c r="A408" s="98" t="s">
        <v>366</v>
      </c>
      <c r="B408" s="108" t="s">
        <v>367</v>
      </c>
      <c r="C408" s="98"/>
      <c r="D408" s="98">
        <f>SUM(D404:D407)</f>
        <v>0</v>
      </c>
      <c r="E408" s="98">
        <f>SUM(E404:E407)</f>
        <v>0</v>
      </c>
      <c r="F408" s="98">
        <f>SUM(F404:F407)</f>
        <v>0</v>
      </c>
      <c r="G408" s="98">
        <f>SUM(G404:G407)</f>
        <v>0</v>
      </c>
      <c r="H408" s="97">
        <f>SUM(H404:H407)</f>
        <v>0</v>
      </c>
      <c r="I408" s="98">
        <f>SUM(I404:I407)</f>
        <v>0</v>
      </c>
      <c r="J408" s="98">
        <f>SUM(J404:J407)</f>
        <v>0</v>
      </c>
      <c r="K408" s="98">
        <f>SUM(K404:K407)</f>
        <v>0</v>
      </c>
      <c r="L408" s="98">
        <f>SUM(L404:L407)</f>
        <v>0</v>
      </c>
      <c r="M408" s="97">
        <f>SUM(M404:M407)</f>
        <v>0</v>
      </c>
      <c r="N408" s="98">
        <f>SUM(N404:N407)</f>
        <v>2</v>
      </c>
      <c r="O408" s="98">
        <f>SUM(O404:O407)</f>
        <v>0</v>
      </c>
      <c r="P408" s="98">
        <f>SUM(P404:P407)</f>
        <v>0</v>
      </c>
      <c r="Q408" s="98">
        <f>SUM(Q404:Q407)</f>
        <v>0</v>
      </c>
      <c r="R408" s="97">
        <f>SUM(R404:R407)</f>
        <v>2</v>
      </c>
      <c r="S408" s="98">
        <f>SUM(S404:S407)</f>
        <v>0</v>
      </c>
      <c r="T408" s="98">
        <f>SUM(T404:T407)</f>
        <v>0</v>
      </c>
      <c r="U408" s="98">
        <f>SUM(U404:U407)</f>
        <v>0</v>
      </c>
      <c r="V408" s="98">
        <f>SUM(V404:V407)</f>
        <v>0</v>
      </c>
      <c r="W408" s="97">
        <f>SUM(W404:W407)</f>
        <v>0</v>
      </c>
      <c r="X408" s="98">
        <f>SUM(X404:X407)</f>
        <v>0</v>
      </c>
      <c r="Y408" s="98">
        <f>SUM(Y404:Y407)</f>
        <v>0</v>
      </c>
      <c r="Z408" s="98">
        <f>SUM(Z404:Z407)</f>
        <v>0</v>
      </c>
      <c r="AA408" s="98">
        <f>SUM(AA404:AA407)</f>
        <v>0</v>
      </c>
      <c r="AB408" s="97">
        <f>SUM(AB404:AB407)</f>
        <v>0</v>
      </c>
      <c r="AC408" s="98">
        <f>SUM(AC404:AC407)</f>
        <v>0</v>
      </c>
      <c r="AD408" s="98">
        <f>SUM(AD404:AD407)</f>
        <v>0</v>
      </c>
      <c r="AE408" s="98">
        <f>SUM(AE404:AE407)</f>
        <v>0</v>
      </c>
      <c r="AF408" s="98">
        <f>SUM(AF404:AF407)</f>
        <v>0</v>
      </c>
      <c r="AG408" s="97">
        <f>SUM(AG404:AG407)</f>
        <v>0</v>
      </c>
      <c r="AH408" s="98">
        <f>SUM(AH404:AH407)</f>
        <v>7</v>
      </c>
      <c r="AI408" s="98">
        <f>SUM(AI404:AI407)</f>
        <v>0</v>
      </c>
      <c r="AJ408" s="98">
        <f>SUM(AJ404:AJ407)</f>
        <v>0</v>
      </c>
      <c r="AK408" s="98">
        <f>SUM(AK404:AK407)</f>
        <v>0</v>
      </c>
      <c r="AL408" s="97">
        <f>SUM(AL404:AL407)</f>
        <v>7</v>
      </c>
      <c r="AM408" s="101">
        <f>SUM(H408,M408,R408,W408,AB408,AG408,AL408)</f>
        <v>9</v>
      </c>
    </row>
    <row r="409" spans="1:39" hidden="1">
      <c r="A409" s="99" t="s">
        <v>368</v>
      </c>
      <c r="B409" s="89">
        <v>10</v>
      </c>
      <c r="C409" s="100" t="s">
        <v>220</v>
      </c>
      <c r="D409" s="100">
        <v>10</v>
      </c>
      <c r="E409" s="100"/>
      <c r="F409" s="100"/>
      <c r="G409" s="100"/>
      <c r="H409" s="97">
        <f>SUM(D409:G409)</f>
        <v>10</v>
      </c>
      <c r="I409" s="100"/>
      <c r="J409" s="100">
        <v>1</v>
      </c>
      <c r="K409" s="100"/>
      <c r="L409" s="100"/>
      <c r="M409" s="97">
        <f>SUM(I409:L409)</f>
        <v>1</v>
      </c>
      <c r="N409" s="100">
        <v>2</v>
      </c>
      <c r="O409" s="100"/>
      <c r="P409" s="100"/>
      <c r="Q409" s="100"/>
      <c r="R409" s="97">
        <f>SUM(N409:Q409)</f>
        <v>2</v>
      </c>
      <c r="S409" s="100"/>
      <c r="T409" s="100"/>
      <c r="U409" s="100"/>
      <c r="V409" s="100"/>
      <c r="W409" s="97">
        <f>SUM(S409:V409)</f>
        <v>0</v>
      </c>
      <c r="X409" s="100"/>
      <c r="Y409" s="100"/>
      <c r="Z409" s="100"/>
      <c r="AA409" s="100"/>
      <c r="AB409" s="97">
        <f>SUM(X409:AA409)</f>
        <v>0</v>
      </c>
      <c r="AC409" s="100"/>
      <c r="AD409" s="100"/>
      <c r="AE409" s="100"/>
      <c r="AF409" s="100"/>
      <c r="AG409" s="97">
        <f>SUM(AC409:AF409)</f>
        <v>0</v>
      </c>
      <c r="AH409" s="100">
        <v>7</v>
      </c>
      <c r="AI409" s="100">
        <v>1</v>
      </c>
      <c r="AJ409" s="100"/>
      <c r="AK409" s="100"/>
      <c r="AL409" s="97">
        <f>SUM(AH409:AK409)</f>
        <v>8</v>
      </c>
      <c r="AM409" s="101">
        <f>SUM(H409,M409,R409,W409,AB409,AG409,AL409)</f>
        <v>21</v>
      </c>
    </row>
    <row r="410" spans="1:39" hidden="1">
      <c r="A410" s="121" t="s">
        <v>288</v>
      </c>
      <c r="B410" s="89"/>
      <c r="C410" s="103" t="s">
        <v>222</v>
      </c>
      <c r="D410" s="103">
        <v>11</v>
      </c>
      <c r="E410" s="103">
        <v>3</v>
      </c>
      <c r="F410" s="103"/>
      <c r="G410" s="103"/>
      <c r="H410" s="97">
        <f>SUM(D410:G410)</f>
        <v>14</v>
      </c>
      <c r="I410" s="103">
        <v>3</v>
      </c>
      <c r="J410" s="103"/>
      <c r="K410" s="103"/>
      <c r="L410" s="103"/>
      <c r="M410" s="97">
        <f>SUM(I410:L410)</f>
        <v>3</v>
      </c>
      <c r="N410" s="103">
        <v>1</v>
      </c>
      <c r="O410" s="103"/>
      <c r="P410" s="103"/>
      <c r="Q410" s="103"/>
      <c r="R410" s="97">
        <f>SUM(N410:Q410)</f>
        <v>1</v>
      </c>
      <c r="S410" s="103"/>
      <c r="T410" s="103"/>
      <c r="U410" s="103"/>
      <c r="V410" s="103"/>
      <c r="W410" s="97">
        <f>SUM(S410:V410)</f>
        <v>0</v>
      </c>
      <c r="X410" s="103"/>
      <c r="Y410" s="103"/>
      <c r="Z410" s="103"/>
      <c r="AA410" s="103"/>
      <c r="AB410" s="97">
        <f>SUM(X410:AA410)</f>
        <v>0</v>
      </c>
      <c r="AC410" s="103"/>
      <c r="AD410" s="103"/>
      <c r="AE410" s="103"/>
      <c r="AF410" s="103"/>
      <c r="AG410" s="97">
        <f>SUM(AC410:AF410)</f>
        <v>0</v>
      </c>
      <c r="AH410" s="103">
        <v>8</v>
      </c>
      <c r="AI410" s="103">
        <v>2</v>
      </c>
      <c r="AJ410" s="103"/>
      <c r="AK410" s="103"/>
      <c r="AL410" s="97">
        <f>SUM(AH410:AK410)</f>
        <v>10</v>
      </c>
      <c r="AM410" s="101">
        <f>SUM(H410,M410,R410,W410,AB410,AG410,AL410)</f>
        <v>28</v>
      </c>
    </row>
    <row r="411" spans="1:39" hidden="1">
      <c r="A411" s="121"/>
      <c r="B411" s="89"/>
      <c r="C411" s="100" t="s">
        <v>223</v>
      </c>
      <c r="D411" s="100">
        <v>5</v>
      </c>
      <c r="E411" s="100">
        <v>2</v>
      </c>
      <c r="F411" s="100"/>
      <c r="G411" s="100"/>
      <c r="H411" s="97">
        <f>SUM(D411:G411)</f>
        <v>7</v>
      </c>
      <c r="I411" s="100">
        <v>1</v>
      </c>
      <c r="J411" s="100"/>
      <c r="K411" s="100"/>
      <c r="L411" s="100"/>
      <c r="M411" s="97">
        <f>SUM(I411:L411)</f>
        <v>1</v>
      </c>
      <c r="N411" s="100"/>
      <c r="O411" s="100"/>
      <c r="P411" s="100"/>
      <c r="Q411" s="100"/>
      <c r="R411" s="97">
        <f>SUM(N411:Q411)</f>
        <v>0</v>
      </c>
      <c r="S411" s="100"/>
      <c r="T411" s="100"/>
      <c r="U411" s="100"/>
      <c r="V411" s="100"/>
      <c r="W411" s="97">
        <f>SUM(S411:V411)</f>
        <v>0</v>
      </c>
      <c r="X411" s="100"/>
      <c r="Y411" s="100"/>
      <c r="Z411" s="100"/>
      <c r="AA411" s="100"/>
      <c r="AB411" s="97">
        <f>SUM(X411:AA411)</f>
        <v>0</v>
      </c>
      <c r="AC411" s="100"/>
      <c r="AD411" s="100"/>
      <c r="AE411" s="100"/>
      <c r="AF411" s="100"/>
      <c r="AG411" s="97">
        <f>SUM(AC411:AF411)</f>
        <v>0</v>
      </c>
      <c r="AH411" s="100">
        <v>7</v>
      </c>
      <c r="AI411" s="100"/>
      <c r="AJ411" s="100"/>
      <c r="AK411" s="100"/>
      <c r="AL411" s="97">
        <f>SUM(AH411:AK411)</f>
        <v>7</v>
      </c>
      <c r="AM411" s="101">
        <f>SUM(H411,M411,R411,W411,AB411,AG411,AL411)</f>
        <v>15</v>
      </c>
    </row>
    <row r="412" spans="1:39" hidden="1">
      <c r="A412" s="121"/>
      <c r="B412" s="89"/>
      <c r="C412" s="103" t="s">
        <v>228</v>
      </c>
      <c r="D412" s="103">
        <v>8</v>
      </c>
      <c r="E412" s="103">
        <v>1</v>
      </c>
      <c r="F412" s="103"/>
      <c r="G412" s="103"/>
      <c r="H412" s="97">
        <f>SUM(D412:G412)</f>
        <v>9</v>
      </c>
      <c r="I412" s="103"/>
      <c r="J412" s="103"/>
      <c r="K412" s="103"/>
      <c r="L412" s="103"/>
      <c r="M412" s="97">
        <f>SUM(I412:L412)</f>
        <v>0</v>
      </c>
      <c r="N412" s="103">
        <v>1</v>
      </c>
      <c r="O412" s="103"/>
      <c r="P412" s="103"/>
      <c r="Q412" s="103"/>
      <c r="R412" s="97">
        <f>SUM(N412:Q412)</f>
        <v>1</v>
      </c>
      <c r="S412" s="103"/>
      <c r="T412" s="103"/>
      <c r="U412" s="103"/>
      <c r="V412" s="103"/>
      <c r="W412" s="97">
        <f>SUM(S412:V412)</f>
        <v>0</v>
      </c>
      <c r="X412" s="103"/>
      <c r="Y412" s="103"/>
      <c r="Z412" s="103"/>
      <c r="AA412" s="103"/>
      <c r="AB412" s="97">
        <f>SUM(X412:AA412)</f>
        <v>0</v>
      </c>
      <c r="AC412" s="103"/>
      <c r="AD412" s="103"/>
      <c r="AE412" s="103"/>
      <c r="AF412" s="103"/>
      <c r="AG412" s="97">
        <f>SUM(AC412:AF412)</f>
        <v>0</v>
      </c>
      <c r="AH412" s="103">
        <v>12</v>
      </c>
      <c r="AI412" s="103">
        <v>3</v>
      </c>
      <c r="AJ412" s="103"/>
      <c r="AK412" s="103"/>
      <c r="AL412" s="97">
        <f>SUM(AH412:AK412)</f>
        <v>15</v>
      </c>
      <c r="AM412" s="101">
        <f>SUM(H412,M412,R412,W412,AB412,AG412,AL412)</f>
        <v>25</v>
      </c>
    </row>
    <row r="413" spans="1:39" hidden="1">
      <c r="A413" s="98" t="s">
        <v>288</v>
      </c>
      <c r="B413" s="108"/>
      <c r="C413" s="98"/>
      <c r="D413" s="98">
        <f>SUM(D409:D412)</f>
        <v>34</v>
      </c>
      <c r="E413" s="98">
        <f>SUM(E409:E412)</f>
        <v>6</v>
      </c>
      <c r="F413" s="98">
        <f>SUM(F409:F412)</f>
        <v>0</v>
      </c>
      <c r="G413" s="98">
        <f>SUM(G409:G412)</f>
        <v>0</v>
      </c>
      <c r="H413" s="97">
        <f>SUM(H409:H412)</f>
        <v>40</v>
      </c>
      <c r="I413" s="98">
        <f>SUM(I409:I412)</f>
        <v>4</v>
      </c>
      <c r="J413" s="98">
        <f>SUM(J409:J412)</f>
        <v>1</v>
      </c>
      <c r="K413" s="98">
        <f>SUM(K409:K412)</f>
        <v>0</v>
      </c>
      <c r="L413" s="98">
        <f>SUM(L409:L412)</f>
        <v>0</v>
      </c>
      <c r="M413" s="97">
        <f>SUM(M409:M412)</f>
        <v>5</v>
      </c>
      <c r="N413" s="98">
        <f>SUM(N409:N412)</f>
        <v>4</v>
      </c>
      <c r="O413" s="98">
        <f>SUM(O409:O412)</f>
        <v>0</v>
      </c>
      <c r="P413" s="98">
        <f>SUM(P409:P412)</f>
        <v>0</v>
      </c>
      <c r="Q413" s="98">
        <f>SUM(Q409:Q412)</f>
        <v>0</v>
      </c>
      <c r="R413" s="97">
        <f>SUM(R409:R412)</f>
        <v>4</v>
      </c>
      <c r="S413" s="98">
        <f>SUM(S409:S412)</f>
        <v>0</v>
      </c>
      <c r="T413" s="98">
        <f>SUM(T409:T412)</f>
        <v>0</v>
      </c>
      <c r="U413" s="98">
        <f>SUM(U409:U412)</f>
        <v>0</v>
      </c>
      <c r="V413" s="98">
        <f>SUM(V409:V412)</f>
        <v>0</v>
      </c>
      <c r="W413" s="97">
        <f>SUM(W409:W412)</f>
        <v>0</v>
      </c>
      <c r="X413" s="98">
        <f>SUM(X409:X412)</f>
        <v>0</v>
      </c>
      <c r="Y413" s="98">
        <f>SUM(Y409:Y412)</f>
        <v>0</v>
      </c>
      <c r="Z413" s="98">
        <f>SUM(Z409:Z412)</f>
        <v>0</v>
      </c>
      <c r="AA413" s="98">
        <f>SUM(AA409:AA412)</f>
        <v>0</v>
      </c>
      <c r="AB413" s="97">
        <f>SUM(AB409:AB412)</f>
        <v>0</v>
      </c>
      <c r="AC413" s="98">
        <f>SUM(AC409:AC412)</f>
        <v>0</v>
      </c>
      <c r="AD413" s="98">
        <f>SUM(AD409:AD412)</f>
        <v>0</v>
      </c>
      <c r="AE413" s="98">
        <f>SUM(AE409:AE412)</f>
        <v>0</v>
      </c>
      <c r="AF413" s="98">
        <f>SUM(AF409:AF412)</f>
        <v>0</v>
      </c>
      <c r="AG413" s="97">
        <f>SUM(AG409:AG412)</f>
        <v>0</v>
      </c>
      <c r="AH413" s="98">
        <f>SUM(AH409:AH412)</f>
        <v>34</v>
      </c>
      <c r="AI413" s="98">
        <f>SUM(AI409:AI412)</f>
        <v>6</v>
      </c>
      <c r="AJ413" s="98">
        <f>SUM(AJ409:AJ412)</f>
        <v>0</v>
      </c>
      <c r="AK413" s="98">
        <f>SUM(AK409:AK412)</f>
        <v>0</v>
      </c>
      <c r="AL413" s="97">
        <f>SUM(AL409:AL412)</f>
        <v>40</v>
      </c>
      <c r="AM413" s="101">
        <f>SUM(H413,M413,R413,W413,AB413,AG413,AL413)</f>
        <v>89</v>
      </c>
    </row>
    <row r="414" spans="1:39" hidden="1">
      <c r="A414" s="121" t="s">
        <v>369</v>
      </c>
      <c r="B414" s="89"/>
      <c r="C414" s="100" t="s">
        <v>220</v>
      </c>
      <c r="D414" s="100">
        <v>2</v>
      </c>
      <c r="E414" s="100"/>
      <c r="F414" s="100"/>
      <c r="G414" s="100"/>
      <c r="H414" s="97">
        <f>SUM(D414:G414)</f>
        <v>2</v>
      </c>
      <c r="I414" s="100"/>
      <c r="J414" s="100"/>
      <c r="K414" s="100"/>
      <c r="L414" s="100"/>
      <c r="M414" s="97">
        <f>SUM(I414:L414)</f>
        <v>0</v>
      </c>
      <c r="N414" s="100"/>
      <c r="O414" s="100"/>
      <c r="P414" s="100"/>
      <c r="Q414" s="100"/>
      <c r="R414" s="97">
        <f>SUM(N414:Q414)</f>
        <v>0</v>
      </c>
      <c r="S414" s="100"/>
      <c r="T414" s="100"/>
      <c r="U414" s="100"/>
      <c r="V414" s="100"/>
      <c r="W414" s="97">
        <f>SUM(S414:V414)</f>
        <v>0</v>
      </c>
      <c r="X414" s="100"/>
      <c r="Y414" s="100"/>
      <c r="Z414" s="100"/>
      <c r="AA414" s="100"/>
      <c r="AB414" s="97">
        <f>SUM(X414:AA414)</f>
        <v>0</v>
      </c>
      <c r="AC414" s="100">
        <v>3</v>
      </c>
      <c r="AD414" s="100"/>
      <c r="AE414" s="100"/>
      <c r="AF414" s="100"/>
      <c r="AG414" s="97">
        <f>SUM(AC414:AF414)</f>
        <v>3</v>
      </c>
      <c r="AH414" s="100"/>
      <c r="AI414" s="100"/>
      <c r="AJ414" s="100"/>
      <c r="AK414" s="100"/>
      <c r="AL414" s="97">
        <f>SUM(AH414:AK414)</f>
        <v>0</v>
      </c>
      <c r="AM414" s="101">
        <f>SUM(H414,M414,R414,W414,AB414,AG414,AL414)</f>
        <v>5</v>
      </c>
    </row>
    <row r="415" spans="1:39" hidden="1">
      <c r="A415" s="121"/>
      <c r="B415" s="89"/>
      <c r="C415" s="103" t="s">
        <v>222</v>
      </c>
      <c r="D415" s="103">
        <v>2</v>
      </c>
      <c r="E415" s="103"/>
      <c r="F415" s="103"/>
      <c r="G415" s="103"/>
      <c r="H415" s="97">
        <f>SUM(D415:G415)</f>
        <v>2</v>
      </c>
      <c r="I415" s="103"/>
      <c r="J415" s="103"/>
      <c r="K415" s="103"/>
      <c r="L415" s="103"/>
      <c r="M415" s="97">
        <f>SUM(I415:L415)</f>
        <v>0</v>
      </c>
      <c r="N415" s="103"/>
      <c r="O415" s="103"/>
      <c r="P415" s="103"/>
      <c r="Q415" s="103"/>
      <c r="R415" s="97">
        <f>SUM(N415:Q415)</f>
        <v>0</v>
      </c>
      <c r="S415" s="103"/>
      <c r="T415" s="103"/>
      <c r="U415" s="103"/>
      <c r="V415" s="103"/>
      <c r="W415" s="97">
        <f>SUM(S415:V415)</f>
        <v>0</v>
      </c>
      <c r="X415" s="103"/>
      <c r="Y415" s="103"/>
      <c r="Z415" s="103"/>
      <c r="AA415" s="103"/>
      <c r="AB415" s="97">
        <f>SUM(X415:AA415)</f>
        <v>0</v>
      </c>
      <c r="AC415" s="103">
        <v>1</v>
      </c>
      <c r="AD415" s="103"/>
      <c r="AE415" s="103"/>
      <c r="AF415" s="103"/>
      <c r="AG415" s="97">
        <f>SUM(AC415:AF415)</f>
        <v>1</v>
      </c>
      <c r="AH415" s="103"/>
      <c r="AI415" s="103"/>
      <c r="AJ415" s="103"/>
      <c r="AK415" s="103"/>
      <c r="AL415" s="97">
        <f>SUM(AH415:AK415)</f>
        <v>0</v>
      </c>
      <c r="AM415" s="101">
        <f>SUM(H415,M415,R415,W415,AB415,AG415,AL415)</f>
        <v>3</v>
      </c>
    </row>
    <row r="416" spans="1:39" hidden="1">
      <c r="A416" s="121"/>
      <c r="B416" s="89"/>
      <c r="C416" s="100" t="s">
        <v>223</v>
      </c>
      <c r="D416" s="100"/>
      <c r="E416" s="100"/>
      <c r="F416" s="100"/>
      <c r="G416" s="100"/>
      <c r="H416" s="97">
        <f>SUM(D416:G416)</f>
        <v>0</v>
      </c>
      <c r="I416" s="100"/>
      <c r="J416" s="100"/>
      <c r="K416" s="100"/>
      <c r="L416" s="100"/>
      <c r="M416" s="97">
        <f>SUM(I416:L416)</f>
        <v>0</v>
      </c>
      <c r="N416" s="100"/>
      <c r="O416" s="100"/>
      <c r="P416" s="100"/>
      <c r="Q416" s="100"/>
      <c r="R416" s="97">
        <f>SUM(N416:Q416)</f>
        <v>0</v>
      </c>
      <c r="S416" s="100"/>
      <c r="T416" s="100"/>
      <c r="U416" s="100"/>
      <c r="V416" s="100"/>
      <c r="W416" s="97">
        <f>SUM(S416:V416)</f>
        <v>0</v>
      </c>
      <c r="X416" s="100"/>
      <c r="Y416" s="100"/>
      <c r="Z416" s="100"/>
      <c r="AA416" s="100"/>
      <c r="AB416" s="97">
        <f>SUM(X416:AA416)</f>
        <v>0</v>
      </c>
      <c r="AC416" s="100">
        <v>3</v>
      </c>
      <c r="AD416" s="100"/>
      <c r="AE416" s="100"/>
      <c r="AF416" s="100"/>
      <c r="AG416" s="97">
        <f>SUM(AC416:AF416)</f>
        <v>3</v>
      </c>
      <c r="AH416" s="100"/>
      <c r="AI416" s="100"/>
      <c r="AJ416" s="100"/>
      <c r="AK416" s="100"/>
      <c r="AL416" s="97">
        <f>SUM(AH416:AK416)</f>
        <v>0</v>
      </c>
      <c r="AM416" s="101">
        <f>SUM(H416,M416,R416,W416,AB416,AG416,AL416)</f>
        <v>3</v>
      </c>
    </row>
    <row r="417" spans="1:39" hidden="1">
      <c r="A417" s="121"/>
      <c r="B417" s="89"/>
      <c r="C417" s="103" t="s">
        <v>228</v>
      </c>
      <c r="D417" s="103"/>
      <c r="E417" s="103"/>
      <c r="F417" s="103"/>
      <c r="G417" s="103"/>
      <c r="H417" s="97">
        <f>SUM(D417:G417)</f>
        <v>0</v>
      </c>
      <c r="I417" s="103"/>
      <c r="J417" s="103"/>
      <c r="K417" s="103"/>
      <c r="L417" s="103"/>
      <c r="M417" s="97">
        <f>SUM(I417:L417)</f>
        <v>0</v>
      </c>
      <c r="N417" s="103"/>
      <c r="O417" s="103"/>
      <c r="P417" s="103"/>
      <c r="Q417" s="103"/>
      <c r="R417" s="97">
        <f>SUM(N417:Q417)</f>
        <v>0</v>
      </c>
      <c r="S417" s="103"/>
      <c r="T417" s="103"/>
      <c r="U417" s="103"/>
      <c r="V417" s="103"/>
      <c r="W417" s="97">
        <f>SUM(S417:V417)</f>
        <v>0</v>
      </c>
      <c r="X417" s="103"/>
      <c r="Y417" s="103"/>
      <c r="Z417" s="103"/>
      <c r="AA417" s="103"/>
      <c r="AB417" s="97">
        <f>SUM(X417:AA417)</f>
        <v>0</v>
      </c>
      <c r="AC417" s="103">
        <v>2</v>
      </c>
      <c r="AD417" s="103"/>
      <c r="AE417" s="103"/>
      <c r="AF417" s="103"/>
      <c r="AG417" s="97">
        <f>SUM(AC417:AF417)</f>
        <v>2</v>
      </c>
      <c r="AH417" s="103">
        <v>1</v>
      </c>
      <c r="AI417" s="103"/>
      <c r="AJ417" s="103"/>
      <c r="AK417" s="103"/>
      <c r="AL417" s="97">
        <f>SUM(AH417:AK417)</f>
        <v>1</v>
      </c>
      <c r="AM417" s="101">
        <f>SUM(H417,M417,R417,W417,AB417,AG417,AL417)</f>
        <v>3</v>
      </c>
    </row>
    <row r="418" spans="1:39" hidden="1">
      <c r="A418" s="123" t="s">
        <v>370</v>
      </c>
      <c r="B418" s="108"/>
      <c r="C418" s="98"/>
      <c r="D418" s="98">
        <f>SUM(D414:D417)</f>
        <v>4</v>
      </c>
      <c r="E418" s="98">
        <f>SUM(E414:E417)</f>
        <v>0</v>
      </c>
      <c r="F418" s="98">
        <f>SUM(F414:F417)</f>
        <v>0</v>
      </c>
      <c r="G418" s="98">
        <f>SUM(G414:G417)</f>
        <v>0</v>
      </c>
      <c r="H418" s="97">
        <f>SUM(H414:H417)</f>
        <v>4</v>
      </c>
      <c r="I418" s="98">
        <f>SUM(I414:I417)</f>
        <v>0</v>
      </c>
      <c r="J418" s="98">
        <f>SUM(J414:J417)</f>
        <v>0</v>
      </c>
      <c r="K418" s="98">
        <f>SUM(K414:K417)</f>
        <v>0</v>
      </c>
      <c r="L418" s="98">
        <f>SUM(L414:L417)</f>
        <v>0</v>
      </c>
      <c r="M418" s="97">
        <f>SUM(M414:M417)</f>
        <v>0</v>
      </c>
      <c r="N418" s="98">
        <f>SUM(N414:N417)</f>
        <v>0</v>
      </c>
      <c r="O418" s="98">
        <f>SUM(O414:O417)</f>
        <v>0</v>
      </c>
      <c r="P418" s="98">
        <f>SUM(P414:P417)</f>
        <v>0</v>
      </c>
      <c r="Q418" s="98">
        <f>SUM(Q414:Q417)</f>
        <v>0</v>
      </c>
      <c r="R418" s="97">
        <f>SUM(R414:R417)</f>
        <v>0</v>
      </c>
      <c r="S418" s="98">
        <f>SUM(S414:S417)</f>
        <v>0</v>
      </c>
      <c r="T418" s="98">
        <f>SUM(T414:T417)</f>
        <v>0</v>
      </c>
      <c r="U418" s="98">
        <f>SUM(U414:U417)</f>
        <v>0</v>
      </c>
      <c r="V418" s="98">
        <f>SUM(V414:V417)</f>
        <v>0</v>
      </c>
      <c r="W418" s="97">
        <f>SUM(W414:W417)</f>
        <v>0</v>
      </c>
      <c r="X418" s="98">
        <f>SUM(X414:X417)</f>
        <v>0</v>
      </c>
      <c r="Y418" s="98">
        <f>SUM(Y414:Y417)</f>
        <v>0</v>
      </c>
      <c r="Z418" s="98">
        <f>SUM(Z414:Z417)</f>
        <v>0</v>
      </c>
      <c r="AA418" s="98">
        <f>SUM(AA414:AA417)</f>
        <v>0</v>
      </c>
      <c r="AB418" s="97">
        <f>SUM(AB414:AB417)</f>
        <v>0</v>
      </c>
      <c r="AC418" s="98">
        <f>SUM(AC414:AC417)</f>
        <v>9</v>
      </c>
      <c r="AD418" s="98">
        <f>SUM(AD414:AD417)</f>
        <v>0</v>
      </c>
      <c r="AE418" s="98">
        <f>SUM(AE414:AE417)</f>
        <v>0</v>
      </c>
      <c r="AF418" s="98">
        <f>SUM(AF414:AF417)</f>
        <v>0</v>
      </c>
      <c r="AG418" s="97">
        <f>SUM(AG414:AG417)</f>
        <v>9</v>
      </c>
      <c r="AH418" s="98">
        <f>SUM(AH414:AH417)</f>
        <v>1</v>
      </c>
      <c r="AI418" s="98">
        <f>SUM(AI414:AI417)</f>
        <v>0</v>
      </c>
      <c r="AJ418" s="98">
        <f>SUM(AJ414:AJ417)</f>
        <v>0</v>
      </c>
      <c r="AK418" s="98">
        <f>SUM(AK414:AK417)</f>
        <v>0</v>
      </c>
      <c r="AL418" s="97">
        <f>SUM(AL414:AL417)</f>
        <v>1</v>
      </c>
      <c r="AM418" s="101">
        <f>SUM(H418,M418,R418,W418,AB418,AG418,AL418)</f>
        <v>14</v>
      </c>
    </row>
    <row r="419" spans="1:39" hidden="1">
      <c r="A419" s="121" t="s">
        <v>371</v>
      </c>
      <c r="B419" s="89"/>
      <c r="C419" s="100" t="s">
        <v>220</v>
      </c>
      <c r="D419" s="100">
        <v>29</v>
      </c>
      <c r="E419" s="100"/>
      <c r="F419" s="100">
        <v>5</v>
      </c>
      <c r="G419" s="100"/>
      <c r="H419" s="97">
        <f>SUM(D419:G419)</f>
        <v>34</v>
      </c>
      <c r="I419" s="100">
        <v>5</v>
      </c>
      <c r="J419" s="100"/>
      <c r="K419" s="100">
        <v>3</v>
      </c>
      <c r="L419" s="100"/>
      <c r="M419" s="97">
        <f>SUM(I419:L419)</f>
        <v>8</v>
      </c>
      <c r="N419" s="100">
        <v>4</v>
      </c>
      <c r="O419" s="100"/>
      <c r="P419" s="100">
        <v>1</v>
      </c>
      <c r="Q419" s="100"/>
      <c r="R419" s="97">
        <f>SUM(N419:Q419)</f>
        <v>5</v>
      </c>
      <c r="S419" s="100"/>
      <c r="T419" s="100"/>
      <c r="U419" s="100"/>
      <c r="V419" s="100"/>
      <c r="W419" s="97">
        <f>SUM(S419:V419)</f>
        <v>0</v>
      </c>
      <c r="X419" s="100"/>
      <c r="Y419" s="100"/>
      <c r="Z419" s="100"/>
      <c r="AA419" s="100"/>
      <c r="AB419" s="97">
        <f>SUM(X419:AA419)</f>
        <v>0</v>
      </c>
      <c r="AC419" s="100">
        <v>1</v>
      </c>
      <c r="AD419" s="100"/>
      <c r="AE419" s="100"/>
      <c r="AF419" s="100"/>
      <c r="AG419" s="97">
        <f>SUM(AC419:AF419)</f>
        <v>1</v>
      </c>
      <c r="AH419" s="100">
        <v>21</v>
      </c>
      <c r="AI419" s="100"/>
      <c r="AJ419" s="100">
        <v>4</v>
      </c>
      <c r="AK419" s="100"/>
      <c r="AL419" s="97">
        <f>SUM(AH419:AK419)</f>
        <v>25</v>
      </c>
      <c r="AM419" s="101">
        <f>SUM(H419,M419,R419,W419,AB419,AG419,AL419)</f>
        <v>73</v>
      </c>
    </row>
    <row r="420" spans="1:39" hidden="1">
      <c r="A420" s="121"/>
      <c r="B420" s="89"/>
      <c r="C420" s="103" t="s">
        <v>222</v>
      </c>
      <c r="D420" s="103">
        <v>70</v>
      </c>
      <c r="E420" s="103">
        <v>1</v>
      </c>
      <c r="F420" s="103">
        <v>26</v>
      </c>
      <c r="G420" s="103"/>
      <c r="H420" s="97">
        <f>SUM(D420:G420)</f>
        <v>97</v>
      </c>
      <c r="I420" s="103">
        <v>14</v>
      </c>
      <c r="J420" s="103"/>
      <c r="K420" s="103">
        <v>2</v>
      </c>
      <c r="L420" s="103"/>
      <c r="M420" s="97">
        <f>SUM(I420:L420)</f>
        <v>16</v>
      </c>
      <c r="N420" s="103">
        <v>6</v>
      </c>
      <c r="O420" s="103"/>
      <c r="P420" s="103">
        <v>1</v>
      </c>
      <c r="Q420" s="103"/>
      <c r="R420" s="97">
        <f>SUM(N420:Q420)</f>
        <v>7</v>
      </c>
      <c r="S420" s="103"/>
      <c r="T420" s="103"/>
      <c r="U420" s="103"/>
      <c r="V420" s="103"/>
      <c r="W420" s="97">
        <f>SUM(S420:V420)</f>
        <v>0</v>
      </c>
      <c r="X420" s="103"/>
      <c r="Y420" s="103"/>
      <c r="Z420" s="103"/>
      <c r="AA420" s="103"/>
      <c r="AB420" s="97">
        <f>SUM(X420:AA420)</f>
        <v>0</v>
      </c>
      <c r="AC420" s="103">
        <v>2</v>
      </c>
      <c r="AD420" s="103"/>
      <c r="AE420" s="103"/>
      <c r="AF420" s="103"/>
      <c r="AG420" s="97">
        <f>SUM(AC420:AF420)</f>
        <v>2</v>
      </c>
      <c r="AH420" s="103">
        <v>46</v>
      </c>
      <c r="AI420" s="103"/>
      <c r="AJ420" s="103">
        <v>9</v>
      </c>
      <c r="AK420" s="103"/>
      <c r="AL420" s="97">
        <f>SUM(AH420:AK420)</f>
        <v>55</v>
      </c>
      <c r="AM420" s="101">
        <f>SUM(H420,M420,R420,W420,AB420,AG420,AL420)</f>
        <v>177</v>
      </c>
    </row>
    <row r="421" spans="1:39" hidden="1">
      <c r="A421" s="121"/>
      <c r="B421" s="89"/>
      <c r="C421" s="100" t="s">
        <v>223</v>
      </c>
      <c r="D421" s="100">
        <v>29</v>
      </c>
      <c r="E421" s="100">
        <v>4</v>
      </c>
      <c r="F421" s="100">
        <v>5</v>
      </c>
      <c r="G421" s="100"/>
      <c r="H421" s="97">
        <f>SUM(D421:G421)</f>
        <v>38</v>
      </c>
      <c r="I421" s="100">
        <v>6</v>
      </c>
      <c r="J421" s="100"/>
      <c r="K421" s="100"/>
      <c r="L421" s="100"/>
      <c r="M421" s="97">
        <f>SUM(I421:L421)</f>
        <v>6</v>
      </c>
      <c r="N421" s="100">
        <v>4</v>
      </c>
      <c r="O421" s="100"/>
      <c r="P421" s="100"/>
      <c r="Q421" s="100"/>
      <c r="R421" s="97">
        <f>SUM(N421:Q421)</f>
        <v>4</v>
      </c>
      <c r="S421" s="100"/>
      <c r="T421" s="100"/>
      <c r="U421" s="100"/>
      <c r="V421" s="100"/>
      <c r="W421" s="97">
        <f>SUM(S421:V421)</f>
        <v>0</v>
      </c>
      <c r="X421" s="100"/>
      <c r="Y421" s="100"/>
      <c r="Z421" s="100"/>
      <c r="AA421" s="100"/>
      <c r="AB421" s="97">
        <f>SUM(X421:AA421)</f>
        <v>0</v>
      </c>
      <c r="AC421" s="100">
        <v>1</v>
      </c>
      <c r="AD421" s="100"/>
      <c r="AE421" s="100"/>
      <c r="AF421" s="100"/>
      <c r="AG421" s="97">
        <f>SUM(AC421:AF421)</f>
        <v>1</v>
      </c>
      <c r="AH421" s="100">
        <v>23</v>
      </c>
      <c r="AI421" s="100">
        <v>2</v>
      </c>
      <c r="AJ421" s="100">
        <v>2</v>
      </c>
      <c r="AK421" s="100"/>
      <c r="AL421" s="97">
        <f>SUM(AH421:AK421)</f>
        <v>27</v>
      </c>
      <c r="AM421" s="101">
        <f>SUM(H421,M421,R421,W421,AB421,AG421,AL421)</f>
        <v>76</v>
      </c>
    </row>
    <row r="422" spans="1:39" hidden="1">
      <c r="A422" s="121"/>
      <c r="B422" s="89"/>
      <c r="C422" s="103" t="s">
        <v>228</v>
      </c>
      <c r="D422" s="103">
        <v>67</v>
      </c>
      <c r="E422" s="103">
        <v>2</v>
      </c>
      <c r="F422" s="103">
        <v>20</v>
      </c>
      <c r="G422" s="103"/>
      <c r="H422" s="97">
        <f>SUM(D422:G422)</f>
        <v>89</v>
      </c>
      <c r="I422" s="103">
        <v>2</v>
      </c>
      <c r="J422" s="103">
        <v>1</v>
      </c>
      <c r="K422" s="103">
        <v>3</v>
      </c>
      <c r="L422" s="103"/>
      <c r="M422" s="97">
        <f>SUM(I422:L422)</f>
        <v>6</v>
      </c>
      <c r="N422" s="103">
        <v>7</v>
      </c>
      <c r="O422" s="103">
        <v>1</v>
      </c>
      <c r="P422" s="103">
        <v>1</v>
      </c>
      <c r="Q422" s="103"/>
      <c r="R422" s="97">
        <f>SUM(N422:Q422)</f>
        <v>9</v>
      </c>
      <c r="S422" s="103"/>
      <c r="T422" s="103"/>
      <c r="U422" s="103"/>
      <c r="V422" s="103"/>
      <c r="W422" s="97">
        <f>SUM(S422:V422)</f>
        <v>0</v>
      </c>
      <c r="X422" s="103"/>
      <c r="Y422" s="103"/>
      <c r="Z422" s="103"/>
      <c r="AA422" s="103"/>
      <c r="AB422" s="97">
        <f>SUM(X422:AA422)</f>
        <v>0</v>
      </c>
      <c r="AC422" s="103">
        <v>4</v>
      </c>
      <c r="AD422" s="103"/>
      <c r="AE422" s="103"/>
      <c r="AF422" s="103"/>
      <c r="AG422" s="97">
        <f>SUM(AC422:AF422)</f>
        <v>4</v>
      </c>
      <c r="AH422" s="103">
        <v>44</v>
      </c>
      <c r="AI422" s="103">
        <v>2</v>
      </c>
      <c r="AJ422" s="103">
        <v>6</v>
      </c>
      <c r="AK422" s="103"/>
      <c r="AL422" s="97">
        <f>SUM(AH422:AK422)</f>
        <v>52</v>
      </c>
      <c r="AM422" s="101">
        <f>SUM(H422,M422,R422,W422,AB422,AG422,AL422)</f>
        <v>160</v>
      </c>
    </row>
    <row r="423" spans="1:39" hidden="1">
      <c r="A423" s="123" t="s">
        <v>372</v>
      </c>
      <c r="B423" s="108"/>
      <c r="C423" s="98"/>
      <c r="D423" s="98">
        <f>SUM(D419:D422)</f>
        <v>195</v>
      </c>
      <c r="E423" s="98">
        <f>SUM(E419:E422)</f>
        <v>7</v>
      </c>
      <c r="F423" s="98">
        <f>SUM(F419:F422)</f>
        <v>56</v>
      </c>
      <c r="G423" s="98">
        <f>SUM(G419:G422)</f>
        <v>0</v>
      </c>
      <c r="H423" s="97">
        <f>SUM(H419:H422)</f>
        <v>258</v>
      </c>
      <c r="I423" s="98">
        <f>SUM(I419:I422)</f>
        <v>27</v>
      </c>
      <c r="J423" s="98">
        <f>SUM(J419:J422)</f>
        <v>1</v>
      </c>
      <c r="K423" s="98">
        <f>SUM(K419:K422)</f>
        <v>8</v>
      </c>
      <c r="L423" s="98">
        <f>SUM(L419:L422)</f>
        <v>0</v>
      </c>
      <c r="M423" s="97">
        <f>SUM(M419:M422)</f>
        <v>36</v>
      </c>
      <c r="N423" s="98">
        <f>SUM(N419:N422)</f>
        <v>21</v>
      </c>
      <c r="O423" s="98">
        <f>SUM(O419:O422)</f>
        <v>1</v>
      </c>
      <c r="P423" s="98">
        <f>SUM(P419:P422)</f>
        <v>3</v>
      </c>
      <c r="Q423" s="98">
        <f>SUM(Q419:Q422)</f>
        <v>0</v>
      </c>
      <c r="R423" s="97">
        <f>SUM(R419:R422)</f>
        <v>25</v>
      </c>
      <c r="S423" s="98">
        <f>SUM(S419:S422)</f>
        <v>0</v>
      </c>
      <c r="T423" s="98">
        <f>SUM(T419:T422)</f>
        <v>0</v>
      </c>
      <c r="U423" s="98">
        <f>SUM(U419:U422)</f>
        <v>0</v>
      </c>
      <c r="V423" s="98">
        <f>SUM(V419:V422)</f>
        <v>0</v>
      </c>
      <c r="W423" s="97">
        <f>SUM(W419:W422)</f>
        <v>0</v>
      </c>
      <c r="X423" s="98">
        <f>SUM(X419:X422)</f>
        <v>0</v>
      </c>
      <c r="Y423" s="98">
        <f>SUM(Y419:Y422)</f>
        <v>0</v>
      </c>
      <c r="Z423" s="98">
        <f>SUM(Z419:Z422)</f>
        <v>0</v>
      </c>
      <c r="AA423" s="98">
        <f>SUM(AA419:AA422)</f>
        <v>0</v>
      </c>
      <c r="AB423" s="97">
        <f>SUM(AB419:AB422)</f>
        <v>0</v>
      </c>
      <c r="AC423" s="98">
        <f>SUM(AC419:AC422)</f>
        <v>8</v>
      </c>
      <c r="AD423" s="98">
        <f>SUM(AD419:AD422)</f>
        <v>0</v>
      </c>
      <c r="AE423" s="98">
        <f>SUM(AE419:AE422)</f>
        <v>0</v>
      </c>
      <c r="AF423" s="98">
        <f>SUM(AF419:AF422)</f>
        <v>0</v>
      </c>
      <c r="AG423" s="97">
        <f>SUM(AG419:AG422)</f>
        <v>8</v>
      </c>
      <c r="AH423" s="98">
        <f>SUM(AH419:AH422)</f>
        <v>134</v>
      </c>
      <c r="AI423" s="98">
        <f>SUM(AI419:AI422)</f>
        <v>4</v>
      </c>
      <c r="AJ423" s="98">
        <f>SUM(AJ419:AJ422)</f>
        <v>21</v>
      </c>
      <c r="AK423" s="98">
        <f>SUM(AK419:AK422)</f>
        <v>0</v>
      </c>
      <c r="AL423" s="97">
        <f>SUM(AL419:AL422)</f>
        <v>159</v>
      </c>
      <c r="AM423" s="101">
        <f>SUM(H423,M423,R423,W423,AB423,AG423,AL423)</f>
        <v>486</v>
      </c>
    </row>
    <row r="424" spans="1:39">
      <c r="A424" s="98" t="s">
        <v>368</v>
      </c>
      <c r="B424" s="108">
        <v>10</v>
      </c>
      <c r="C424" s="98"/>
      <c r="D424" s="98">
        <f>SUM(D423,D418, D413)</f>
        <v>233</v>
      </c>
      <c r="E424" s="98">
        <f>SUM(E423,E418,E413)</f>
        <v>13</v>
      </c>
      <c r="F424" s="98">
        <f>SUM(F423,F418,F413)</f>
        <v>56</v>
      </c>
      <c r="G424" s="98">
        <f>SUM(G423,G418,G413)</f>
        <v>0</v>
      </c>
      <c r="H424" s="97">
        <f>SUM(H423,H418,H413)</f>
        <v>302</v>
      </c>
      <c r="I424" s="98">
        <f>SUM(I423,I418,I413)</f>
        <v>31</v>
      </c>
      <c r="J424" s="98">
        <f>SUM(J423,J418,J413)</f>
        <v>2</v>
      </c>
      <c r="K424" s="98">
        <f>SUM(K423,K418,K413)</f>
        <v>8</v>
      </c>
      <c r="L424" s="98">
        <f>SUM(L423,L418,L413)</f>
        <v>0</v>
      </c>
      <c r="M424" s="97">
        <f>SUM(M423,M418,M413)</f>
        <v>41</v>
      </c>
      <c r="N424" s="98">
        <f>SUM(N423,N418,N413)</f>
        <v>25</v>
      </c>
      <c r="O424" s="98">
        <f>SUM(O423,O418,O413)</f>
        <v>1</v>
      </c>
      <c r="P424" s="98">
        <f>SUM(P423,P418,P413)</f>
        <v>3</v>
      </c>
      <c r="Q424" s="98">
        <f>SUM(Q423,Q418,Q413)</f>
        <v>0</v>
      </c>
      <c r="R424" s="97">
        <f>SUM(R423,R418,R413)</f>
        <v>29</v>
      </c>
      <c r="S424" s="98">
        <f>SUM(S423,S418,S413)</f>
        <v>0</v>
      </c>
      <c r="T424" s="98">
        <f>SUM(T423,T418,T413)</f>
        <v>0</v>
      </c>
      <c r="U424" s="98">
        <f>SUM(U423,U418,U413)</f>
        <v>0</v>
      </c>
      <c r="V424" s="98">
        <f>SUM(V423,V418,V413)</f>
        <v>0</v>
      </c>
      <c r="W424" s="97">
        <f>SUM(W423,W418,W413)</f>
        <v>0</v>
      </c>
      <c r="X424" s="98">
        <f>SUM(X423,X418,X413)</f>
        <v>0</v>
      </c>
      <c r="Y424" s="98">
        <f>SUM(Y423,Y418,Y413)</f>
        <v>0</v>
      </c>
      <c r="Z424" s="98">
        <f>SUM(Z423,Z418,Z413)</f>
        <v>0</v>
      </c>
      <c r="AA424" s="98">
        <f>SUM(AA423,AA418,AA413)</f>
        <v>0</v>
      </c>
      <c r="AB424" s="97">
        <f>SUM(AB423,AB418,AB413)</f>
        <v>0</v>
      </c>
      <c r="AC424" s="98">
        <f>SUM(AC423,AC418,AC413)</f>
        <v>17</v>
      </c>
      <c r="AD424" s="98">
        <f>SUM(AD423,AD418,AD413)</f>
        <v>0</v>
      </c>
      <c r="AE424" s="98">
        <f>SUM(AE423,AE418,AE413)</f>
        <v>0</v>
      </c>
      <c r="AF424" s="98">
        <f>SUM(AF423,AF418,AF413)</f>
        <v>0</v>
      </c>
      <c r="AG424" s="97">
        <f>SUM(AG423,AG418,AG413)</f>
        <v>17</v>
      </c>
      <c r="AH424" s="98">
        <f>SUM(AH423,AH418,AH413)</f>
        <v>169</v>
      </c>
      <c r="AI424" s="98">
        <f>SUM(AI423,AI418,AI413)</f>
        <v>10</v>
      </c>
      <c r="AJ424" s="98">
        <f>SUM(AJ423,AJ418,AJ413)</f>
        <v>21</v>
      </c>
      <c r="AK424" s="98">
        <f>SUM(AK423,AK418,AK413)</f>
        <v>0</v>
      </c>
      <c r="AL424" s="97">
        <f>SUM(AL423,AL418,AL413)</f>
        <v>200</v>
      </c>
      <c r="AM424" s="101">
        <f>SUM(H424,M424,R424,W424,AB424,AG424,AL424)</f>
        <v>589</v>
      </c>
    </row>
    <row r="425" spans="1:39" hidden="1">
      <c r="A425" s="99" t="s">
        <v>373</v>
      </c>
      <c r="B425" s="89" t="s">
        <v>367</v>
      </c>
      <c r="C425" s="100" t="s">
        <v>220</v>
      </c>
      <c r="D425" s="100"/>
      <c r="E425" s="100"/>
      <c r="F425" s="100"/>
      <c r="G425" s="100"/>
      <c r="H425" s="97">
        <f>SUM(D425:G425)</f>
        <v>0</v>
      </c>
      <c r="I425" s="100"/>
      <c r="J425" s="100"/>
      <c r="K425" s="100"/>
      <c r="L425" s="100"/>
      <c r="M425" s="97">
        <f>SUM(I425:L425)</f>
        <v>0</v>
      </c>
      <c r="N425" s="100"/>
      <c r="O425" s="100"/>
      <c r="P425" s="100"/>
      <c r="Q425" s="100"/>
      <c r="R425" s="97">
        <f>SUM(N425:Q425)</f>
        <v>0</v>
      </c>
      <c r="S425" s="100"/>
      <c r="T425" s="100"/>
      <c r="U425" s="100"/>
      <c r="V425" s="100"/>
      <c r="W425" s="97">
        <f>SUM(S425:V425)</f>
        <v>0</v>
      </c>
      <c r="X425" s="100"/>
      <c r="Y425" s="100"/>
      <c r="Z425" s="100"/>
      <c r="AA425" s="100"/>
      <c r="AB425" s="97">
        <f>SUM(X425:AA425)</f>
        <v>0</v>
      </c>
      <c r="AC425" s="100"/>
      <c r="AD425" s="100"/>
      <c r="AE425" s="100"/>
      <c r="AF425" s="100"/>
      <c r="AG425" s="97">
        <f>SUM(AC425:AF425)</f>
        <v>0</v>
      </c>
      <c r="AH425" s="100"/>
      <c r="AI425" s="100"/>
      <c r="AJ425" s="100"/>
      <c r="AK425" s="100"/>
      <c r="AL425" s="97">
        <f>SUM(AH425:AK425)</f>
        <v>0</v>
      </c>
      <c r="AM425" s="101">
        <f>SUM(H425,M425,R425,W425,AB425,AG425,AL425)</f>
        <v>0</v>
      </c>
    </row>
    <row r="426" spans="1:39" hidden="1">
      <c r="A426" s="121" t="s">
        <v>253</v>
      </c>
      <c r="B426" s="89"/>
      <c r="C426" s="103" t="s">
        <v>222</v>
      </c>
      <c r="D426" s="103"/>
      <c r="E426" s="103"/>
      <c r="F426" s="103"/>
      <c r="G426" s="103"/>
      <c r="H426" s="97">
        <f>SUM(D426:G426)</f>
        <v>0</v>
      </c>
      <c r="I426" s="103"/>
      <c r="J426" s="103"/>
      <c r="K426" s="103"/>
      <c r="L426" s="103"/>
      <c r="M426" s="97">
        <f>SUM(I426:L426)</f>
        <v>0</v>
      </c>
      <c r="N426" s="103"/>
      <c r="O426" s="103"/>
      <c r="P426" s="103"/>
      <c r="Q426" s="103"/>
      <c r="R426" s="97">
        <f>SUM(N426:Q426)</f>
        <v>0</v>
      </c>
      <c r="S426" s="103"/>
      <c r="T426" s="103"/>
      <c r="U426" s="103"/>
      <c r="V426" s="103"/>
      <c r="W426" s="97">
        <f>SUM(S426:V426)</f>
        <v>0</v>
      </c>
      <c r="X426" s="103"/>
      <c r="Y426" s="103"/>
      <c r="Z426" s="103"/>
      <c r="AA426" s="103"/>
      <c r="AB426" s="97">
        <f>SUM(X426:AA426)</f>
        <v>0</v>
      </c>
      <c r="AC426" s="103"/>
      <c r="AD426" s="103"/>
      <c r="AE426" s="103"/>
      <c r="AF426" s="103"/>
      <c r="AG426" s="97">
        <f>SUM(AC426:AF426)</f>
        <v>0</v>
      </c>
      <c r="AH426" s="103"/>
      <c r="AI426" s="103"/>
      <c r="AJ426" s="103"/>
      <c r="AK426" s="103"/>
      <c r="AL426" s="97">
        <f>SUM(AH426:AK426)</f>
        <v>0</v>
      </c>
      <c r="AM426" s="101">
        <f>SUM(H426,M426,R426,W426,AB426,AG426,AL426)</f>
        <v>0</v>
      </c>
    </row>
    <row r="427" spans="1:39" hidden="1">
      <c r="A427" s="121"/>
      <c r="B427" s="89"/>
      <c r="C427" s="100" t="s">
        <v>223</v>
      </c>
      <c r="D427" s="100"/>
      <c r="E427" s="100"/>
      <c r="F427" s="100"/>
      <c r="G427" s="100"/>
      <c r="H427" s="97">
        <f>SUM(D427:G427)</f>
        <v>0</v>
      </c>
      <c r="I427" s="100"/>
      <c r="J427" s="100"/>
      <c r="K427" s="100"/>
      <c r="L427" s="100"/>
      <c r="M427" s="97">
        <f>SUM(I427:L427)</f>
        <v>0</v>
      </c>
      <c r="N427" s="100"/>
      <c r="O427" s="100"/>
      <c r="P427" s="100"/>
      <c r="Q427" s="100"/>
      <c r="R427" s="97">
        <f>SUM(N427:Q427)</f>
        <v>0</v>
      </c>
      <c r="S427" s="100"/>
      <c r="T427" s="100"/>
      <c r="U427" s="100"/>
      <c r="V427" s="100"/>
      <c r="W427" s="97">
        <f>SUM(S427:V427)</f>
        <v>0</v>
      </c>
      <c r="X427" s="100"/>
      <c r="Y427" s="100"/>
      <c r="Z427" s="100"/>
      <c r="AA427" s="100"/>
      <c r="AB427" s="97">
        <f>SUM(X427:AA427)</f>
        <v>0</v>
      </c>
      <c r="AC427" s="100"/>
      <c r="AD427" s="100"/>
      <c r="AE427" s="100"/>
      <c r="AF427" s="100"/>
      <c r="AG427" s="97">
        <f>SUM(AC427:AF427)</f>
        <v>0</v>
      </c>
      <c r="AH427" s="100"/>
      <c r="AI427" s="100"/>
      <c r="AJ427" s="100"/>
      <c r="AK427" s="100"/>
      <c r="AL427" s="97">
        <f>SUM(AH427:AK427)</f>
        <v>0</v>
      </c>
      <c r="AM427" s="101">
        <f>SUM(H427,M427,R427,W427,AB427,AG427,AL427)</f>
        <v>0</v>
      </c>
    </row>
    <row r="428" spans="1:39" hidden="1">
      <c r="A428" s="121"/>
      <c r="B428" s="89"/>
      <c r="C428" s="103" t="s">
        <v>228</v>
      </c>
      <c r="D428" s="103"/>
      <c r="E428" s="103"/>
      <c r="F428" s="103"/>
      <c r="G428" s="103"/>
      <c r="H428" s="97">
        <f>SUM(D428:G428)</f>
        <v>0</v>
      </c>
      <c r="I428" s="103"/>
      <c r="J428" s="103"/>
      <c r="K428" s="103"/>
      <c r="L428" s="103"/>
      <c r="M428" s="97">
        <f>SUM(I428:L428)</f>
        <v>0</v>
      </c>
      <c r="N428" s="103"/>
      <c r="O428" s="103"/>
      <c r="P428" s="103"/>
      <c r="Q428" s="103"/>
      <c r="R428" s="97">
        <f>SUM(N428:Q428)</f>
        <v>0</v>
      </c>
      <c r="S428" s="103"/>
      <c r="T428" s="103"/>
      <c r="U428" s="103"/>
      <c r="V428" s="103"/>
      <c r="W428" s="97">
        <f>SUM(S428:V428)</f>
        <v>0</v>
      </c>
      <c r="X428" s="103"/>
      <c r="Y428" s="103"/>
      <c r="Z428" s="103"/>
      <c r="AA428" s="103"/>
      <c r="AB428" s="97">
        <f>SUM(X428:AA428)</f>
        <v>0</v>
      </c>
      <c r="AC428" s="103"/>
      <c r="AD428" s="103"/>
      <c r="AE428" s="103"/>
      <c r="AF428" s="103"/>
      <c r="AG428" s="97">
        <f>SUM(AC428:AF428)</f>
        <v>0</v>
      </c>
      <c r="AH428" s="103"/>
      <c r="AI428" s="103"/>
      <c r="AJ428" s="103"/>
      <c r="AK428" s="103"/>
      <c r="AL428" s="97">
        <f>SUM(AH428:AK428)</f>
        <v>0</v>
      </c>
      <c r="AM428" s="101">
        <f>SUM(H428,M428,R428,W428,AB428,AG428,AL428)</f>
        <v>0</v>
      </c>
    </row>
    <row r="429" spans="1:39">
      <c r="A429" s="98" t="s">
        <v>373</v>
      </c>
      <c r="B429" s="108" t="s">
        <v>367</v>
      </c>
      <c r="C429" s="98"/>
      <c r="D429" s="98">
        <f>SUM(D425:D428)</f>
        <v>0</v>
      </c>
      <c r="E429" s="98">
        <f>SUM(E425:E428)</f>
        <v>0</v>
      </c>
      <c r="F429" s="98">
        <f>SUM(F425:F428)</f>
        <v>0</v>
      </c>
      <c r="G429" s="98">
        <f>SUM(G425:G428)</f>
        <v>0</v>
      </c>
      <c r="H429" s="97">
        <f>SUM(H425:H428)</f>
        <v>0</v>
      </c>
      <c r="I429" s="98">
        <f>SUM(I425:I428)</f>
        <v>0</v>
      </c>
      <c r="J429" s="98">
        <f>SUM(J425:J428)</f>
        <v>0</v>
      </c>
      <c r="K429" s="98">
        <f>SUM(K425:K428)</f>
        <v>0</v>
      </c>
      <c r="L429" s="98">
        <f>SUM(L425:L428)</f>
        <v>0</v>
      </c>
      <c r="M429" s="97">
        <f>SUM(M425:M428)</f>
        <v>0</v>
      </c>
      <c r="N429" s="98">
        <f>SUM(N425:N428)</f>
        <v>0</v>
      </c>
      <c r="O429" s="98">
        <f>SUM(O425:O428)</f>
        <v>0</v>
      </c>
      <c r="P429" s="98">
        <f>SUM(P425:P428)</f>
        <v>0</v>
      </c>
      <c r="Q429" s="98">
        <f>SUM(Q425:Q428)</f>
        <v>0</v>
      </c>
      <c r="R429" s="97">
        <f>SUM(R425:R428)</f>
        <v>0</v>
      </c>
      <c r="S429" s="98">
        <f>SUM(S425:S428)</f>
        <v>0</v>
      </c>
      <c r="T429" s="98">
        <f>SUM(T425:T428)</f>
        <v>0</v>
      </c>
      <c r="U429" s="98">
        <f>SUM(U425:U428)</f>
        <v>0</v>
      </c>
      <c r="V429" s="98">
        <f>SUM(V425:V428)</f>
        <v>0</v>
      </c>
      <c r="W429" s="97">
        <f>SUM(W425:W428)</f>
        <v>0</v>
      </c>
      <c r="X429" s="98">
        <f>SUM(X425:X428)</f>
        <v>0</v>
      </c>
      <c r="Y429" s="98">
        <f>SUM(Y425:Y428)</f>
        <v>0</v>
      </c>
      <c r="Z429" s="98">
        <f>SUM(Z425:Z428)</f>
        <v>0</v>
      </c>
      <c r="AA429" s="98">
        <f>SUM(AA425:AA428)</f>
        <v>0</v>
      </c>
      <c r="AB429" s="97">
        <f>SUM(AB425:AB428)</f>
        <v>0</v>
      </c>
      <c r="AC429" s="98">
        <f>SUM(AC425:AC428)</f>
        <v>0</v>
      </c>
      <c r="AD429" s="98">
        <f>SUM(AD425:AD428)</f>
        <v>0</v>
      </c>
      <c r="AE429" s="98">
        <f>SUM(AE425:AE428)</f>
        <v>0</v>
      </c>
      <c r="AF429" s="98">
        <f>SUM(AF425:AF428)</f>
        <v>0</v>
      </c>
      <c r="AG429" s="97">
        <f>SUM(AG425:AG428)</f>
        <v>0</v>
      </c>
      <c r="AH429" s="98">
        <f>SUM(AH425:AH428)</f>
        <v>0</v>
      </c>
      <c r="AI429" s="98">
        <f>SUM(AI425:AI428)</f>
        <v>0</v>
      </c>
      <c r="AJ429" s="98">
        <f>SUM(AJ425:AJ428)</f>
        <v>0</v>
      </c>
      <c r="AK429" s="98">
        <f>SUM(AK425:AK428)</f>
        <v>0</v>
      </c>
      <c r="AL429" s="97">
        <f>SUM(AL425:AL428)</f>
        <v>0</v>
      </c>
      <c r="AM429" s="101">
        <f>SUM(H429,M429,R429,W429,AB429,AG429,AL429)</f>
        <v>0</v>
      </c>
    </row>
    <row r="430" spans="1:39" hidden="1">
      <c r="A430" s="99" t="s">
        <v>374</v>
      </c>
      <c r="B430" s="89">
        <v>8</v>
      </c>
      <c r="C430" s="100" t="s">
        <v>220</v>
      </c>
      <c r="D430" s="100">
        <v>8</v>
      </c>
      <c r="E430" s="100"/>
      <c r="F430" s="100"/>
      <c r="G430" s="100"/>
      <c r="H430" s="97">
        <f>SUM(D430:G430)</f>
        <v>8</v>
      </c>
      <c r="I430" s="100"/>
      <c r="J430" s="100"/>
      <c r="K430" s="100"/>
      <c r="L430" s="100"/>
      <c r="M430" s="97">
        <f>SUM(I430:L430)</f>
        <v>0</v>
      </c>
      <c r="N430" s="100"/>
      <c r="O430" s="100"/>
      <c r="P430" s="100"/>
      <c r="Q430" s="100"/>
      <c r="R430" s="97">
        <f>SUM(N430:Q430)</f>
        <v>0</v>
      </c>
      <c r="S430" s="100"/>
      <c r="T430" s="100"/>
      <c r="U430" s="100"/>
      <c r="V430" s="100"/>
      <c r="W430" s="97">
        <f>SUM(S430:V430)</f>
        <v>0</v>
      </c>
      <c r="X430" s="100"/>
      <c r="Y430" s="100"/>
      <c r="Z430" s="100"/>
      <c r="AA430" s="100"/>
      <c r="AB430" s="97">
        <f>SUM(X430:AA430)</f>
        <v>0</v>
      </c>
      <c r="AC430" s="100"/>
      <c r="AD430" s="100"/>
      <c r="AE430" s="100"/>
      <c r="AF430" s="100"/>
      <c r="AG430" s="97">
        <f>SUM(AC430:AF430)</f>
        <v>0</v>
      </c>
      <c r="AH430" s="100"/>
      <c r="AI430" s="100"/>
      <c r="AJ430" s="100"/>
      <c r="AK430" s="100"/>
      <c r="AL430" s="97">
        <f>SUM(AH430:AK430)</f>
        <v>0</v>
      </c>
      <c r="AM430" s="101">
        <f>SUM(H430,M430,R430,W430,AB430,AG430,AL430)</f>
        <v>8</v>
      </c>
    </row>
    <row r="431" spans="1:39" hidden="1">
      <c r="A431" s="121" t="s">
        <v>375</v>
      </c>
      <c r="B431" s="89"/>
      <c r="C431" s="103" t="s">
        <v>222</v>
      </c>
      <c r="D431" s="103">
        <v>4</v>
      </c>
      <c r="E431" s="103"/>
      <c r="F431" s="103"/>
      <c r="G431" s="103"/>
      <c r="H431" s="97">
        <f>SUM(D431:G431)</f>
        <v>4</v>
      </c>
      <c r="I431" s="103"/>
      <c r="J431" s="103"/>
      <c r="K431" s="103"/>
      <c r="L431" s="103"/>
      <c r="M431" s="97">
        <f>SUM(I431:L431)</f>
        <v>0</v>
      </c>
      <c r="N431" s="103">
        <v>1</v>
      </c>
      <c r="O431" s="103"/>
      <c r="P431" s="103"/>
      <c r="Q431" s="103"/>
      <c r="R431" s="97">
        <f>SUM(N431:Q431)</f>
        <v>1</v>
      </c>
      <c r="S431" s="103"/>
      <c r="T431" s="103"/>
      <c r="U431" s="103"/>
      <c r="V431" s="103"/>
      <c r="W431" s="97">
        <f>SUM(S431:V431)</f>
        <v>0</v>
      </c>
      <c r="X431" s="103"/>
      <c r="Y431" s="103"/>
      <c r="Z431" s="103"/>
      <c r="AA431" s="103"/>
      <c r="AB431" s="97">
        <f>SUM(X431:AA431)</f>
        <v>0</v>
      </c>
      <c r="AC431" s="103"/>
      <c r="AD431" s="103"/>
      <c r="AE431" s="103"/>
      <c r="AF431" s="103"/>
      <c r="AG431" s="97">
        <f>SUM(AC431:AF431)</f>
        <v>0</v>
      </c>
      <c r="AH431" s="103"/>
      <c r="AI431" s="103"/>
      <c r="AJ431" s="103"/>
      <c r="AK431" s="103"/>
      <c r="AL431" s="97">
        <f>SUM(AH431:AK431)</f>
        <v>0</v>
      </c>
      <c r="AM431" s="101">
        <f>SUM(H431,M431,R431,W431,AB431,AG431,AL431)</f>
        <v>5</v>
      </c>
    </row>
    <row r="432" spans="1:39" hidden="1">
      <c r="A432" s="121"/>
      <c r="B432" s="89"/>
      <c r="C432" s="100" t="s">
        <v>223</v>
      </c>
      <c r="D432" s="100">
        <v>4</v>
      </c>
      <c r="E432" s="100"/>
      <c r="F432" s="100"/>
      <c r="G432" s="100"/>
      <c r="H432" s="97">
        <f>SUM(D432:G432)</f>
        <v>4</v>
      </c>
      <c r="I432" s="100"/>
      <c r="J432" s="100"/>
      <c r="K432" s="100"/>
      <c r="L432" s="100"/>
      <c r="M432" s="97">
        <f>SUM(I432:L432)</f>
        <v>0</v>
      </c>
      <c r="N432" s="100">
        <v>3</v>
      </c>
      <c r="O432" s="100"/>
      <c r="P432" s="100"/>
      <c r="Q432" s="100"/>
      <c r="R432" s="97">
        <f>SUM(N432:Q432)</f>
        <v>3</v>
      </c>
      <c r="S432" s="100"/>
      <c r="T432" s="100"/>
      <c r="U432" s="100"/>
      <c r="V432" s="100"/>
      <c r="W432" s="97">
        <f>SUM(S432:V432)</f>
        <v>0</v>
      </c>
      <c r="X432" s="100"/>
      <c r="Y432" s="100"/>
      <c r="Z432" s="100"/>
      <c r="AA432" s="100"/>
      <c r="AB432" s="97">
        <f>SUM(X432:AA432)</f>
        <v>0</v>
      </c>
      <c r="AC432" s="100"/>
      <c r="AD432" s="100"/>
      <c r="AE432" s="100"/>
      <c r="AF432" s="100"/>
      <c r="AG432" s="97">
        <f>SUM(AC432:AF432)</f>
        <v>0</v>
      </c>
      <c r="AH432" s="100"/>
      <c r="AI432" s="100"/>
      <c r="AJ432" s="100"/>
      <c r="AK432" s="100"/>
      <c r="AL432" s="97">
        <f>SUM(AH432:AK432)</f>
        <v>0</v>
      </c>
      <c r="AM432" s="101">
        <f>SUM(H432,M432,R432,W432,AB432,AG432,AL432)</f>
        <v>7</v>
      </c>
    </row>
    <row r="433" spans="1:39" hidden="1">
      <c r="A433" s="121"/>
      <c r="B433" s="89"/>
      <c r="C433" s="103" t="s">
        <v>228</v>
      </c>
      <c r="D433" s="103">
        <v>8</v>
      </c>
      <c r="E433" s="103"/>
      <c r="F433" s="103"/>
      <c r="G433" s="103"/>
      <c r="H433" s="97">
        <f>SUM(D433:G433)</f>
        <v>8</v>
      </c>
      <c r="I433" s="103"/>
      <c r="J433" s="103"/>
      <c r="K433" s="103"/>
      <c r="L433" s="103"/>
      <c r="M433" s="97">
        <f>SUM(I433:L433)</f>
        <v>0</v>
      </c>
      <c r="N433" s="103">
        <v>3</v>
      </c>
      <c r="O433" s="103"/>
      <c r="P433" s="103"/>
      <c r="Q433" s="103"/>
      <c r="R433" s="97">
        <f>SUM(N433:Q433)</f>
        <v>3</v>
      </c>
      <c r="S433" s="103"/>
      <c r="T433" s="103"/>
      <c r="U433" s="103"/>
      <c r="V433" s="103"/>
      <c r="W433" s="97">
        <f>SUM(S433:V433)</f>
        <v>0</v>
      </c>
      <c r="X433" s="103"/>
      <c r="Y433" s="103"/>
      <c r="Z433" s="103"/>
      <c r="AA433" s="103"/>
      <c r="AB433" s="97">
        <f>SUM(X433:AA433)</f>
        <v>0</v>
      </c>
      <c r="AC433" s="103"/>
      <c r="AD433" s="103"/>
      <c r="AE433" s="103"/>
      <c r="AF433" s="103"/>
      <c r="AG433" s="97">
        <f>SUM(AC433:AF433)</f>
        <v>0</v>
      </c>
      <c r="AH433" s="103"/>
      <c r="AI433" s="103"/>
      <c r="AJ433" s="103"/>
      <c r="AK433" s="103"/>
      <c r="AL433" s="97">
        <f>SUM(AH433:AK433)</f>
        <v>0</v>
      </c>
      <c r="AM433" s="101">
        <f>SUM(H433,M433,R433,W433,AB433,AG433,AL433)</f>
        <v>11</v>
      </c>
    </row>
    <row r="434" spans="1:39">
      <c r="A434" s="98" t="s">
        <v>374</v>
      </c>
      <c r="B434" s="108">
        <v>8</v>
      </c>
      <c r="C434" s="98"/>
      <c r="D434" s="98">
        <f>SUM(D430:D433)</f>
        <v>24</v>
      </c>
      <c r="E434" s="98">
        <f>SUM(E430:E433)</f>
        <v>0</v>
      </c>
      <c r="F434" s="98">
        <f>SUM(F430:F433)</f>
        <v>0</v>
      </c>
      <c r="G434" s="98">
        <f>SUM(G430:G433)</f>
        <v>0</v>
      </c>
      <c r="H434" s="97">
        <f>SUM(H430:H433)</f>
        <v>24</v>
      </c>
      <c r="I434" s="98">
        <f>SUM(I430:I433)</f>
        <v>0</v>
      </c>
      <c r="J434" s="98">
        <f>SUM(J430:J433)</f>
        <v>0</v>
      </c>
      <c r="K434" s="98">
        <f>SUM(K430:K433)</f>
        <v>0</v>
      </c>
      <c r="L434" s="98">
        <f>SUM(L430:L433)</f>
        <v>0</v>
      </c>
      <c r="M434" s="97">
        <f>SUM(M430:M433)</f>
        <v>0</v>
      </c>
      <c r="N434" s="98">
        <f>SUM(N430:N433)</f>
        <v>7</v>
      </c>
      <c r="O434" s="98">
        <f>SUM(O430:O433)</f>
        <v>0</v>
      </c>
      <c r="P434" s="98">
        <f>SUM(P430:P433)</f>
        <v>0</v>
      </c>
      <c r="Q434" s="98">
        <f>SUM(Q430:Q433)</f>
        <v>0</v>
      </c>
      <c r="R434" s="97">
        <f>SUM(R430:R433)</f>
        <v>7</v>
      </c>
      <c r="S434" s="98">
        <f>SUM(S430:S433)</f>
        <v>0</v>
      </c>
      <c r="T434" s="98">
        <f>SUM(T430:T433)</f>
        <v>0</v>
      </c>
      <c r="U434" s="98">
        <f>SUM(U430:U433)</f>
        <v>0</v>
      </c>
      <c r="V434" s="98">
        <f>SUM(V430:V433)</f>
        <v>0</v>
      </c>
      <c r="W434" s="97">
        <f>SUM(W430:W433)</f>
        <v>0</v>
      </c>
      <c r="X434" s="98">
        <f>SUM(X430:X433)</f>
        <v>0</v>
      </c>
      <c r="Y434" s="98">
        <f>SUM(Y430:Y433)</f>
        <v>0</v>
      </c>
      <c r="Z434" s="98">
        <f>SUM(Z430:Z433)</f>
        <v>0</v>
      </c>
      <c r="AA434" s="98">
        <f>SUM(AA430:AA433)</f>
        <v>0</v>
      </c>
      <c r="AB434" s="97">
        <f>SUM(AB430:AB433)</f>
        <v>0</v>
      </c>
      <c r="AC434" s="98">
        <f>SUM(AC430:AC433)</f>
        <v>0</v>
      </c>
      <c r="AD434" s="98">
        <f>SUM(AD430:AD433)</f>
        <v>0</v>
      </c>
      <c r="AE434" s="98">
        <f>SUM(AE430:AE433)</f>
        <v>0</v>
      </c>
      <c r="AF434" s="98">
        <f>SUM(AF430:AF433)</f>
        <v>0</v>
      </c>
      <c r="AG434" s="97">
        <f>SUM(AG430:AG433)</f>
        <v>0</v>
      </c>
      <c r="AH434" s="98">
        <f>SUM(AH430:AH433)</f>
        <v>0</v>
      </c>
      <c r="AI434" s="98">
        <f>SUM(AI430:AI433)</f>
        <v>0</v>
      </c>
      <c r="AJ434" s="98">
        <f>SUM(AJ430:AJ433)</f>
        <v>0</v>
      </c>
      <c r="AK434" s="98">
        <f>SUM(AK430:AK433)</f>
        <v>0</v>
      </c>
      <c r="AL434" s="97">
        <f>SUM(AL430:AL433)</f>
        <v>0</v>
      </c>
      <c r="AM434" s="101">
        <f>SUM(H434,M434,R434,W434,AB434,AG434,AL434)</f>
        <v>31</v>
      </c>
    </row>
    <row r="435" spans="1:39" hidden="1">
      <c r="A435" s="99" t="s">
        <v>376</v>
      </c>
      <c r="B435" s="89">
        <v>23</v>
      </c>
      <c r="C435" s="100" t="s">
        <v>220</v>
      </c>
      <c r="D435" s="100"/>
      <c r="E435" s="100"/>
      <c r="F435" s="100"/>
      <c r="G435" s="100"/>
      <c r="H435" s="97">
        <f>SUM(D435:G435)</f>
        <v>0</v>
      </c>
      <c r="I435" s="100"/>
      <c r="J435" s="100"/>
      <c r="K435" s="100"/>
      <c r="L435" s="100"/>
      <c r="M435" s="97">
        <f>SUM(I435:L435)</f>
        <v>0</v>
      </c>
      <c r="N435" s="100">
        <v>1</v>
      </c>
      <c r="O435" s="100"/>
      <c r="P435" s="100"/>
      <c r="Q435" s="100"/>
      <c r="R435" s="97">
        <f>SUM(N435:Q435)</f>
        <v>1</v>
      </c>
      <c r="S435" s="100"/>
      <c r="T435" s="100"/>
      <c r="U435" s="100"/>
      <c r="V435" s="100"/>
      <c r="W435" s="97">
        <f>SUM(S435:V435)</f>
        <v>0</v>
      </c>
      <c r="X435" s="100"/>
      <c r="Y435" s="100"/>
      <c r="Z435" s="100"/>
      <c r="AA435" s="100"/>
      <c r="AB435" s="97">
        <f>SUM(X435:AA435)</f>
        <v>0</v>
      </c>
      <c r="AC435" s="100"/>
      <c r="AD435" s="100"/>
      <c r="AE435" s="100"/>
      <c r="AF435" s="100"/>
      <c r="AG435" s="97">
        <f>SUM(AC435:AF435)</f>
        <v>0</v>
      </c>
      <c r="AH435" s="100"/>
      <c r="AI435" s="100"/>
      <c r="AJ435" s="100"/>
      <c r="AK435" s="100"/>
      <c r="AL435" s="97">
        <f>SUM(AH435:AK435)</f>
        <v>0</v>
      </c>
      <c r="AM435" s="101">
        <f>SUM(H435,M435,R435,W435,AB435,AG435,AL435)</f>
        <v>1</v>
      </c>
    </row>
    <row r="436" spans="1:39" hidden="1">
      <c r="A436" s="121" t="s">
        <v>242</v>
      </c>
      <c r="B436" s="89"/>
      <c r="C436" s="103" t="s">
        <v>222</v>
      </c>
      <c r="D436" s="103">
        <v>1</v>
      </c>
      <c r="E436" s="103"/>
      <c r="F436" s="103"/>
      <c r="G436" s="103"/>
      <c r="H436" s="97">
        <f>SUM(D436:G436)</f>
        <v>1</v>
      </c>
      <c r="I436" s="103"/>
      <c r="J436" s="103"/>
      <c r="K436" s="103"/>
      <c r="L436" s="103"/>
      <c r="M436" s="97">
        <f>SUM(I436:L436)</f>
        <v>0</v>
      </c>
      <c r="N436" s="103"/>
      <c r="O436" s="103"/>
      <c r="P436" s="103"/>
      <c r="Q436" s="103"/>
      <c r="R436" s="97">
        <f>SUM(N436:Q436)</f>
        <v>0</v>
      </c>
      <c r="S436" s="103"/>
      <c r="T436" s="103"/>
      <c r="U436" s="103"/>
      <c r="V436" s="103"/>
      <c r="W436" s="97">
        <f>SUM(S436:V436)</f>
        <v>0</v>
      </c>
      <c r="X436" s="103"/>
      <c r="Y436" s="103"/>
      <c r="Z436" s="103"/>
      <c r="AA436" s="103"/>
      <c r="AB436" s="97">
        <f>SUM(X436:AA436)</f>
        <v>0</v>
      </c>
      <c r="AC436" s="103"/>
      <c r="AD436" s="103"/>
      <c r="AE436" s="103"/>
      <c r="AF436" s="103"/>
      <c r="AG436" s="97">
        <f>SUM(AC436:AF436)</f>
        <v>0</v>
      </c>
      <c r="AH436" s="103"/>
      <c r="AI436" s="103"/>
      <c r="AJ436" s="103"/>
      <c r="AK436" s="103"/>
      <c r="AL436" s="97">
        <f>SUM(AH436:AK436)</f>
        <v>0</v>
      </c>
      <c r="AM436" s="101">
        <f>SUM(H436,M436,R436,W436,AB436,AG436,AL436)</f>
        <v>1</v>
      </c>
    </row>
    <row r="437" spans="1:39" hidden="1">
      <c r="A437" s="121"/>
      <c r="B437" s="89"/>
      <c r="C437" s="100" t="s">
        <v>223</v>
      </c>
      <c r="D437" s="100">
        <v>1</v>
      </c>
      <c r="E437" s="100"/>
      <c r="F437" s="100"/>
      <c r="G437" s="100"/>
      <c r="H437" s="97">
        <f>SUM(D437:G437)</f>
        <v>1</v>
      </c>
      <c r="I437" s="100"/>
      <c r="J437" s="100"/>
      <c r="K437" s="100"/>
      <c r="L437" s="100"/>
      <c r="M437" s="97">
        <f>SUM(I437:L437)</f>
        <v>0</v>
      </c>
      <c r="N437" s="100"/>
      <c r="O437" s="100"/>
      <c r="P437" s="100"/>
      <c r="Q437" s="100"/>
      <c r="R437" s="97">
        <f>SUM(N437:Q437)</f>
        <v>0</v>
      </c>
      <c r="S437" s="100"/>
      <c r="T437" s="100"/>
      <c r="U437" s="100"/>
      <c r="V437" s="100"/>
      <c r="W437" s="97">
        <f>SUM(S437:V437)</f>
        <v>0</v>
      </c>
      <c r="X437" s="100"/>
      <c r="Y437" s="100"/>
      <c r="Z437" s="100"/>
      <c r="AA437" s="100"/>
      <c r="AB437" s="97">
        <f>SUM(X437:AA437)</f>
        <v>0</v>
      </c>
      <c r="AC437" s="100"/>
      <c r="AD437" s="100"/>
      <c r="AE437" s="100"/>
      <c r="AF437" s="100"/>
      <c r="AG437" s="97">
        <f>SUM(AC437:AF437)</f>
        <v>0</v>
      </c>
      <c r="AH437" s="100"/>
      <c r="AI437" s="100"/>
      <c r="AJ437" s="100"/>
      <c r="AK437" s="100"/>
      <c r="AL437" s="97">
        <f>SUM(AH437:AK437)</f>
        <v>0</v>
      </c>
      <c r="AM437" s="101">
        <f>SUM(H437,M437,R437,W437,AB437,AG437,AL437)</f>
        <v>1</v>
      </c>
    </row>
    <row r="438" spans="1:39" hidden="1">
      <c r="A438" s="121"/>
      <c r="B438" s="89"/>
      <c r="C438" s="103" t="s">
        <v>228</v>
      </c>
      <c r="D438" s="103"/>
      <c r="E438" s="103"/>
      <c r="F438" s="103"/>
      <c r="G438" s="103"/>
      <c r="H438" s="97">
        <f>SUM(D438:G438)</f>
        <v>0</v>
      </c>
      <c r="I438" s="103"/>
      <c r="J438" s="103"/>
      <c r="K438" s="103"/>
      <c r="L438" s="103"/>
      <c r="M438" s="97">
        <f>SUM(I438:L438)</f>
        <v>0</v>
      </c>
      <c r="N438" s="103">
        <v>1</v>
      </c>
      <c r="O438" s="103"/>
      <c r="P438" s="103"/>
      <c r="Q438" s="103"/>
      <c r="R438" s="97">
        <f>SUM(N438:Q438)</f>
        <v>1</v>
      </c>
      <c r="S438" s="103"/>
      <c r="T438" s="103"/>
      <c r="U438" s="103"/>
      <c r="V438" s="103"/>
      <c r="W438" s="97">
        <f>SUM(S438:V438)</f>
        <v>0</v>
      </c>
      <c r="X438" s="103"/>
      <c r="Y438" s="103"/>
      <c r="Z438" s="103"/>
      <c r="AA438" s="103"/>
      <c r="AB438" s="97">
        <f>SUM(X438:AA438)</f>
        <v>0</v>
      </c>
      <c r="AC438" s="103"/>
      <c r="AD438" s="103"/>
      <c r="AE438" s="103"/>
      <c r="AF438" s="103"/>
      <c r="AG438" s="97">
        <f>SUM(AC438:AF438)</f>
        <v>0</v>
      </c>
      <c r="AH438" s="103"/>
      <c r="AI438" s="103"/>
      <c r="AJ438" s="103"/>
      <c r="AK438" s="103"/>
      <c r="AL438" s="97">
        <f>SUM(AH438:AK438)</f>
        <v>0</v>
      </c>
      <c r="AM438" s="101">
        <f>SUM(H438,M438,R438,W438,AB438,AG438,AL438)</f>
        <v>1</v>
      </c>
    </row>
    <row r="439" spans="1:39">
      <c r="A439" s="98" t="s">
        <v>376</v>
      </c>
      <c r="B439" s="108">
        <v>23</v>
      </c>
      <c r="C439" s="98"/>
      <c r="D439" s="98">
        <f>SUM(D435:D438)</f>
        <v>2</v>
      </c>
      <c r="E439" s="98">
        <f>SUM(E435:E438)</f>
        <v>0</v>
      </c>
      <c r="F439" s="98">
        <f>SUM(F435:F438)</f>
        <v>0</v>
      </c>
      <c r="G439" s="98">
        <f>SUM(G435:G438)</f>
        <v>0</v>
      </c>
      <c r="H439" s="97">
        <f>SUM(H435:H438)</f>
        <v>2</v>
      </c>
      <c r="I439" s="98">
        <f>SUM(I435:I438)</f>
        <v>0</v>
      </c>
      <c r="J439" s="98">
        <f>SUM(J435:J438)</f>
        <v>0</v>
      </c>
      <c r="K439" s="98">
        <f>SUM(K435:K438)</f>
        <v>0</v>
      </c>
      <c r="L439" s="98">
        <f>SUM(L435:L438)</f>
        <v>0</v>
      </c>
      <c r="M439" s="97">
        <f>SUM(M435:M438)</f>
        <v>0</v>
      </c>
      <c r="N439" s="98">
        <f>SUM(N435:N438)</f>
        <v>2</v>
      </c>
      <c r="O439" s="98">
        <f>SUM(O435:O438)</f>
        <v>0</v>
      </c>
      <c r="P439" s="98">
        <f>SUM(P435:P438)</f>
        <v>0</v>
      </c>
      <c r="Q439" s="98">
        <f>SUM(Q435:Q438)</f>
        <v>0</v>
      </c>
      <c r="R439" s="97">
        <f>SUM(R435:R438)</f>
        <v>2</v>
      </c>
      <c r="S439" s="98">
        <f>SUM(S435:S438)</f>
        <v>0</v>
      </c>
      <c r="T439" s="98">
        <f>SUM(T435:T438)</f>
        <v>0</v>
      </c>
      <c r="U439" s="98">
        <f>SUM(U435:U438)</f>
        <v>0</v>
      </c>
      <c r="V439" s="98">
        <f>SUM(V435:V438)</f>
        <v>0</v>
      </c>
      <c r="W439" s="97">
        <f>SUM(W435:W438)</f>
        <v>0</v>
      </c>
      <c r="X439" s="98">
        <f>SUM(X435:X438)</f>
        <v>0</v>
      </c>
      <c r="Y439" s="98">
        <f>SUM(Y435:Y438)</f>
        <v>0</v>
      </c>
      <c r="Z439" s="98">
        <f>SUM(Z435:Z438)</f>
        <v>0</v>
      </c>
      <c r="AA439" s="98">
        <f>SUM(AA435:AA438)</f>
        <v>0</v>
      </c>
      <c r="AB439" s="97">
        <f>SUM(AB435:AB438)</f>
        <v>0</v>
      </c>
      <c r="AC439" s="98">
        <f>SUM(AC435:AC438)</f>
        <v>0</v>
      </c>
      <c r="AD439" s="98">
        <f>SUM(AD435:AD438)</f>
        <v>0</v>
      </c>
      <c r="AE439" s="98">
        <f>SUM(AE435:AE438)</f>
        <v>0</v>
      </c>
      <c r="AF439" s="98">
        <f>SUM(AF435:AF438)</f>
        <v>0</v>
      </c>
      <c r="AG439" s="97">
        <f>SUM(AG435:AG438)</f>
        <v>0</v>
      </c>
      <c r="AH439" s="98">
        <f>SUM(AH435:AH438)</f>
        <v>0</v>
      </c>
      <c r="AI439" s="98">
        <f>SUM(AI435:AI438)</f>
        <v>0</v>
      </c>
      <c r="AJ439" s="98">
        <f>SUM(AJ435:AJ438)</f>
        <v>0</v>
      </c>
      <c r="AK439" s="98">
        <f>SUM(AK435:AK438)</f>
        <v>0</v>
      </c>
      <c r="AL439" s="97">
        <f>SUM(AL435:AL438)</f>
        <v>0</v>
      </c>
      <c r="AM439" s="101">
        <f>SUM(H439,M439,R439,W439,AB439,AG439,AL439)</f>
        <v>4</v>
      </c>
    </row>
    <row r="440" spans="1:39" hidden="1">
      <c r="A440" s="99" t="s">
        <v>377</v>
      </c>
      <c r="B440" s="89">
        <v>7</v>
      </c>
      <c r="C440" s="100" t="s">
        <v>220</v>
      </c>
      <c r="D440" s="100">
        <v>1</v>
      </c>
      <c r="E440" s="100"/>
      <c r="F440" s="100"/>
      <c r="G440" s="100"/>
      <c r="H440" s="97">
        <f>SUM(D440:G440)</f>
        <v>1</v>
      </c>
      <c r="I440" s="100"/>
      <c r="J440" s="100"/>
      <c r="K440" s="100"/>
      <c r="L440" s="100"/>
      <c r="M440" s="97">
        <f>SUM(I440:L440)</f>
        <v>0</v>
      </c>
      <c r="N440" s="100"/>
      <c r="O440" s="100"/>
      <c r="P440" s="100"/>
      <c r="Q440" s="100"/>
      <c r="R440" s="97">
        <f>SUM(N440:Q440)</f>
        <v>0</v>
      </c>
      <c r="S440" s="100"/>
      <c r="T440" s="100"/>
      <c r="U440" s="100"/>
      <c r="V440" s="100"/>
      <c r="W440" s="97">
        <f>SUM(S440:V440)</f>
        <v>0</v>
      </c>
      <c r="X440" s="100"/>
      <c r="Y440" s="100"/>
      <c r="Z440" s="100"/>
      <c r="AA440" s="100"/>
      <c r="AB440" s="97">
        <f>SUM(X440:AA440)</f>
        <v>0</v>
      </c>
      <c r="AC440" s="100"/>
      <c r="AD440" s="100"/>
      <c r="AE440" s="100"/>
      <c r="AF440" s="100"/>
      <c r="AG440" s="97">
        <f>SUM(AC440:AF440)</f>
        <v>0</v>
      </c>
      <c r="AH440" s="100"/>
      <c r="AI440" s="100"/>
      <c r="AJ440" s="100"/>
      <c r="AK440" s="100"/>
      <c r="AL440" s="97">
        <f>SUM(AH440:AK440)</f>
        <v>0</v>
      </c>
      <c r="AM440" s="101">
        <f>SUM(H440,M440,R440,W440,AB440,AG440,AL440)</f>
        <v>1</v>
      </c>
    </row>
    <row r="441" spans="1:39" hidden="1">
      <c r="A441" s="121" t="s">
        <v>281</v>
      </c>
      <c r="B441" s="89"/>
      <c r="C441" s="103" t="s">
        <v>222</v>
      </c>
      <c r="D441" s="103"/>
      <c r="E441" s="103"/>
      <c r="F441" s="103"/>
      <c r="G441" s="103"/>
      <c r="H441" s="97">
        <f>SUM(D441:G441)</f>
        <v>0</v>
      </c>
      <c r="I441" s="103"/>
      <c r="J441" s="103"/>
      <c r="K441" s="103"/>
      <c r="L441" s="103"/>
      <c r="M441" s="97">
        <f>SUM(I441:L441)</f>
        <v>0</v>
      </c>
      <c r="N441" s="103">
        <v>1</v>
      </c>
      <c r="O441" s="103"/>
      <c r="P441" s="103"/>
      <c r="Q441" s="103"/>
      <c r="R441" s="97">
        <f>SUM(N441:Q441)</f>
        <v>1</v>
      </c>
      <c r="S441" s="103"/>
      <c r="T441" s="103"/>
      <c r="U441" s="103"/>
      <c r="V441" s="103"/>
      <c r="W441" s="97">
        <f>SUM(S441:V441)</f>
        <v>0</v>
      </c>
      <c r="X441" s="103"/>
      <c r="Y441" s="103"/>
      <c r="Z441" s="103"/>
      <c r="AA441" s="103"/>
      <c r="AB441" s="97">
        <f>SUM(X441:AA441)</f>
        <v>0</v>
      </c>
      <c r="AC441" s="103"/>
      <c r="AD441" s="103"/>
      <c r="AE441" s="103"/>
      <c r="AF441" s="103"/>
      <c r="AG441" s="97">
        <f>SUM(AC441:AF441)</f>
        <v>0</v>
      </c>
      <c r="AH441" s="103"/>
      <c r="AI441" s="103"/>
      <c r="AJ441" s="103"/>
      <c r="AK441" s="103"/>
      <c r="AL441" s="97">
        <f>SUM(AH441:AK441)</f>
        <v>0</v>
      </c>
      <c r="AM441" s="101">
        <f>SUM(H441,M441,R441,W441,AB441,AG441,AL441)</f>
        <v>1</v>
      </c>
    </row>
    <row r="442" spans="1:39" hidden="1">
      <c r="A442" s="121"/>
      <c r="B442" s="89"/>
      <c r="C442" s="100" t="s">
        <v>223</v>
      </c>
      <c r="D442" s="100">
        <v>1</v>
      </c>
      <c r="E442" s="100"/>
      <c r="F442" s="100"/>
      <c r="G442" s="100"/>
      <c r="H442" s="97">
        <f>SUM(D442:G442)</f>
        <v>1</v>
      </c>
      <c r="I442" s="100"/>
      <c r="J442" s="100"/>
      <c r="K442" s="100"/>
      <c r="L442" s="100"/>
      <c r="M442" s="97">
        <f>SUM(I442:L442)</f>
        <v>0</v>
      </c>
      <c r="N442" s="100"/>
      <c r="O442" s="100"/>
      <c r="P442" s="100"/>
      <c r="Q442" s="100"/>
      <c r="R442" s="97">
        <f>SUM(N442:Q442)</f>
        <v>0</v>
      </c>
      <c r="S442" s="100"/>
      <c r="T442" s="100"/>
      <c r="U442" s="100"/>
      <c r="V442" s="100"/>
      <c r="W442" s="97">
        <f>SUM(S442:V442)</f>
        <v>0</v>
      </c>
      <c r="X442" s="100"/>
      <c r="Y442" s="100"/>
      <c r="Z442" s="100"/>
      <c r="AA442" s="100"/>
      <c r="AB442" s="97">
        <f>SUM(X442:AA442)</f>
        <v>0</v>
      </c>
      <c r="AC442" s="100"/>
      <c r="AD442" s="100"/>
      <c r="AE442" s="100"/>
      <c r="AF442" s="100"/>
      <c r="AG442" s="97">
        <f>SUM(AC442:AF442)</f>
        <v>0</v>
      </c>
      <c r="AH442" s="100"/>
      <c r="AI442" s="100"/>
      <c r="AJ442" s="100"/>
      <c r="AK442" s="100"/>
      <c r="AL442" s="97">
        <f>SUM(AH442:AK442)</f>
        <v>0</v>
      </c>
      <c r="AM442" s="101">
        <f>SUM(H442,M442,R442,W442,AB442,AG442,AL442)</f>
        <v>1</v>
      </c>
    </row>
    <row r="443" spans="1:39" hidden="1">
      <c r="A443" s="121"/>
      <c r="B443" s="89"/>
      <c r="C443" s="103" t="s">
        <v>228</v>
      </c>
      <c r="D443" s="103"/>
      <c r="E443" s="103"/>
      <c r="F443" s="103"/>
      <c r="G443" s="103"/>
      <c r="H443" s="97">
        <f>SUM(D443:G443)</f>
        <v>0</v>
      </c>
      <c r="I443" s="103"/>
      <c r="J443" s="103"/>
      <c r="K443" s="103"/>
      <c r="L443" s="103"/>
      <c r="M443" s="97">
        <f>SUM(I443:L443)</f>
        <v>0</v>
      </c>
      <c r="N443" s="103"/>
      <c r="O443" s="103"/>
      <c r="P443" s="103"/>
      <c r="Q443" s="103"/>
      <c r="R443" s="97">
        <f>SUM(N443:Q443)</f>
        <v>0</v>
      </c>
      <c r="S443" s="103"/>
      <c r="T443" s="103"/>
      <c r="U443" s="103"/>
      <c r="V443" s="103"/>
      <c r="W443" s="97">
        <f>SUM(S443:V443)</f>
        <v>0</v>
      </c>
      <c r="X443" s="103"/>
      <c r="Y443" s="103"/>
      <c r="Z443" s="103"/>
      <c r="AA443" s="103"/>
      <c r="AB443" s="97">
        <f>SUM(X443:AA443)</f>
        <v>0</v>
      </c>
      <c r="AC443" s="103"/>
      <c r="AD443" s="103"/>
      <c r="AE443" s="103"/>
      <c r="AF443" s="103"/>
      <c r="AG443" s="97">
        <f>SUM(AC443:AF443)</f>
        <v>0</v>
      </c>
      <c r="AH443" s="103"/>
      <c r="AI443" s="103"/>
      <c r="AJ443" s="103"/>
      <c r="AK443" s="103"/>
      <c r="AL443" s="97">
        <f>SUM(AH443:AK443)</f>
        <v>0</v>
      </c>
      <c r="AM443" s="101">
        <f>SUM(H443,M443,R443,W443,AB443,AG443,AL443)</f>
        <v>0</v>
      </c>
    </row>
    <row r="444" spans="1:39">
      <c r="A444" s="98" t="s">
        <v>377</v>
      </c>
      <c r="B444" s="108">
        <v>7</v>
      </c>
      <c r="C444" s="98"/>
      <c r="D444" s="98">
        <f>SUM(D440:D443)</f>
        <v>2</v>
      </c>
      <c r="E444" s="98">
        <f>SUM(E440:E443)</f>
        <v>0</v>
      </c>
      <c r="F444" s="98">
        <f>SUM(F440:F443)</f>
        <v>0</v>
      </c>
      <c r="G444" s="98">
        <f>SUM(G440:G443)</f>
        <v>0</v>
      </c>
      <c r="H444" s="97">
        <f>SUM(H440:H443)</f>
        <v>2</v>
      </c>
      <c r="I444" s="98">
        <f>SUM(I440:I443)</f>
        <v>0</v>
      </c>
      <c r="J444" s="98">
        <f>SUM(J440:J443)</f>
        <v>0</v>
      </c>
      <c r="K444" s="98">
        <f>SUM(K440:K443)</f>
        <v>0</v>
      </c>
      <c r="L444" s="98">
        <f>SUM(L440:L443)</f>
        <v>0</v>
      </c>
      <c r="M444" s="97">
        <f>SUM(M440:M443)</f>
        <v>0</v>
      </c>
      <c r="N444" s="98">
        <f>SUM(N440:N443)</f>
        <v>1</v>
      </c>
      <c r="O444" s="98">
        <f>SUM(O440:O443)</f>
        <v>0</v>
      </c>
      <c r="P444" s="98">
        <f>SUM(P440:P443)</f>
        <v>0</v>
      </c>
      <c r="Q444" s="98">
        <f>SUM(Q440:Q443)</f>
        <v>0</v>
      </c>
      <c r="R444" s="97">
        <f>SUM(R440:R443)</f>
        <v>1</v>
      </c>
      <c r="S444" s="98">
        <f>SUM(S440:S443)</f>
        <v>0</v>
      </c>
      <c r="T444" s="98">
        <f>SUM(T440:T443)</f>
        <v>0</v>
      </c>
      <c r="U444" s="98">
        <f>SUM(U440:U443)</f>
        <v>0</v>
      </c>
      <c r="V444" s="98">
        <f>SUM(V440:V443)</f>
        <v>0</v>
      </c>
      <c r="W444" s="97">
        <f>SUM(W440:W443)</f>
        <v>0</v>
      </c>
      <c r="X444" s="98">
        <f>SUM(X440:X443)</f>
        <v>0</v>
      </c>
      <c r="Y444" s="98">
        <f>SUM(Y440:Y443)</f>
        <v>0</v>
      </c>
      <c r="Z444" s="98">
        <f>SUM(Z440:Z443)</f>
        <v>0</v>
      </c>
      <c r="AA444" s="98">
        <f>SUM(AA440:AA443)</f>
        <v>0</v>
      </c>
      <c r="AB444" s="97">
        <f>SUM(AB440:AB443)</f>
        <v>0</v>
      </c>
      <c r="AC444" s="98">
        <f>SUM(AC440:AC443)</f>
        <v>0</v>
      </c>
      <c r="AD444" s="98">
        <f>SUM(AD440:AD443)</f>
        <v>0</v>
      </c>
      <c r="AE444" s="98">
        <f>SUM(AE440:AE443)</f>
        <v>0</v>
      </c>
      <c r="AF444" s="98">
        <f>SUM(AF440:AF443)</f>
        <v>0</v>
      </c>
      <c r="AG444" s="97">
        <f>SUM(AG440:AG443)</f>
        <v>0</v>
      </c>
      <c r="AH444" s="98">
        <f>SUM(AH440:AH443)</f>
        <v>0</v>
      </c>
      <c r="AI444" s="98">
        <f>SUM(AI440:AI443)</f>
        <v>0</v>
      </c>
      <c r="AJ444" s="98">
        <f>SUM(AJ440:AJ443)</f>
        <v>0</v>
      </c>
      <c r="AK444" s="98">
        <f>SUM(AK440:AK443)</f>
        <v>0</v>
      </c>
      <c r="AL444" s="97">
        <f>SUM(AL440:AL443)</f>
        <v>0</v>
      </c>
      <c r="AM444" s="101">
        <f>SUM(H444,M444,R444,W444,AB444,AG444,AL444)</f>
        <v>3</v>
      </c>
    </row>
    <row r="445" spans="1:39" hidden="1">
      <c r="A445" s="99" t="s">
        <v>378</v>
      </c>
      <c r="B445" s="89">
        <v>23</v>
      </c>
      <c r="C445" s="100" t="s">
        <v>220</v>
      </c>
      <c r="D445" s="100">
        <v>2</v>
      </c>
      <c r="E445" s="100"/>
      <c r="F445" s="100"/>
      <c r="G445" s="100"/>
      <c r="H445" s="97">
        <f>SUM(D445:G445)</f>
        <v>2</v>
      </c>
      <c r="I445" s="100"/>
      <c r="J445" s="100"/>
      <c r="K445" s="100"/>
      <c r="L445" s="100"/>
      <c r="M445" s="97">
        <f>SUM(I445:L445)</f>
        <v>0</v>
      </c>
      <c r="N445" s="100">
        <v>1</v>
      </c>
      <c r="O445" s="100"/>
      <c r="P445" s="100"/>
      <c r="Q445" s="100"/>
      <c r="R445" s="97">
        <f>SUM(N445:Q445)</f>
        <v>1</v>
      </c>
      <c r="S445" s="100"/>
      <c r="T445" s="100"/>
      <c r="U445" s="100"/>
      <c r="V445" s="100"/>
      <c r="W445" s="97">
        <f>SUM(S445:V445)</f>
        <v>0</v>
      </c>
      <c r="X445" s="100"/>
      <c r="Y445" s="100"/>
      <c r="Z445" s="100"/>
      <c r="AA445" s="100"/>
      <c r="AB445" s="97">
        <f>SUM(X445:AA445)</f>
        <v>0</v>
      </c>
      <c r="AC445" s="100"/>
      <c r="AD445" s="100"/>
      <c r="AE445" s="100"/>
      <c r="AF445" s="100"/>
      <c r="AG445" s="97">
        <f>SUM(AC445:AF445)</f>
        <v>0</v>
      </c>
      <c r="AH445" s="100"/>
      <c r="AI445" s="100"/>
      <c r="AJ445" s="100"/>
      <c r="AK445" s="100"/>
      <c r="AL445" s="97">
        <f>SUM(AH445:AK445)</f>
        <v>0</v>
      </c>
      <c r="AM445" s="101">
        <f>SUM(H445,M445,R445,W445,AB445,AG445,AL445)</f>
        <v>3</v>
      </c>
    </row>
    <row r="446" spans="1:39" hidden="1">
      <c r="A446" s="121" t="s">
        <v>379</v>
      </c>
      <c r="B446" s="89"/>
      <c r="C446" s="103" t="s">
        <v>222</v>
      </c>
      <c r="D446" s="103">
        <v>2</v>
      </c>
      <c r="E446" s="103"/>
      <c r="F446" s="103"/>
      <c r="G446" s="103"/>
      <c r="H446" s="97">
        <f>SUM(D446:G446)</f>
        <v>2</v>
      </c>
      <c r="I446" s="103"/>
      <c r="J446" s="103"/>
      <c r="K446" s="103"/>
      <c r="L446" s="103"/>
      <c r="M446" s="97">
        <f>SUM(I446:L446)</f>
        <v>0</v>
      </c>
      <c r="N446" s="103"/>
      <c r="O446" s="103"/>
      <c r="P446" s="103"/>
      <c r="Q446" s="103"/>
      <c r="R446" s="97">
        <f>SUM(N446:Q446)</f>
        <v>0</v>
      </c>
      <c r="S446" s="103"/>
      <c r="T446" s="103"/>
      <c r="U446" s="103"/>
      <c r="V446" s="103"/>
      <c r="W446" s="97">
        <f>SUM(S446:V446)</f>
        <v>0</v>
      </c>
      <c r="X446" s="103"/>
      <c r="Y446" s="103"/>
      <c r="Z446" s="103"/>
      <c r="AA446" s="103"/>
      <c r="AB446" s="97">
        <f>SUM(X446:AA446)</f>
        <v>0</v>
      </c>
      <c r="AC446" s="103"/>
      <c r="AD446" s="103"/>
      <c r="AE446" s="103"/>
      <c r="AF446" s="103"/>
      <c r="AG446" s="97">
        <f>SUM(AC446:AF446)</f>
        <v>0</v>
      </c>
      <c r="AH446" s="103">
        <v>1</v>
      </c>
      <c r="AI446" s="103"/>
      <c r="AJ446" s="103"/>
      <c r="AK446" s="103"/>
      <c r="AL446" s="97">
        <f>SUM(AH446:AK446)</f>
        <v>1</v>
      </c>
      <c r="AM446" s="101">
        <f>SUM(H446,M446,R446,W446,AB446,AG446,AL446)</f>
        <v>3</v>
      </c>
    </row>
    <row r="447" spans="1:39" hidden="1">
      <c r="A447" s="121"/>
      <c r="B447" s="89"/>
      <c r="C447" s="100" t="s">
        <v>223</v>
      </c>
      <c r="D447" s="100">
        <v>1</v>
      </c>
      <c r="E447" s="100"/>
      <c r="F447" s="100"/>
      <c r="G447" s="100"/>
      <c r="H447" s="97">
        <f>SUM(D447:G447)</f>
        <v>1</v>
      </c>
      <c r="I447" s="100"/>
      <c r="J447" s="100"/>
      <c r="K447" s="100"/>
      <c r="L447" s="100"/>
      <c r="M447" s="97">
        <f>SUM(I447:L447)</f>
        <v>0</v>
      </c>
      <c r="N447" s="100"/>
      <c r="O447" s="100"/>
      <c r="P447" s="100"/>
      <c r="Q447" s="100"/>
      <c r="R447" s="97">
        <f>SUM(N447:Q447)</f>
        <v>0</v>
      </c>
      <c r="S447" s="100"/>
      <c r="T447" s="100"/>
      <c r="U447" s="100"/>
      <c r="V447" s="100"/>
      <c r="W447" s="97">
        <f>SUM(S447:V447)</f>
        <v>0</v>
      </c>
      <c r="X447" s="100"/>
      <c r="Y447" s="100"/>
      <c r="Z447" s="100"/>
      <c r="AA447" s="100"/>
      <c r="AB447" s="97">
        <f>SUM(X447:AA447)</f>
        <v>0</v>
      </c>
      <c r="AC447" s="100"/>
      <c r="AD447" s="100"/>
      <c r="AE447" s="100"/>
      <c r="AF447" s="100"/>
      <c r="AG447" s="97">
        <f>SUM(AC447:AF447)</f>
        <v>0</v>
      </c>
      <c r="AH447" s="100"/>
      <c r="AI447" s="100"/>
      <c r="AJ447" s="100"/>
      <c r="AK447" s="100"/>
      <c r="AL447" s="97">
        <f>SUM(AH447:AK447)</f>
        <v>0</v>
      </c>
      <c r="AM447" s="101">
        <f>SUM(H447,M447,R447,W447,AB447,AG447,AL447)</f>
        <v>1</v>
      </c>
    </row>
    <row r="448" spans="1:39" hidden="1">
      <c r="A448" s="121"/>
      <c r="B448" s="89"/>
      <c r="C448" s="103" t="s">
        <v>228</v>
      </c>
      <c r="D448" s="103">
        <v>1</v>
      </c>
      <c r="E448" s="103"/>
      <c r="F448" s="103"/>
      <c r="G448" s="103"/>
      <c r="H448" s="97">
        <f>SUM(D448:G448)</f>
        <v>1</v>
      </c>
      <c r="I448" s="103"/>
      <c r="J448" s="103"/>
      <c r="K448" s="103"/>
      <c r="L448" s="103"/>
      <c r="M448" s="97">
        <f>SUM(I448:L448)</f>
        <v>0</v>
      </c>
      <c r="N448" s="103"/>
      <c r="O448" s="103"/>
      <c r="P448" s="103"/>
      <c r="Q448" s="103"/>
      <c r="R448" s="97">
        <f>SUM(N448:Q448)</f>
        <v>0</v>
      </c>
      <c r="S448" s="103"/>
      <c r="T448" s="103"/>
      <c r="U448" s="103"/>
      <c r="V448" s="103"/>
      <c r="W448" s="97">
        <f>SUM(S448:V448)</f>
        <v>0</v>
      </c>
      <c r="X448" s="103"/>
      <c r="Y448" s="103"/>
      <c r="Z448" s="103"/>
      <c r="AA448" s="103"/>
      <c r="AB448" s="97">
        <f>SUM(X448:AA448)</f>
        <v>0</v>
      </c>
      <c r="AC448" s="103"/>
      <c r="AD448" s="103"/>
      <c r="AE448" s="103"/>
      <c r="AF448" s="103"/>
      <c r="AG448" s="97">
        <f>SUM(AC448:AF448)</f>
        <v>0</v>
      </c>
      <c r="AH448" s="103"/>
      <c r="AI448" s="103"/>
      <c r="AJ448" s="103"/>
      <c r="AK448" s="103"/>
      <c r="AL448" s="97">
        <f>SUM(AH448:AK448)</f>
        <v>0</v>
      </c>
      <c r="AM448" s="101">
        <f>SUM(H448,M448,R448,W448,AB448,AG448,AL448)</f>
        <v>1</v>
      </c>
    </row>
    <row r="449" spans="1:39" ht="13.5" customHeight="1">
      <c r="A449" s="98" t="s">
        <v>378</v>
      </c>
      <c r="B449" s="108">
        <v>23</v>
      </c>
      <c r="C449" s="98"/>
      <c r="D449" s="98">
        <f>SUM(D445:D448)</f>
        <v>6</v>
      </c>
      <c r="E449" s="98">
        <f>SUM(E445:E448)</f>
        <v>0</v>
      </c>
      <c r="F449" s="98">
        <f>SUM(F445:F448)</f>
        <v>0</v>
      </c>
      <c r="G449" s="98">
        <f>SUM(G445:G448)</f>
        <v>0</v>
      </c>
      <c r="H449" s="97">
        <f>SUM(H445:H448)</f>
        <v>6</v>
      </c>
      <c r="I449" s="98">
        <f>SUM(I445:I448)</f>
        <v>0</v>
      </c>
      <c r="J449" s="98">
        <f>SUM(J445:J448)</f>
        <v>0</v>
      </c>
      <c r="K449" s="98">
        <f>SUM(K445:K448)</f>
        <v>0</v>
      </c>
      <c r="L449" s="98">
        <f>SUM(L445:L448)</f>
        <v>0</v>
      </c>
      <c r="M449" s="97">
        <f>SUM(M445:M448)</f>
        <v>0</v>
      </c>
      <c r="N449" s="98">
        <f>SUM(N445:N448)</f>
        <v>1</v>
      </c>
      <c r="O449" s="98">
        <f>SUM(O445:O448)</f>
        <v>0</v>
      </c>
      <c r="P449" s="98">
        <f>SUM(P445:P448)</f>
        <v>0</v>
      </c>
      <c r="Q449" s="98">
        <f>SUM(Q445:Q448)</f>
        <v>0</v>
      </c>
      <c r="R449" s="97">
        <f>SUM(R445:R448)</f>
        <v>1</v>
      </c>
      <c r="S449" s="98">
        <f>SUM(S445:S448)</f>
        <v>0</v>
      </c>
      <c r="T449" s="98">
        <f>SUM(T445:T448)</f>
        <v>0</v>
      </c>
      <c r="U449" s="98">
        <f>SUM(U445:U448)</f>
        <v>0</v>
      </c>
      <c r="V449" s="98">
        <f>SUM(V445:V448)</f>
        <v>0</v>
      </c>
      <c r="W449" s="97">
        <f>SUM(W445:W448)</f>
        <v>0</v>
      </c>
      <c r="X449" s="98">
        <f>SUM(X445:X448)</f>
        <v>0</v>
      </c>
      <c r="Y449" s="98">
        <f>SUM(Y445:Y448)</f>
        <v>0</v>
      </c>
      <c r="Z449" s="98">
        <f>SUM(Z445:Z448)</f>
        <v>0</v>
      </c>
      <c r="AA449" s="98">
        <f>SUM(AA445:AA448)</f>
        <v>0</v>
      </c>
      <c r="AB449" s="97">
        <f>SUM(AB445:AB448)</f>
        <v>0</v>
      </c>
      <c r="AC449" s="98">
        <f>SUM(AC445:AC448)</f>
        <v>0</v>
      </c>
      <c r="AD449" s="98">
        <f>SUM(AD445:AD448)</f>
        <v>0</v>
      </c>
      <c r="AE449" s="98">
        <f>SUM(AE445:AE448)</f>
        <v>0</v>
      </c>
      <c r="AF449" s="98">
        <f>SUM(AF445:AF448)</f>
        <v>0</v>
      </c>
      <c r="AG449" s="97">
        <f>SUM(AG445:AG448)</f>
        <v>0</v>
      </c>
      <c r="AH449" s="98">
        <f>SUM(AH445:AH448)</f>
        <v>1</v>
      </c>
      <c r="AI449" s="98">
        <f>SUM(AI445:AI448)</f>
        <v>0</v>
      </c>
      <c r="AJ449" s="98">
        <f>SUM(AJ445:AJ448)</f>
        <v>0</v>
      </c>
      <c r="AK449" s="98">
        <f>SUM(AK445:AK448)</f>
        <v>0</v>
      </c>
      <c r="AL449" s="97">
        <f>SUM(AL445:AL448)</f>
        <v>1</v>
      </c>
      <c r="AM449" s="101">
        <f>SUM(H449,M449,R449,W449,AB449,AG449,AL449)</f>
        <v>8</v>
      </c>
    </row>
    <row r="450" spans="1:39" hidden="1">
      <c r="A450" s="99" t="s">
        <v>380</v>
      </c>
      <c r="B450" s="89">
        <v>24</v>
      </c>
      <c r="C450" s="100" t="s">
        <v>220</v>
      </c>
      <c r="D450" s="100">
        <v>1</v>
      </c>
      <c r="E450" s="100"/>
      <c r="F450" s="100"/>
      <c r="G450" s="100"/>
      <c r="H450" s="97">
        <f>SUM(D450:G450)</f>
        <v>1</v>
      </c>
      <c r="I450" s="100"/>
      <c r="J450" s="100"/>
      <c r="K450" s="100"/>
      <c r="L450" s="100"/>
      <c r="M450" s="97">
        <f>SUM(I450:L450)</f>
        <v>0</v>
      </c>
      <c r="N450" s="100"/>
      <c r="O450" s="100"/>
      <c r="P450" s="100"/>
      <c r="Q450" s="100"/>
      <c r="R450" s="97">
        <f>SUM(N450:Q450)</f>
        <v>0</v>
      </c>
      <c r="S450" s="100"/>
      <c r="T450" s="100"/>
      <c r="U450" s="100"/>
      <c r="V450" s="100"/>
      <c r="W450" s="97">
        <f>SUM(S450:V450)</f>
        <v>0</v>
      </c>
      <c r="X450" s="100"/>
      <c r="Y450" s="100"/>
      <c r="Z450" s="100"/>
      <c r="AA450" s="100"/>
      <c r="AB450" s="97">
        <f>SUM(X450:AA450)</f>
        <v>0</v>
      </c>
      <c r="AC450" s="100"/>
      <c r="AD450" s="100"/>
      <c r="AE450" s="100"/>
      <c r="AF450" s="100"/>
      <c r="AG450" s="97">
        <f>SUM(AC450:AF450)</f>
        <v>0</v>
      </c>
      <c r="AH450" s="100"/>
      <c r="AI450" s="100"/>
      <c r="AJ450" s="100"/>
      <c r="AK450" s="100"/>
      <c r="AL450" s="97">
        <f>SUM(AH450:AK450)</f>
        <v>0</v>
      </c>
      <c r="AM450" s="101">
        <f>SUM(H450,M450,R450,W450,AB450,AG450,AL450)</f>
        <v>1</v>
      </c>
    </row>
    <row r="451" spans="1:39" hidden="1">
      <c r="A451" s="121" t="s">
        <v>319</v>
      </c>
      <c r="B451" s="89"/>
      <c r="C451" s="103" t="s">
        <v>222</v>
      </c>
      <c r="D451" s="103"/>
      <c r="E451" s="103"/>
      <c r="F451" s="103"/>
      <c r="G451" s="103"/>
      <c r="H451" s="97">
        <f>SUM(D451:G451)</f>
        <v>0</v>
      </c>
      <c r="I451" s="103"/>
      <c r="J451" s="103"/>
      <c r="K451" s="103"/>
      <c r="L451" s="103"/>
      <c r="M451" s="97">
        <f>SUM(I451:L451)</f>
        <v>0</v>
      </c>
      <c r="N451" s="103">
        <v>1</v>
      </c>
      <c r="O451" s="103"/>
      <c r="P451" s="103"/>
      <c r="Q451" s="103"/>
      <c r="R451" s="97">
        <f>SUM(N451:Q451)</f>
        <v>1</v>
      </c>
      <c r="S451" s="103"/>
      <c r="T451" s="103"/>
      <c r="U451" s="103"/>
      <c r="V451" s="103"/>
      <c r="W451" s="97">
        <f>SUM(S451:V451)</f>
        <v>0</v>
      </c>
      <c r="X451" s="103"/>
      <c r="Y451" s="103"/>
      <c r="Z451" s="103"/>
      <c r="AA451" s="103"/>
      <c r="AB451" s="97">
        <f>SUM(X451:AA451)</f>
        <v>0</v>
      </c>
      <c r="AC451" s="103"/>
      <c r="AD451" s="103"/>
      <c r="AE451" s="103"/>
      <c r="AF451" s="103"/>
      <c r="AG451" s="97">
        <f>SUM(AC451:AF451)</f>
        <v>0</v>
      </c>
      <c r="AH451" s="103"/>
      <c r="AI451" s="103"/>
      <c r="AJ451" s="103"/>
      <c r="AK451" s="103"/>
      <c r="AL451" s="97">
        <f>SUM(AH451:AK451)</f>
        <v>0</v>
      </c>
      <c r="AM451" s="101">
        <f>SUM(H451,M451,R451,W451,AB451,AG451,AL451)</f>
        <v>1</v>
      </c>
    </row>
    <row r="452" spans="1:39" hidden="1">
      <c r="A452" s="121"/>
      <c r="B452" s="89"/>
      <c r="C452" s="100" t="s">
        <v>223</v>
      </c>
      <c r="D452" s="100"/>
      <c r="E452" s="100"/>
      <c r="F452" s="100"/>
      <c r="G452" s="100"/>
      <c r="H452" s="97">
        <f>SUM(D452:G452)</f>
        <v>0</v>
      </c>
      <c r="I452" s="100"/>
      <c r="J452" s="100"/>
      <c r="K452" s="100"/>
      <c r="L452" s="100"/>
      <c r="M452" s="97">
        <f>SUM(I452:L452)</f>
        <v>0</v>
      </c>
      <c r="N452" s="100">
        <v>1</v>
      </c>
      <c r="O452" s="100"/>
      <c r="P452" s="100"/>
      <c r="Q452" s="100"/>
      <c r="R452" s="97">
        <f>SUM(N452:Q452)</f>
        <v>1</v>
      </c>
      <c r="S452" s="100"/>
      <c r="T452" s="100"/>
      <c r="U452" s="100"/>
      <c r="V452" s="100"/>
      <c r="W452" s="97">
        <f>SUM(S452:V452)</f>
        <v>0</v>
      </c>
      <c r="X452" s="100"/>
      <c r="Y452" s="100"/>
      <c r="Z452" s="100"/>
      <c r="AA452" s="100"/>
      <c r="AB452" s="97">
        <f>SUM(X452:AA452)</f>
        <v>0</v>
      </c>
      <c r="AC452" s="100"/>
      <c r="AD452" s="100"/>
      <c r="AE452" s="100"/>
      <c r="AF452" s="100"/>
      <c r="AG452" s="97">
        <f>SUM(AC452:AF452)</f>
        <v>0</v>
      </c>
      <c r="AH452" s="100"/>
      <c r="AI452" s="100"/>
      <c r="AJ452" s="100"/>
      <c r="AK452" s="100"/>
      <c r="AL452" s="97">
        <f>SUM(AH452:AK452)</f>
        <v>0</v>
      </c>
      <c r="AM452" s="101">
        <f>SUM(H452,M452,R452,W452,AB452,AG452,AL452)</f>
        <v>1</v>
      </c>
    </row>
    <row r="453" spans="1:39" hidden="1">
      <c r="A453" s="121"/>
      <c r="B453" s="89"/>
      <c r="C453" s="103" t="s">
        <v>228</v>
      </c>
      <c r="D453" s="103">
        <v>2</v>
      </c>
      <c r="E453" s="103"/>
      <c r="F453" s="103"/>
      <c r="G453" s="103"/>
      <c r="H453" s="97">
        <f>SUM(D453:G453)</f>
        <v>2</v>
      </c>
      <c r="I453" s="103"/>
      <c r="J453" s="103"/>
      <c r="K453" s="103"/>
      <c r="L453" s="103"/>
      <c r="M453" s="97">
        <f>SUM(I453:L453)</f>
        <v>0</v>
      </c>
      <c r="N453" s="103"/>
      <c r="O453" s="103"/>
      <c r="P453" s="103"/>
      <c r="Q453" s="103"/>
      <c r="R453" s="97">
        <f>SUM(N453:Q453)</f>
        <v>0</v>
      </c>
      <c r="S453" s="103"/>
      <c r="T453" s="103"/>
      <c r="U453" s="103"/>
      <c r="V453" s="103"/>
      <c r="W453" s="97">
        <f>SUM(S453:V453)</f>
        <v>0</v>
      </c>
      <c r="X453" s="103"/>
      <c r="Y453" s="103"/>
      <c r="Z453" s="103"/>
      <c r="AA453" s="103"/>
      <c r="AB453" s="97">
        <f>SUM(X453:AA453)</f>
        <v>0</v>
      </c>
      <c r="AC453" s="103"/>
      <c r="AD453" s="103"/>
      <c r="AE453" s="103"/>
      <c r="AF453" s="103"/>
      <c r="AG453" s="97">
        <f>SUM(AC453:AF453)</f>
        <v>0</v>
      </c>
      <c r="AH453" s="103"/>
      <c r="AI453" s="103"/>
      <c r="AJ453" s="103"/>
      <c r="AK453" s="103"/>
      <c r="AL453" s="97">
        <f>SUM(AH453:AK453)</f>
        <v>0</v>
      </c>
      <c r="AM453" s="101">
        <f>SUM(H453,M453,R453,W453,AB453,AG453,AL453)</f>
        <v>2</v>
      </c>
    </row>
    <row r="454" spans="1:39">
      <c r="A454" s="98" t="s">
        <v>380</v>
      </c>
      <c r="B454" s="108">
        <v>24</v>
      </c>
      <c r="C454" s="98"/>
      <c r="D454" s="98">
        <f>SUM(D450:D453)</f>
        <v>3</v>
      </c>
      <c r="E454" s="98">
        <f>SUM(E450:E453)</f>
        <v>0</v>
      </c>
      <c r="F454" s="98">
        <f>SUM(F450:F453)</f>
        <v>0</v>
      </c>
      <c r="G454" s="98">
        <f>SUM(G450:G453)</f>
        <v>0</v>
      </c>
      <c r="H454" s="97">
        <f>SUM(H450:H453)</f>
        <v>3</v>
      </c>
      <c r="I454" s="98">
        <f>SUM(I450:I453)</f>
        <v>0</v>
      </c>
      <c r="J454" s="98">
        <f>SUM(J450:J453)</f>
        <v>0</v>
      </c>
      <c r="K454" s="98">
        <f>SUM(K450:K453)</f>
        <v>0</v>
      </c>
      <c r="L454" s="98">
        <f>SUM(L450:L453)</f>
        <v>0</v>
      </c>
      <c r="M454" s="97">
        <f>SUM(M450:M453)</f>
        <v>0</v>
      </c>
      <c r="N454" s="98">
        <f>SUM(N450:N453)</f>
        <v>2</v>
      </c>
      <c r="O454" s="98">
        <f>SUM(O450:O453)</f>
        <v>0</v>
      </c>
      <c r="P454" s="98">
        <f>SUM(P450:P453)</f>
        <v>0</v>
      </c>
      <c r="Q454" s="98">
        <f>SUM(Q450:Q453)</f>
        <v>0</v>
      </c>
      <c r="R454" s="97">
        <f>SUM(R450:R453)</f>
        <v>2</v>
      </c>
      <c r="S454" s="98">
        <f>SUM(S450:S453)</f>
        <v>0</v>
      </c>
      <c r="T454" s="98">
        <f>SUM(T450:T453)</f>
        <v>0</v>
      </c>
      <c r="U454" s="98">
        <f>SUM(U450:U453)</f>
        <v>0</v>
      </c>
      <c r="V454" s="98">
        <f>SUM(V450:V453)</f>
        <v>0</v>
      </c>
      <c r="W454" s="97">
        <f>SUM(W450:W453)</f>
        <v>0</v>
      </c>
      <c r="X454" s="98">
        <f>SUM(X450:X453)</f>
        <v>0</v>
      </c>
      <c r="Y454" s="98">
        <f>SUM(Y450:Y453)</f>
        <v>0</v>
      </c>
      <c r="Z454" s="98">
        <f>SUM(Z450:Z453)</f>
        <v>0</v>
      </c>
      <c r="AA454" s="98">
        <f>SUM(AA450:AA453)</f>
        <v>0</v>
      </c>
      <c r="AB454" s="97">
        <f>SUM(AB450:AB453)</f>
        <v>0</v>
      </c>
      <c r="AC454" s="98">
        <f>SUM(AC450:AC453)</f>
        <v>0</v>
      </c>
      <c r="AD454" s="98">
        <f>SUM(AD450:AD453)</f>
        <v>0</v>
      </c>
      <c r="AE454" s="98">
        <f>SUM(AE450:AE453)</f>
        <v>0</v>
      </c>
      <c r="AF454" s="98">
        <f>SUM(AF450:AF453)</f>
        <v>0</v>
      </c>
      <c r="AG454" s="97">
        <f>SUM(AG450:AG453)</f>
        <v>0</v>
      </c>
      <c r="AH454" s="98">
        <f>SUM(AH450:AH453)</f>
        <v>0</v>
      </c>
      <c r="AI454" s="98">
        <f>SUM(AI450:AI453)</f>
        <v>0</v>
      </c>
      <c r="AJ454" s="98">
        <f>SUM(AJ450:AJ453)</f>
        <v>0</v>
      </c>
      <c r="AK454" s="98">
        <f>SUM(AK450:AK453)</f>
        <v>0</v>
      </c>
      <c r="AL454" s="97">
        <f>SUM(AL450:AL453)</f>
        <v>0</v>
      </c>
      <c r="AM454" s="101">
        <f>SUM(H454,M454,R454,W454,AB454,AG454,AL454)</f>
        <v>5</v>
      </c>
    </row>
  </sheetData>
  <mergeCells count="97">
    <mergeCell ref="A441:A443"/>
    <mergeCell ref="A446:A448"/>
    <mergeCell ref="A451:A453"/>
    <mergeCell ref="A405:A407"/>
    <mergeCell ref="A410:A412"/>
    <mergeCell ref="A414:A417"/>
    <mergeCell ref="A419:A422"/>
    <mergeCell ref="A426:A428"/>
    <mergeCell ref="A431:A433"/>
    <mergeCell ref="A374:A376"/>
    <mergeCell ref="A379:A381"/>
    <mergeCell ref="A384:A386"/>
    <mergeCell ref="A389:A391"/>
    <mergeCell ref="A394:A396"/>
    <mergeCell ref="A436:A438"/>
    <mergeCell ref="A323:A325"/>
    <mergeCell ref="A328:A330"/>
    <mergeCell ref="A333:A335"/>
    <mergeCell ref="A398:A401"/>
    <mergeCell ref="A343:A345"/>
    <mergeCell ref="A348:A350"/>
    <mergeCell ref="A352:A355"/>
    <mergeCell ref="A359:A361"/>
    <mergeCell ref="A364:A366"/>
    <mergeCell ref="A369:A371"/>
    <mergeCell ref="A269:A272"/>
    <mergeCell ref="A338:A340"/>
    <mergeCell ref="A280:A283"/>
    <mergeCell ref="A287:A289"/>
    <mergeCell ref="A292:A294"/>
    <mergeCell ref="A297:A299"/>
    <mergeCell ref="A302:A304"/>
    <mergeCell ref="A306:A309"/>
    <mergeCell ref="A313:A315"/>
    <mergeCell ref="A318:A320"/>
    <mergeCell ref="A240:A242"/>
    <mergeCell ref="A245:A247"/>
    <mergeCell ref="A250:A252"/>
    <mergeCell ref="A255:A257"/>
    <mergeCell ref="A260:A262"/>
    <mergeCell ref="A265:A267"/>
    <mergeCell ref="A189:A191"/>
    <mergeCell ref="A194:A196"/>
    <mergeCell ref="A199:A201"/>
    <mergeCell ref="A204:A206"/>
    <mergeCell ref="A209:A211"/>
    <mergeCell ref="A276:A278"/>
    <mergeCell ref="A220:A222"/>
    <mergeCell ref="A225:A227"/>
    <mergeCell ref="A230:A232"/>
    <mergeCell ref="A235:A237"/>
    <mergeCell ref="A137:A139"/>
    <mergeCell ref="A142:A144"/>
    <mergeCell ref="A146:A149"/>
    <mergeCell ref="A214:A216"/>
    <mergeCell ref="A158:A160"/>
    <mergeCell ref="A163:A165"/>
    <mergeCell ref="A168:A170"/>
    <mergeCell ref="A173:A175"/>
    <mergeCell ref="A177:A180"/>
    <mergeCell ref="A184:A186"/>
    <mergeCell ref="A86:A87"/>
    <mergeCell ref="A153:A155"/>
    <mergeCell ref="A96:A98"/>
    <mergeCell ref="A101:A102"/>
    <mergeCell ref="A106:A108"/>
    <mergeCell ref="A111:A113"/>
    <mergeCell ref="A115:A118"/>
    <mergeCell ref="A122:A124"/>
    <mergeCell ref="A127:A129"/>
    <mergeCell ref="A132:A134"/>
    <mergeCell ref="A53:A55"/>
    <mergeCell ref="A60:A61"/>
    <mergeCell ref="A65:A66"/>
    <mergeCell ref="A70:A71"/>
    <mergeCell ref="A76:A77"/>
    <mergeCell ref="A81:A82"/>
    <mergeCell ref="A4:C4"/>
    <mergeCell ref="A6:A7"/>
    <mergeCell ref="A11:A12"/>
    <mergeCell ref="A16:A17"/>
    <mergeCell ref="A20:A22"/>
    <mergeCell ref="A91:A92"/>
    <mergeCell ref="A31:A33"/>
    <mergeCell ref="A38:A39"/>
    <mergeCell ref="A42:A43"/>
    <mergeCell ref="A49:A50"/>
    <mergeCell ref="A27:A28"/>
    <mergeCell ref="A1:C1"/>
    <mergeCell ref="D1:AL1"/>
    <mergeCell ref="D2:H2"/>
    <mergeCell ref="I2:M2"/>
    <mergeCell ref="N2:R2"/>
    <mergeCell ref="S2:W2"/>
    <mergeCell ref="X2:AB2"/>
    <mergeCell ref="AC2:AG2"/>
    <mergeCell ref="AH2:AL2"/>
  </mergeCells>
  <conditionalFormatting sqref="AM5:AM367 AM373:AM454">
    <cfRule type="cellIs" dxfId="7" priority="2" operator="between">
      <formula>-1</formula>
      <formula>0</formula>
    </cfRule>
  </conditionalFormatting>
  <conditionalFormatting sqref="AM368:AM372">
    <cfRule type="cellIs" dxfId="6" priority="1" operator="between">
      <formula>-1</formula>
      <formula>0</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E86ED3-2028-4DF0-BCAC-8F3AD5EB8102}">
  <dimension ref="A1:AM454"/>
  <sheetViews>
    <sheetView showZeros="0" topLeftCell="A253" workbookViewId="0">
      <selection activeCell="C2" sqref="C1:C1048576"/>
    </sheetView>
  </sheetViews>
  <sheetFormatPr defaultRowHeight="15"/>
  <cols>
    <col min="1" max="1" width="26" customWidth="1"/>
    <col min="2" max="2" width="8.7109375" customWidth="1"/>
    <col min="3" max="3" width="10.85546875" hidden="1" customWidth="1"/>
    <col min="4" max="4" width="5" customWidth="1"/>
    <col min="5" max="5" width="3" customWidth="1"/>
    <col min="6" max="6" width="5.85546875" customWidth="1"/>
    <col min="7" max="7" width="5.42578125" customWidth="1"/>
    <col min="8" max="8" width="6" customWidth="1"/>
    <col min="9" max="9" width="3.85546875" customWidth="1"/>
    <col min="10" max="10" width="2.5703125" customWidth="1"/>
    <col min="11" max="11" width="5.85546875" customWidth="1"/>
    <col min="12" max="12" width="5.42578125" customWidth="1"/>
    <col min="13" max="13" width="6.42578125" customWidth="1"/>
    <col min="14" max="14" width="4.7109375" customWidth="1"/>
    <col min="15" max="15" width="3.140625" customWidth="1"/>
    <col min="16" max="16" width="5.85546875" customWidth="1"/>
    <col min="17" max="17" width="5.42578125" customWidth="1"/>
    <col min="18" max="18" width="6" customWidth="1"/>
    <col min="19" max="19" width="3" customWidth="1"/>
    <col min="20" max="20" width="2.5703125" customWidth="1"/>
    <col min="21" max="21" width="5.85546875" customWidth="1"/>
    <col min="22" max="22" width="5.42578125" customWidth="1"/>
    <col min="23" max="23" width="6.42578125" customWidth="1"/>
    <col min="24" max="24" width="3" customWidth="1"/>
    <col min="25" max="25" width="2.5703125" customWidth="1"/>
    <col min="26" max="26" width="5.85546875" customWidth="1"/>
    <col min="27" max="27" width="5.42578125" customWidth="1"/>
    <col min="28" max="28" width="6.42578125" customWidth="1"/>
    <col min="29" max="29" width="3.5703125" customWidth="1"/>
    <col min="30" max="30" width="2.5703125" customWidth="1"/>
    <col min="31" max="31" width="5.85546875" customWidth="1"/>
    <col min="32" max="32" width="5.42578125" customWidth="1"/>
    <col min="33" max="33" width="6.42578125" customWidth="1"/>
    <col min="34" max="34" width="3.42578125" customWidth="1"/>
    <col min="35" max="35" width="2.5703125" customWidth="1"/>
    <col min="36" max="36" width="5.85546875" customWidth="1"/>
    <col min="37" max="37" width="5.42578125" customWidth="1"/>
    <col min="38" max="38" width="6" customWidth="1"/>
    <col min="39" max="39" width="9.5703125" customWidth="1"/>
  </cols>
  <sheetData>
    <row r="1" spans="1:39">
      <c r="A1" s="74" t="s">
        <v>200</v>
      </c>
      <c r="B1" s="74"/>
      <c r="C1" s="74"/>
      <c r="D1" s="75" t="s">
        <v>384</v>
      </c>
      <c r="E1" s="76"/>
      <c r="F1" s="76"/>
      <c r="G1" s="76"/>
      <c r="H1" s="76"/>
      <c r="I1" s="76"/>
      <c r="J1" s="76"/>
      <c r="K1" s="76"/>
      <c r="L1" s="76"/>
      <c r="M1" s="76"/>
      <c r="N1" s="76"/>
      <c r="O1" s="76"/>
      <c r="P1" s="76"/>
      <c r="Q1" s="76"/>
      <c r="R1" s="76"/>
      <c r="S1" s="76"/>
      <c r="T1" s="76"/>
      <c r="U1" s="76"/>
      <c r="V1" s="76"/>
      <c r="W1" s="76"/>
      <c r="X1" s="76"/>
      <c r="Y1" s="76"/>
      <c r="Z1" s="76"/>
      <c r="AA1" s="76"/>
      <c r="AB1" s="76"/>
      <c r="AC1" s="76"/>
      <c r="AD1" s="76"/>
      <c r="AE1" s="76"/>
      <c r="AF1" s="76"/>
      <c r="AG1" s="76"/>
      <c r="AH1" s="76"/>
      <c r="AI1" s="76"/>
      <c r="AJ1" s="76"/>
      <c r="AK1" s="76"/>
      <c r="AL1" s="77"/>
    </row>
    <row r="2" spans="1:39" ht="48.75" customHeight="1">
      <c r="A2" s="126" t="s">
        <v>202</v>
      </c>
      <c r="B2" s="127" t="s">
        <v>203</v>
      </c>
      <c r="C2" s="126" t="s">
        <v>204</v>
      </c>
      <c r="D2" s="80" t="s">
        <v>205</v>
      </c>
      <c r="E2" s="81"/>
      <c r="F2" s="81"/>
      <c r="G2" s="81"/>
      <c r="H2" s="82"/>
      <c r="I2" s="83" t="s">
        <v>206</v>
      </c>
      <c r="J2" s="84"/>
      <c r="K2" s="84"/>
      <c r="L2" s="84"/>
      <c r="M2" s="85"/>
      <c r="N2" s="86" t="s">
        <v>207</v>
      </c>
      <c r="O2" s="87"/>
      <c r="P2" s="87"/>
      <c r="Q2" s="87"/>
      <c r="R2" s="88"/>
      <c r="S2" s="83" t="s">
        <v>208</v>
      </c>
      <c r="T2" s="84"/>
      <c r="U2" s="84"/>
      <c r="V2" s="84"/>
      <c r="W2" s="85"/>
      <c r="X2" s="83" t="s">
        <v>209</v>
      </c>
      <c r="Y2" s="84"/>
      <c r="Z2" s="84"/>
      <c r="AA2" s="84"/>
      <c r="AB2" s="85"/>
      <c r="AC2" s="83" t="s">
        <v>210</v>
      </c>
      <c r="AD2" s="84"/>
      <c r="AE2" s="84"/>
      <c r="AF2" s="84"/>
      <c r="AG2" s="85"/>
      <c r="AH2" s="83" t="s">
        <v>211</v>
      </c>
      <c r="AI2" s="84"/>
      <c r="AJ2" s="84"/>
      <c r="AK2" s="84"/>
      <c r="AL2" s="85"/>
      <c r="AM2" s="126" t="s">
        <v>383</v>
      </c>
    </row>
    <row r="3" spans="1:39">
      <c r="B3" s="89"/>
      <c r="D3" s="90" t="s">
        <v>213</v>
      </c>
      <c r="E3" s="90" t="s">
        <v>214</v>
      </c>
      <c r="F3" s="90" t="s">
        <v>215</v>
      </c>
      <c r="G3" s="90" t="s">
        <v>216</v>
      </c>
      <c r="H3" s="91" t="s">
        <v>20</v>
      </c>
      <c r="I3" s="90" t="s">
        <v>213</v>
      </c>
      <c r="J3" s="90" t="s">
        <v>214</v>
      </c>
      <c r="K3" s="90" t="s">
        <v>215</v>
      </c>
      <c r="L3" s="90" t="s">
        <v>216</v>
      </c>
      <c r="M3" s="91" t="s">
        <v>217</v>
      </c>
      <c r="N3" s="90" t="s">
        <v>213</v>
      </c>
      <c r="O3" s="90" t="s">
        <v>214</v>
      </c>
      <c r="P3" s="90" t="s">
        <v>215</v>
      </c>
      <c r="Q3" s="90" t="s">
        <v>216</v>
      </c>
      <c r="R3" s="91" t="s">
        <v>20</v>
      </c>
      <c r="S3" s="90" t="s">
        <v>213</v>
      </c>
      <c r="T3" s="90" t="s">
        <v>214</v>
      </c>
      <c r="U3" s="90" t="s">
        <v>215</v>
      </c>
      <c r="V3" s="90" t="s">
        <v>216</v>
      </c>
      <c r="W3" s="91" t="s">
        <v>217</v>
      </c>
      <c r="X3" s="90" t="s">
        <v>213</v>
      </c>
      <c r="Y3" s="90" t="s">
        <v>214</v>
      </c>
      <c r="Z3" s="90" t="s">
        <v>215</v>
      </c>
      <c r="AA3" s="90" t="s">
        <v>216</v>
      </c>
      <c r="AB3" s="91" t="s">
        <v>217</v>
      </c>
      <c r="AC3" s="90" t="s">
        <v>213</v>
      </c>
      <c r="AD3" s="90" t="s">
        <v>214</v>
      </c>
      <c r="AE3" s="90" t="s">
        <v>215</v>
      </c>
      <c r="AF3" s="90" t="s">
        <v>216</v>
      </c>
      <c r="AG3" s="91" t="s">
        <v>217</v>
      </c>
      <c r="AH3" s="90" t="s">
        <v>213</v>
      </c>
      <c r="AI3" s="90" t="s">
        <v>214</v>
      </c>
      <c r="AJ3" s="90" t="s">
        <v>215</v>
      </c>
      <c r="AK3" s="90" t="s">
        <v>216</v>
      </c>
      <c r="AL3" s="91" t="s">
        <v>20</v>
      </c>
      <c r="AM3" s="92"/>
    </row>
    <row r="4" spans="1:39">
      <c r="A4" s="93" t="s">
        <v>51</v>
      </c>
      <c r="B4" s="94"/>
      <c r="C4" s="95"/>
      <c r="D4" s="96">
        <f>SUM(D9,D14,D25,D30,D47,D52,D63,D74,D79,D84,D89,D94,D99,D104,D109,D120,D125,D130,D135,D140,D151,D156,D161,D166,D171,D182,D187,D192,D197,D202,D207,D223,D228,D233,D238,D243,D248,D253,D258,D263,D274,D285,D290,D295,D300,D311,D316,D321,D326,D331,D336,D341,D346,D357,D367,D377,D382,D387,D392,D403,D408,D424,D429,D434,D439,D444,D449,D454)</f>
        <v>449</v>
      </c>
      <c r="E4" s="96">
        <f>SUM(E9,E14,E25,E30,E47,E52,E63,E74,E79,E84,E89,E94,E99,E104,E109,E120,E125,E130,E135,E140,E151,E156,E161,E166,E171,E182,E187,E192,E197,E202,E207,E223,E228,E233,E238,E243,E248,E253,E258,E263,E274,E285,E290,E295,E300,E311,E316,E321,E326,E331,E336,E341,E346,E357,E367,E377,E382,E387,E392,E403,E408,E424,E429,E434,E439,E444,E449,E454)</f>
        <v>19</v>
      </c>
      <c r="F4" s="96">
        <f>SUM(F9,F14,F25,F30,F47,F52,F63,F74,F79,F84,F89,F94,F99,F104,F109,F120,F125,F130,F135,F140,F151,F156,F161,F166,F171,F182,F187,F192,F197,F202,F207,F223,F228,F233,F238,F243,F248,F253,F258,F263,F274,F285,F290,F295,F300,F311,F316,F321,F326,F331,F336,F341,F346,F357,F367,F377,F382,F387,F392,F403,F408,F424,F429,F434,F439,F444,F449,F454)</f>
        <v>7</v>
      </c>
      <c r="G4" s="96">
        <f>SUM(G9,G14,G25,G30,G47,G52,G63,G74,G79,G84,G89,G94,G99,G104,G109,G120,G125,G130,G135,G140,G151,G156,G161,G166,G171,G182,G187,G192,G197,G202,G207,G223,G228,G233,G238,G243,G248,G253,G258,G263,G274,G285,G290,G295,G300,G311,G316,G321,G326,G331,G336,G341,G346,G357,G367,G377,G382,G387,G392,G403,G408,G424,G429,G434,G439,G444,G449,G454)</f>
        <v>0</v>
      </c>
      <c r="H4" s="97">
        <f>SUM(H9,H14,H25,H30,H47,H52,H63,H74,H79,H84,H89,H94,H99,H104,H109,H120,H125,H130,H135,H140,H151,H156,H161,H166,H171,H182,H187,H192,H197,H202,H207,H223,H228,H233,H238,H243,H248,H253,H258,H263,H274,H285,H290,H295,H300,H311,H316,H321,H326,H331,H336,H341,H346,H357,H367,H377,H382,H387,H392,H403,H408,H424,H429,H434,H439,H444,H449,H454)</f>
        <v>475</v>
      </c>
      <c r="I4" s="96">
        <f>SUM(I9,I14,I25,I30,I47,I52,I63,I74,I79,I84,I89,I94,I99,I104,I109,I120,I125,I130,I135,I140,I151,I156,I161,I166,I171,I182,I187,I192,I197,I202,I207,I223,I228,I233,I238,I243,I248,I253,I258,I263,I274,I285,I290,I295,I300,I311,I316,I321,I326,I331,I336,I341,I346,I357,I367,I377,I382,I387,I392,I403,I408,I424,I429,I434,I439,I444,I449,I454)</f>
        <v>45</v>
      </c>
      <c r="J4" s="96">
        <f>SUM(J9,J14,J25,J30,J47,J52,J63,J74,J79,J84,J89,J94,J99,J104,J109,J120,J125,J130,J135,J140,J151,J156,J161,J166,J171,J182,J187,J192,J197,J202,J207,J223,J228,J233,J238,J243,J248,J253,J258,J263,J274,J285,J290,J295,J300,J311,J316,J321,J326,J331,J336,J341,J346,J357,J367,J377,J382,J387,J392,J403,J408,J424,J429,J434,J439,J444,J449,J454)</f>
        <v>1</v>
      </c>
      <c r="K4" s="96">
        <f>SUM(K9,K14,K25,K30,K47,K52,K63,K74,K79,K84,K89,K94,K99,K104,K109,K120,K125,K130,K135,K140,K151,K156,K161,K166,K171,K182,K187,K192,K197,K202,K207,K223,K228,K233,K238,K243,K248,K253,K258,K263,K274,K285,K290,K295,K300,K311,K316,K321,K326,K331,K336,K341,K346,K357,K367,K377,K382,K387,K392,K403,K408,K424,K429,K434,K439,K444,K449,K454)</f>
        <v>2</v>
      </c>
      <c r="L4" s="96">
        <f>SUM(L9,L14,L25,L30,L47,L52,L63,L74,L79,L84,L89,L94,L99,L104,L109,L120,L125,L130,L135,L140,L151,L156,L161,L166,L171,L182,L187,L192,L197,L202,L207,L223,L228,L233,L238,L243,L248,L253,L258,L263,L274,L285,L290,L295,L300,L311,L316,L321,L326,L331,L336,L341,L346,L357,L367,L377,L382,L387,L392,L403,L408,L424,L429,L434,L439,L444,L449,L454)</f>
        <v>0</v>
      </c>
      <c r="M4" s="97">
        <f>SUM(M9,M14,M25,M30,M47,M52,M63,M74,M79,M84,M89,M94,M99,M104,M109,M120,M125,M130,M135,M140,M151,M156,M161,M166,M171,M182,M187,M192,M197,M202,M207,M223,M228,M233,M238,M243,M248,M253,M258,M263,M274,M285,M290,M295,M300,M311,M316,M321,M326,M331,M336,M341,M346,M357,M367,M377,M382,M387,M392,M403,M408,M424,M429,M434,M439,M444,M449,M454)</f>
        <v>48</v>
      </c>
      <c r="N4" s="96">
        <f>SUM(N9,N14,N25,N30,N47,N52,N63,N74,N79,N84,N89,N94,N99,N104,N109,N120,N125,N130,N135,N140,N151,N156,N161,N166,N171,N182,N187,N192,N197,N202,N207,N223,N228,N233,N238,N243,N248,N253,N258,N263,N274,N285,N290,N295,N300,N311,N316,N321,N326,N331,N336,N341,N346,N357,N367,N377,N382,N387,N392,N403,N408,N424,N429,N434,N439,N444,N449,N454)</f>
        <v>139</v>
      </c>
      <c r="O4" s="96">
        <f>SUM(O9,O14,O25,O30,O47,O52,O63,O74,O79,O84,O89,O94,O99,O104,O109,O120,O125,O130,O135,O140,O151,O156,O161,O166,O171,O182,O187,O192,O197,O202,O207,O223,O228,O233,O238,O243,O248,O253,O258,O263,O274,O285,O290,O295,O300,O311,O316,O321,O326,O331,O336,O341,O346,O357,O367,O377,O382,O387,O392,O403,O408,O424,O429,O434,O439,O444,O449,O454)</f>
        <v>19</v>
      </c>
      <c r="P4" s="96">
        <f>SUM(P9,P14,P25,P30,P47,P52,P63,P74,P79,P84,P89,P94,P99,P104,P109,P120,P125,P130,P135,P140,P151,P156,P161,P166,P171,P182,P187,P192,P197,P202,P207,P223,P228,P233,P238,P243,P248,P253,P258,P263,P274,P285,P290,P295,P300,P311,P316,P321,P326,P331,P336,P341,P346,P357,P367,P377,P382,P387,P392,P403,P408,P424,P429,P434,P439,P444,P449,P454)</f>
        <v>2</v>
      </c>
      <c r="Q4" s="96">
        <f>SUM(Q9,Q14,Q25,Q30,Q47,Q52,Q63,Q74,Q79,Q84,Q89,Q94,Q99,Q104,Q109,Q120,Q125,Q130,Q135,Q140,Q151,Q156,Q161,Q166,Q171,Q182,Q187,Q192,Q197,Q202,Q207,Q223,Q228,Q233,Q238,Q243,Q248,Q253,Q258,Q263,Q274,Q285,Q290,Q295,Q300,Q311,Q316,Q321,Q326,Q331,Q336,Q341,Q346,Q357,Q367,Q377,Q382,Q387,Q392,Q403,Q408,Q424,Q429,Q434,Q439,Q444,Q449,Q454)</f>
        <v>1</v>
      </c>
      <c r="R4" s="97">
        <f>SUM(R9,R14,R25,R30,R47,R52,R63,R74,R79,R84,R89,R94,R99,R104,R109,R120,R125,R130,R135,R140,R151,R156,R161,R166,R171,R182,R187,R192,R197,R202,R207,R223,R228,R233,R238,R243,R248,R253,R258,R263,R274,R285,R290,R295,R300,R311,R316,R321,R326,R331,R336,R341,R346,R357,R367,R377,R382,R387,R392,R403,R408,R424,R429,R434,R439,R444,R449,R454)</f>
        <v>161</v>
      </c>
      <c r="S4" s="96">
        <f>SUM(S9,S14,S25,S30,S47,S52,S63,S74,S79,S84,S89,S94,S99,S104,S109,S120,S125,S130,S135,S140,S151,S156,S161,S166,S171,S182,S187,S192,S197,S202,S207,S223,S228,S233,S238,S243,S248,S253,S258,S263,S274,S285,S290,S295,S300,S311,S316,S321,S326,S331,S336,S341,S346,S357,S367,S377,S382,S387,S392,S403,S408,S424,S429,S434,S439,S444,S449,S454)</f>
        <v>1</v>
      </c>
      <c r="T4" s="96">
        <f>SUM(T9,T14,T25,T30,T47,T52,T63,T74,T79,T84,T89,T94,T99,T104,T109,T120,T125,T130,T135,T140,T151,T156,T161,T166,T171,T182,T187,T192,T197,T202,T207,T223,T228,T233,T238,T243,T248,T253,T258,T263,T274,T285,T290,T295,T300,T311,T316,T321,T326,T331,T336,T341,T346,T357,T367,T377,T382,T387,T392,T403,T408,T424,T429,T434,T439,T444,T449,T454)</f>
        <v>0</v>
      </c>
      <c r="U4" s="96">
        <f>SUM(U9,U14,U25,U30,U47,U52,U63,U74,U79,U84,U89,U94,U99,U104,U109,U120,U125,U130,U135,U140,U151,U156,U161,U166,U171,U182,U187,U192,U197,U202,U207,U223,U228,U233,U238,U243,U248,U253,U258,U263,U274,U285,U290,U295,U300,U311,U316,U321,U326,U331,U336,U341,U346,U357,U367,U377,U382,U387,U392,U403,U408,U424,U429,U434,U439,U444,U449,U454)</f>
        <v>0</v>
      </c>
      <c r="V4" s="96">
        <f>SUM(V9,V14,V25,V30,V47,V52,V63,V74,V79,V84,V89,V94,V99,V104,V109,V120,V125,V130,V135,V140,V151,V156,V161,V166,V171,V182,V187,V192,V197,V202,V207,V223,V228,V233,V238,V243,V248,V253,V258,V263,V274,V285,V290,V295,V300,V311,V316,V321,V326,V331,V336,V341,V346,V357,V367,V377,V382,V387,V392,V403,V408,V424,V429,V434,V439,V444,V449,V454)</f>
        <v>0</v>
      </c>
      <c r="W4" s="97">
        <f>SUM(W9,W14,W25,W30,W47,W52,W63,W74,W79,W84,W89,W94,W99,W104,W109,W120,W125,W130,W135,W140,W151,W156,W161,W166,W171,W182,W187,W192,W197,W202,W207,W223,W228,W233,W238,W243,W248,W253,W258,W263,W274,W285,W290,W295,W300,W311,W316,W321,W326,W331,W336,W341,W346,W357,W367,W377,W382,W387,W392,W403,W408,W424,W429,W434,W439,W444,W449,W454)</f>
        <v>1</v>
      </c>
      <c r="X4" s="96">
        <f>SUM(X9,X14,X25,X30,X47,X52,X63,X74,X79,X84,X89,X94,X99,X104,X109,X120,X125,X130,X135,X140,X151,X156,X161,X166,X171,X182,X187,X192,X197,X202,X207,X223,X228,X233,X238,X243,X248,X253,X258,X263,X274,X285,X290,X295,X300,X311,X316,X321,X326,X331,X336,X341,X346,X357,X367,X377,X382,X387,X392,X403,X408,X424,X429,X434,X439,X444,X449,X454)</f>
        <v>0</v>
      </c>
      <c r="Y4" s="96">
        <f>SUM(Y9,Y14,Y25,Y30,Y47,Y52,Y63,Y74,Y79,Y84,Y89,Y94,Y99,Y104,Y109,Y120,Y125,Y130,Y135,Y140,Y151,Y156,Y161,Y166,Y171,Y182,Y187,Y192,Y197,Y202,Y207,Y223,Y228,Y233,Y238,Y243,Y248,Y253,Y258,Y263,Y274,Y285,Y290,Y295,Y300,Y311,Y316,Y321,Y326,Y331,Y336,Y341,Y346,Y357,Y367,Y377,Y382,Y387,Y392,Y403,Y408,Y424,Y429,Y434,Y439,Y444,Y449,Y454)</f>
        <v>0</v>
      </c>
      <c r="Z4" s="96">
        <f>SUM(Z9,Z14,Z25,Z30,Z47,Z52,Z63,Z74,Z79,Z84,Z89,Z94,Z99,Z104,Z109,Z120,Z125,Z130,Z135,Z140,Z151,Z156,Z161,Z166,Z171,Z182,Z187,Z192,Z197,Z202,Z207,Z223,Z228,Z233,Z238,Z243,Z248,Z253,Z258,Z263,Z274,Z285,Z290,Z295,Z300,Z311,Z316,Z321,Z326,Z331,Z336,Z341,Z346,Z357,Z367,Z377,Z382,Z387,Z392,Z403,Z408,Z424,Z429,Z434,Z439,Z444,Z449,Z454)</f>
        <v>0</v>
      </c>
      <c r="AA4" s="96">
        <f>SUM(AA9,AA14,AA25,AA30,AA47,AA52,AA63,AA74,AA79,AA84,AA89,AA94,AA99,AA104,AA109,AA120,AA125,AA130,AA135,AA140,AA151,AA156,AA161,AA166,AA171,AA182,AA187,AA192,AA197,AA202,AA207,AA223,AA228,AA233,AA238,AA243,AA248,AA253,AA258,AA263,AA274,AA285,AA290,AA295,AA300,AA311,AA316,AA321,AA326,AA331,AA336,AA341,AA346,AA357,AA367,AA377,AA382,AA387,AA392,AA403,AA408,AA424,AA429,AA434,AA439,AA444,AA449,AA454)</f>
        <v>0</v>
      </c>
      <c r="AB4" s="97">
        <f>SUM(AB9,AB14,AB25,AB30,AB47,AB52,AB63,AB74,AB79,AB84,AB89,AB94,AB99,AB104,AB109,AB120,AB125,AB130,AB135,AB140,AB151,AB156,AB161,AB166,AB171,AB182,AB187,AB192,AB197,AB202,AB207,AB223,AB228,AB233,AB238,AB243,AB248,AB253,AB258,AB263,AB274,AB285,AB290,AB295,AB300,AB311,AB316,AB321,AB326,AB331,AB336,AB341,AB346,AB357,AB367,AB377,AB382,AB387,AB392,AB403,AB408,AB424,AB429,AB434,AB439,AB444,AB449,AB454)</f>
        <v>0</v>
      </c>
      <c r="AC4" s="96">
        <f>SUM(AC9,AC14,AC25,AC30,AC47,AC52,AC63,AC74,AC79,AC84,AC89,AC94,AC99,AC104,AC109,AC120,AC125,AC130,AC135,AC140,AC151,AC156,AC161,AC166,AC171,AC182,AC187,AC192,AC197,AC202,AC207,AC223,AC228,AC233,AC238,AC243,AC248,AC253,AC258,AC263,AC274,AC285,AC290,AC295,AC300,AC311,AC316,AC321,AC326,AC331,AC336,AC341,AC346,AC357,AC367,AC377,AC382,AC387,AC392,AC403,AC408,AC424,AC429,AC434,AC439,AC444,AC449,AC454)</f>
        <v>20</v>
      </c>
      <c r="AD4" s="96">
        <f>SUM(AD9,AD14,AD25,AD30,AD47,AD52,AD63,AD74,AD79,AD84,AD89,AD94,AD99,AD104,AD109,AD120,AD125,AD130,AD135,AD140,AD151,AD156,AD161,AD166,AD171,AD182,AD187,AD192,AD197,AD202,AD207,AD223,AD228,AD233,AD238,AD243,AD248,AD253,AD258,AD263,AD274,AD285,AD290,AD295,AD300,AD311,AD316,AD321,AD326,AD331,AD336,AD341,AD346,AD357,AD367,AD377,AD382,AD387,AD392,AD403,AD408,AD424,AD429,AD434,AD439,AD444,AD449,AD454)</f>
        <v>3</v>
      </c>
      <c r="AE4" s="96">
        <f>SUM(AE9,AE14,AE25,AE30,AE47,AE52,AE63,AE74,AE79,AE84,AE89,AE94,AE99,AE104,AE109,AE120,AE125,AE130,AE135,AE140,AE151,AE156,AE161,AE166,AE171,AE182,AE187,AE192,AE197,AE202,AE207,AE223,AE228,AE233,AE238,AE243,AE248,AE253,AE258,AE263,AE274,AE285,AE290,AE295,AE300,AE311,AE316,AE321,AE326,AE331,AE336,AE341,AE346,AE357,AE367,AE377,AE382,AE387,AE392,AE403,AE408,AE424,AE429,AE434,AE439,AE444,AE449,AE454)</f>
        <v>0</v>
      </c>
      <c r="AF4" s="96">
        <f>SUM(AF9,AF14,AF25,AF30,AF47,AF52,AF63,AF74,AF79,AF84,AF89,AF94,AF99,AF104,AF109,AF120,AF125,AF130,AF135,AF140,AF151,AF156,AF161,AF166,AF171,AF182,AF187,AF192,AF197,AF202,AF207,AF223,AF228,AF233,AF238,AF243,AF248,AF253,AF258,AF263,AF274,AF285,AF290,AF295,AF300,AF311,AF316,AF321,AF326,AF331,AF336,AF341,AF346,AF357,AF367,AF377,AF382,AF387,AF392,AF403,AF408,AF424,AF429,AF434,AF439,AF444,AF449,AF454)</f>
        <v>0</v>
      </c>
      <c r="AG4" s="97">
        <f>SUM(AG9,AG14,AG25,AG30,AG47,AG52,AG63,AG74,AG79,AG84,AG89,AG94,AG99,AG104,AG109,AG120,AG125,AG130,AG135,AG140,AG151,AG156,AG161,AG166,AG171,AG182,AG187,AG192,AG197,AG202,AG207,AG223,AG228,AG233,AG238,AG243,AG248,AG253,AG258,AG263,AG274,AG285,AG290,AG295,AG300,AG311,AG316,AG321,AG326,AG331,AG336,AG341,AG346,AG357,AG367,AG377,AG382,AG387,AG392,AG403,AG408,AG424,AG429,AG434,AG439,AG444,AG449,AG454)</f>
        <v>23</v>
      </c>
      <c r="AH4" s="96">
        <f>SUM(AH9,AH14,AH25,AH30,AH47,AH52,AH63,AH74,AH79,AH84,AH89,AH94,AH99,AH104,AH109,AH120,AH125,AH130,AH135,AH140,AH151,AH156,AH161,AH166,AH171,AH182,AH187,AH192,AH197,AH202,AH207,AH223,AH228,AH233,AH238,AH243,AH248,AH253,AH258,AH263,AH274,AH285,AH290,AH295,AH300,AH311,AH316,AH321,AH326,AH331,AH336,AH341,AH346,AH357,AH367,AH377,AH382,AH387,AH392,AH403,AH408,AH424,AH429,AH434,AH439,AH444,AH449,AH454)</f>
        <v>102</v>
      </c>
      <c r="AI4" s="96">
        <f>SUM(AI9,AI14,AI25,AI30,AI47,AI52,AI63,AI74,AI79,AI84,AI89,AI94,AI99,AI104,AI109,AI120,AI125,AI130,AI135,AI140,AI151,AI156,AI161,AI166,AI171,AI182,AI187,AI192,AI197,AI202,AI207,AI223,AI228,AI233,AI238,AI243,AI248,AI253,AI258,AI263,AI274,AI285,AI290,AI295,AI300,AI311,AI316,AI321,AI326,AI331,AI336,AI341,AI346,AI357,AI367,AI377,AI382,AI387,AI392,AI403,AI408,AI424,AI429,AI434,AI439,AI444,AI449,AI454)</f>
        <v>6</v>
      </c>
      <c r="AJ4" s="96">
        <f>SUM(AJ9,AJ14,AJ25,AJ30,AJ47,AJ52,AJ63,AJ74,AJ79,AJ84,AJ89,AJ94,AJ99,AJ104,AJ109,AJ120,AJ125,AJ130,AJ135,AJ140,AJ151,AJ156,AJ161,AJ166,AJ171,AJ182,AJ187,AJ192,AJ197,AJ202,AJ207,AJ223,AJ228,AJ233,AJ238,AJ243,AJ248,AJ253,AJ258,AJ263,AJ274,AJ285,AJ290,AJ295,AJ300,AJ311,AJ316,AJ321,AJ326,AJ331,AJ336,AJ341,AJ346,AJ357,AJ367,AJ377,AJ382,AJ387,AJ392,AJ403,AJ408,AJ424,AJ429,AJ434,AJ439,AJ444,AJ449,AJ454)</f>
        <v>1</v>
      </c>
      <c r="AK4" s="96">
        <f>SUM(AK9,AK14,AK25,AK30,AK47,AK52,AK63,AK74,AK79,AK84,AK89,AK94,AK99,AK104,AK109,AK120,AK125,AK130,AK135,AK140,AK151,AK156,AK161,AK166,AK171,AK182,AK187,AK192,AK197,AK202,AK207,AK223,AK228,AK233,AK238,AK243,AK248,AK253,AK258,AK263,AK274,AK285,AK290,AK295,AK300,AK311,AK316,AK321,AK326,AK331,AK336,AK341,AK346,AK357,AK367,AK377,AK382,AK387,AK392,AK403,AK408,AK424,AK429,AK434,AK439,AK444,AK449,AK454)</f>
        <v>0</v>
      </c>
      <c r="AL4" s="97">
        <f>SUM(AL9,AL14,AL25,AL30,AL47,AL52,AL63,AL74,AL79,AL84,AL89,AL94,AL99,AL104,AL109,AL120,AL125,AL130,AL135,AL140,AL151,AL156,AL161,AL166,AL171,AL182,AL187,AL192,AL197,AL202,AL207,AL223,AL228,AL233,AL238,AL243,AL248,AL253,AL258,AL263,AL274,AL285,AL290,AL295,AL300,AL311,AL316,AL321,AL326,AL331,AL336,AL341,AL346,AL357,AL367,AL377,AL382,AL387,AL392,AL403,AL408,AL424,AL429,AL434,AL439,AL444,AL449,AL454)</f>
        <v>109</v>
      </c>
      <c r="AM4" s="98">
        <f>SUM(AM9,AM14,AM25,AM30,AM47,AM52,AM63,AM74,AM79,AM84,AM89,AM94,AM99,AM104,AM109,AM120,AM125,AM130,AM135,AM140,AM151,AM156,AM161,AM166,AM171,AM182,AM187,AM192,AM197,AM202,AM207,AM223,AM228,AM233,AM238,AM243,AM248,AM253,AM258,AM263,AM274,AM285,AM290,AM295,AM300,AM311,AM316,AM321,AM326,AM331,AM336,AM341,AM346,AM357,AM367,AM377,AM382,AM387,AM392,AM403,AM408,AM424,AM429,AM434,AM439,AM444,AM449,AM454)</f>
        <v>817</v>
      </c>
    </row>
    <row r="5" spans="1:39" hidden="1">
      <c r="A5" s="99" t="s">
        <v>218</v>
      </c>
      <c r="B5" s="89" t="s">
        <v>219</v>
      </c>
      <c r="C5" s="100" t="s">
        <v>220</v>
      </c>
      <c r="D5" s="100">
        <v>4</v>
      </c>
      <c r="E5" s="100"/>
      <c r="F5" s="100"/>
      <c r="G5" s="100"/>
      <c r="H5" s="97">
        <f>SUM(D5:G5)</f>
        <v>4</v>
      </c>
      <c r="I5" s="100"/>
      <c r="J5" s="100"/>
      <c r="K5" s="100"/>
      <c r="L5" s="100"/>
      <c r="M5" s="97">
        <f>SUM(I5:L5)</f>
        <v>0</v>
      </c>
      <c r="N5" s="100">
        <v>1</v>
      </c>
      <c r="O5" s="100"/>
      <c r="P5" s="100"/>
      <c r="Q5" s="100"/>
      <c r="R5" s="97">
        <f>SUM(N5:Q5)</f>
        <v>1</v>
      </c>
      <c r="S5" s="100"/>
      <c r="T5" s="100"/>
      <c r="U5" s="100"/>
      <c r="V5" s="100"/>
      <c r="W5" s="97">
        <f>SUM(S5:V5)</f>
        <v>0</v>
      </c>
      <c r="X5" s="100"/>
      <c r="Y5" s="100"/>
      <c r="Z5" s="100"/>
      <c r="AA5" s="100"/>
      <c r="AB5" s="97">
        <f>SUM(X5:AA5)</f>
        <v>0</v>
      </c>
      <c r="AC5" s="100">
        <v>1</v>
      </c>
      <c r="AD5" s="100"/>
      <c r="AE5" s="100"/>
      <c r="AF5" s="100"/>
      <c r="AG5" s="97">
        <f>SUM(AC5:AF5)</f>
        <v>1</v>
      </c>
      <c r="AH5" s="100">
        <v>5</v>
      </c>
      <c r="AI5" s="100"/>
      <c r="AJ5" s="100"/>
      <c r="AK5" s="100"/>
      <c r="AL5" s="97">
        <f>SUM(AH5:AK5)</f>
        <v>5</v>
      </c>
      <c r="AM5" s="101">
        <f>SUM(H5,M5,R5,W5,AB5,AG5,AL5)</f>
        <v>11</v>
      </c>
    </row>
    <row r="6" spans="1:39" hidden="1">
      <c r="A6" s="102" t="s">
        <v>221</v>
      </c>
      <c r="B6" s="89"/>
      <c r="C6" s="103" t="s">
        <v>222</v>
      </c>
      <c r="D6" s="103">
        <v>4</v>
      </c>
      <c r="E6" s="103"/>
      <c r="F6" s="103"/>
      <c r="G6" s="103"/>
      <c r="H6" s="97">
        <f>SUM(D6:G6)</f>
        <v>4</v>
      </c>
      <c r="I6" s="103"/>
      <c r="J6" s="103"/>
      <c r="K6" s="103"/>
      <c r="L6" s="103"/>
      <c r="M6" s="97">
        <f>SUM(I6:L6)</f>
        <v>0</v>
      </c>
      <c r="N6" s="103">
        <v>1</v>
      </c>
      <c r="O6" s="103"/>
      <c r="P6" s="103"/>
      <c r="Q6" s="103"/>
      <c r="R6" s="97">
        <f>SUM(N6:Q6)</f>
        <v>1</v>
      </c>
      <c r="S6" s="103"/>
      <c r="T6" s="103"/>
      <c r="U6" s="103"/>
      <c r="V6" s="103"/>
      <c r="W6" s="97">
        <f>SUM(S6:V6)</f>
        <v>0</v>
      </c>
      <c r="X6" s="103"/>
      <c r="Y6" s="103"/>
      <c r="Z6" s="103"/>
      <c r="AA6" s="103"/>
      <c r="AB6" s="97">
        <f>SUM(X6:AA6)</f>
        <v>0</v>
      </c>
      <c r="AC6" s="103"/>
      <c r="AD6" s="103"/>
      <c r="AE6" s="103"/>
      <c r="AF6" s="103"/>
      <c r="AG6" s="97">
        <f>SUM(AC6:AF6)</f>
        <v>0</v>
      </c>
      <c r="AH6" s="103"/>
      <c r="AI6" s="103"/>
      <c r="AJ6" s="103"/>
      <c r="AK6" s="103"/>
      <c r="AL6" s="97">
        <f>SUM(AH6:AK6)</f>
        <v>0</v>
      </c>
      <c r="AM6" s="101">
        <f>SUM(H6,M6,R6,W6,AB6,AG6,AL6)</f>
        <v>5</v>
      </c>
    </row>
    <row r="7" spans="1:39" hidden="1">
      <c r="A7" s="102"/>
      <c r="B7" s="89"/>
      <c r="C7" s="100" t="s">
        <v>223</v>
      </c>
      <c r="D7" s="100">
        <v>7</v>
      </c>
      <c r="E7" s="100"/>
      <c r="F7" s="100"/>
      <c r="G7" s="100"/>
      <c r="H7" s="97">
        <f>SUM(D7:G7)</f>
        <v>7</v>
      </c>
      <c r="I7" s="100"/>
      <c r="J7" s="100"/>
      <c r="K7" s="100"/>
      <c r="L7" s="100"/>
      <c r="M7" s="97">
        <f>SUM(I7:L7)</f>
        <v>0</v>
      </c>
      <c r="N7" s="100"/>
      <c r="O7" s="100"/>
      <c r="P7" s="100"/>
      <c r="Q7" s="100"/>
      <c r="R7" s="97">
        <f>SUM(N7:Q7)</f>
        <v>0</v>
      </c>
      <c r="S7" s="100"/>
      <c r="T7" s="100"/>
      <c r="U7" s="100"/>
      <c r="V7" s="100"/>
      <c r="W7" s="97">
        <f>SUM(S7:V7)</f>
        <v>0</v>
      </c>
      <c r="X7" s="100"/>
      <c r="Y7" s="100"/>
      <c r="Z7" s="100"/>
      <c r="AA7" s="100"/>
      <c r="AB7" s="97">
        <f>SUM(X7:AA7)</f>
        <v>0</v>
      </c>
      <c r="AC7" s="100">
        <v>1</v>
      </c>
      <c r="AD7" s="100"/>
      <c r="AE7" s="100"/>
      <c r="AF7" s="100"/>
      <c r="AG7" s="97">
        <f>SUM(AC7:AF7)</f>
        <v>1</v>
      </c>
      <c r="AH7" s="100">
        <v>3</v>
      </c>
      <c r="AI7" s="100"/>
      <c r="AJ7" s="100"/>
      <c r="AK7" s="100"/>
      <c r="AL7" s="97">
        <f>SUM(AH7:AK7)</f>
        <v>3</v>
      </c>
      <c r="AM7" s="101">
        <f>SUM(H7,M7,R7,W7,AB7,AG7,AL7)</f>
        <v>11</v>
      </c>
    </row>
    <row r="8" spans="1:39" hidden="1">
      <c r="B8" s="89"/>
      <c r="C8" s="103" t="s">
        <v>224</v>
      </c>
      <c r="D8" s="103"/>
      <c r="E8" s="103"/>
      <c r="F8" s="103"/>
      <c r="G8" s="103"/>
      <c r="H8" s="97">
        <f>SUM(D8:G8)</f>
        <v>0</v>
      </c>
      <c r="I8" s="103"/>
      <c r="J8" s="103"/>
      <c r="K8" s="103"/>
      <c r="L8" s="103"/>
      <c r="M8" s="97">
        <f>SUM(I8:L8)</f>
        <v>0</v>
      </c>
      <c r="N8" s="103"/>
      <c r="O8" s="103"/>
      <c r="P8" s="103"/>
      <c r="Q8" s="103"/>
      <c r="R8" s="97">
        <f>SUM(N8:Q8)</f>
        <v>0</v>
      </c>
      <c r="S8" s="103"/>
      <c r="T8" s="103"/>
      <c r="U8" s="103"/>
      <c r="V8" s="103"/>
      <c r="W8" s="97">
        <f>SUM(S8:V8)</f>
        <v>0</v>
      </c>
      <c r="X8" s="103"/>
      <c r="Y8" s="103"/>
      <c r="Z8" s="103"/>
      <c r="AA8" s="103"/>
      <c r="AB8" s="97">
        <f>SUM(X8:AA8)</f>
        <v>0</v>
      </c>
      <c r="AC8" s="103"/>
      <c r="AD8" s="103"/>
      <c r="AE8" s="103"/>
      <c r="AF8" s="103"/>
      <c r="AG8" s="97">
        <f>SUM(AC8:AF8)</f>
        <v>0</v>
      </c>
      <c r="AH8" s="103">
        <v>5</v>
      </c>
      <c r="AI8" s="103"/>
      <c r="AJ8" s="103"/>
      <c r="AK8" s="103"/>
      <c r="AL8" s="97">
        <f>SUM(AH8:AK8)</f>
        <v>5</v>
      </c>
      <c r="AM8" s="101">
        <f>SUM(H8,M8,R8,W8,AB8,AG8,AL8)</f>
        <v>5</v>
      </c>
    </row>
    <row r="9" spans="1:39">
      <c r="A9" s="96" t="s">
        <v>218</v>
      </c>
      <c r="B9" s="104" t="s">
        <v>219</v>
      </c>
      <c r="C9" s="96"/>
      <c r="D9" s="96">
        <f>SUM(D5:D8)</f>
        <v>15</v>
      </c>
      <c r="E9" s="96">
        <f>SUM(E5:E8)</f>
        <v>0</v>
      </c>
      <c r="F9" s="96">
        <f>SUM(F5:F8)</f>
        <v>0</v>
      </c>
      <c r="G9" s="96">
        <f>SUM(G5:G8)</f>
        <v>0</v>
      </c>
      <c r="H9" s="97">
        <f>SUM(H5:H8)</f>
        <v>15</v>
      </c>
      <c r="I9" s="96">
        <f>SUM(I5:I8)</f>
        <v>0</v>
      </c>
      <c r="J9" s="96">
        <f>SUM(J5:J8)</f>
        <v>0</v>
      </c>
      <c r="K9" s="96">
        <f>SUM(K5:K8)</f>
        <v>0</v>
      </c>
      <c r="L9" s="96">
        <f>SUM(L5:L8)</f>
        <v>0</v>
      </c>
      <c r="M9" s="97">
        <f>SUM(M5:M8)</f>
        <v>0</v>
      </c>
      <c r="N9" s="96">
        <f>SUM(N5:N8)</f>
        <v>2</v>
      </c>
      <c r="O9" s="96">
        <f>SUM(O5:O8)</f>
        <v>0</v>
      </c>
      <c r="P9" s="96">
        <f>SUM(P5:P8)</f>
        <v>0</v>
      </c>
      <c r="Q9" s="96">
        <f>SUM(Q5:Q8)</f>
        <v>0</v>
      </c>
      <c r="R9" s="97">
        <f>SUM(R5:R8)</f>
        <v>2</v>
      </c>
      <c r="S9" s="96">
        <f>SUM(S5:S8)</f>
        <v>0</v>
      </c>
      <c r="T9" s="96">
        <f>SUM(T5:T8)</f>
        <v>0</v>
      </c>
      <c r="U9" s="96">
        <f>SUM(U5:U8)</f>
        <v>0</v>
      </c>
      <c r="V9" s="96">
        <f>SUM(V5:V8)</f>
        <v>0</v>
      </c>
      <c r="W9" s="97">
        <f>SUM(W5:W8)</f>
        <v>0</v>
      </c>
      <c r="X9" s="96">
        <f>SUM(X5:X8)</f>
        <v>0</v>
      </c>
      <c r="Y9" s="96">
        <f>SUM(Y5:Y8)</f>
        <v>0</v>
      </c>
      <c r="Z9" s="96">
        <f>SUM(Z5:Z8)</f>
        <v>0</v>
      </c>
      <c r="AA9" s="96">
        <f>SUM(AA5:AA8)</f>
        <v>0</v>
      </c>
      <c r="AB9" s="97">
        <f>SUM(AB5:AB8)</f>
        <v>0</v>
      </c>
      <c r="AC9" s="96">
        <f>SUM(AC5:AC8)</f>
        <v>2</v>
      </c>
      <c r="AD9" s="96">
        <f>SUM(AD5:AD8)</f>
        <v>0</v>
      </c>
      <c r="AE9" s="96">
        <f>SUM(AE5:AE8)</f>
        <v>0</v>
      </c>
      <c r="AF9" s="96">
        <f>SUM(AF5:AF8)</f>
        <v>0</v>
      </c>
      <c r="AG9" s="97">
        <f>SUM(AG5:AG8)</f>
        <v>2</v>
      </c>
      <c r="AH9" s="96">
        <f>SUM(AH5:AH8)</f>
        <v>13</v>
      </c>
      <c r="AI9" s="96">
        <f>SUM(AI5:AI8)</f>
        <v>0</v>
      </c>
      <c r="AJ9" s="96">
        <f>SUM(AJ5:AJ8)</f>
        <v>0</v>
      </c>
      <c r="AK9" s="96">
        <f>SUM(AK5:AK8)</f>
        <v>0</v>
      </c>
      <c r="AL9" s="97">
        <f>SUM(AL5:AL8)</f>
        <v>13</v>
      </c>
      <c r="AM9" s="101">
        <f>SUM(H9,M9,R9,W9,AB9,AG9,AL9)</f>
        <v>32</v>
      </c>
    </row>
    <row r="10" spans="1:39" hidden="1">
      <c r="A10" s="99" t="s">
        <v>225</v>
      </c>
      <c r="B10" s="89" t="s">
        <v>226</v>
      </c>
      <c r="C10" s="100" t="s">
        <v>220</v>
      </c>
      <c r="D10" s="100">
        <v>0</v>
      </c>
      <c r="E10" s="100"/>
      <c r="F10" s="100"/>
      <c r="G10" s="100"/>
      <c r="H10" s="97">
        <f>SUM(D10:G10)</f>
        <v>0</v>
      </c>
      <c r="I10" s="100"/>
      <c r="J10" s="100"/>
      <c r="K10" s="100"/>
      <c r="L10" s="100"/>
      <c r="M10" s="97">
        <f>SUM(I10:L10)</f>
        <v>0</v>
      </c>
      <c r="N10" s="100"/>
      <c r="O10" s="100"/>
      <c r="P10" s="100"/>
      <c r="Q10" s="100"/>
      <c r="R10" s="97">
        <f>SUM(N10:Q10)</f>
        <v>0</v>
      </c>
      <c r="S10" s="100"/>
      <c r="T10" s="100"/>
      <c r="U10" s="100"/>
      <c r="V10" s="100"/>
      <c r="W10" s="97">
        <f>SUM(S10:V10)</f>
        <v>0</v>
      </c>
      <c r="X10" s="100"/>
      <c r="Y10" s="100"/>
      <c r="Z10" s="100"/>
      <c r="AA10" s="100"/>
      <c r="AB10" s="97">
        <f>SUM(X10:AA10)</f>
        <v>0</v>
      </c>
      <c r="AC10" s="100"/>
      <c r="AD10" s="100"/>
      <c r="AE10" s="100"/>
      <c r="AF10" s="100"/>
      <c r="AG10" s="97">
        <f>SUM(AC10:AF10)</f>
        <v>0</v>
      </c>
      <c r="AH10" s="100"/>
      <c r="AI10" s="100"/>
      <c r="AJ10" s="100"/>
      <c r="AK10" s="100"/>
      <c r="AL10" s="97">
        <f>SUM(AH10:AK10)</f>
        <v>0</v>
      </c>
      <c r="AM10" s="101">
        <f>SUM(H10,M10,R10,W10,AB10,AG10,AL10)</f>
        <v>0</v>
      </c>
    </row>
    <row r="11" spans="1:39" hidden="1">
      <c r="A11" s="105" t="s">
        <v>227</v>
      </c>
      <c r="B11" s="89"/>
      <c r="C11" s="103" t="s">
        <v>222</v>
      </c>
      <c r="D11" s="103"/>
      <c r="E11" s="103"/>
      <c r="F11" s="103"/>
      <c r="G11" s="103"/>
      <c r="H11" s="97">
        <f>SUM(D11:G11)</f>
        <v>0</v>
      </c>
      <c r="I11" s="103"/>
      <c r="J11" s="103"/>
      <c r="K11" s="103"/>
      <c r="L11" s="103"/>
      <c r="M11" s="97">
        <f>SUM(I11:L11)</f>
        <v>0</v>
      </c>
      <c r="N11" s="103"/>
      <c r="O11" s="103"/>
      <c r="P11" s="103"/>
      <c r="Q11" s="103"/>
      <c r="R11" s="97">
        <f>SUM(N11:Q11)</f>
        <v>0</v>
      </c>
      <c r="S11" s="103"/>
      <c r="T11" s="103"/>
      <c r="U11" s="103"/>
      <c r="V11" s="103"/>
      <c r="W11" s="97">
        <f>SUM(S11:V11)</f>
        <v>0</v>
      </c>
      <c r="X11" s="103"/>
      <c r="Y11" s="103"/>
      <c r="Z11" s="103"/>
      <c r="AA11" s="103"/>
      <c r="AB11" s="97">
        <f>SUM(X11:AA11)</f>
        <v>0</v>
      </c>
      <c r="AC11" s="103"/>
      <c r="AD11" s="103"/>
      <c r="AE11" s="103"/>
      <c r="AF11" s="103"/>
      <c r="AG11" s="97">
        <f>SUM(AC11:AF11)</f>
        <v>0</v>
      </c>
      <c r="AH11" s="103"/>
      <c r="AI11" s="103"/>
      <c r="AJ11" s="103"/>
      <c r="AK11" s="103"/>
      <c r="AL11" s="97">
        <f>SUM(AH11:AK11)</f>
        <v>0</v>
      </c>
      <c r="AM11" s="101">
        <f>SUM(H11,M11,R11,W11,AB11,AG11,AL11)</f>
        <v>0</v>
      </c>
    </row>
    <row r="12" spans="1:39" hidden="1">
      <c r="A12" s="105"/>
      <c r="B12" s="89"/>
      <c r="C12" s="100" t="s">
        <v>223</v>
      </c>
      <c r="D12" s="100"/>
      <c r="E12" s="100"/>
      <c r="F12" s="100"/>
      <c r="G12" s="100"/>
      <c r="H12" s="97">
        <f>SUM(D12:G12)</f>
        <v>0</v>
      </c>
      <c r="I12" s="100"/>
      <c r="J12" s="100"/>
      <c r="K12" s="100"/>
      <c r="L12" s="100"/>
      <c r="M12" s="97">
        <f>SUM(I12:L12)</f>
        <v>0</v>
      </c>
      <c r="N12" s="100"/>
      <c r="O12" s="100"/>
      <c r="P12" s="100"/>
      <c r="Q12" s="100"/>
      <c r="R12" s="97">
        <f>SUM(N12:Q12)</f>
        <v>0</v>
      </c>
      <c r="S12" s="100"/>
      <c r="T12" s="100"/>
      <c r="U12" s="100"/>
      <c r="V12" s="100"/>
      <c r="W12" s="97">
        <f>SUM(S12:V12)</f>
        <v>0</v>
      </c>
      <c r="X12" s="100"/>
      <c r="Y12" s="100"/>
      <c r="Z12" s="100"/>
      <c r="AA12" s="100"/>
      <c r="AB12" s="97">
        <f>SUM(X12:AA12)</f>
        <v>0</v>
      </c>
      <c r="AC12" s="100"/>
      <c r="AD12" s="100"/>
      <c r="AE12" s="100"/>
      <c r="AF12" s="100"/>
      <c r="AG12" s="97">
        <f>SUM(AC12:AF12)</f>
        <v>0</v>
      </c>
      <c r="AH12" s="100"/>
      <c r="AI12" s="100"/>
      <c r="AJ12" s="100"/>
      <c r="AK12" s="100"/>
      <c r="AL12" s="97">
        <f>SUM(AH12:AK12)</f>
        <v>0</v>
      </c>
      <c r="AM12" s="101">
        <f>SUM(H12,M12,R12,W12,AB12,AG12,AL12)</f>
        <v>0</v>
      </c>
    </row>
    <row r="13" spans="1:39" hidden="1">
      <c r="B13" s="89"/>
      <c r="C13" s="106" t="s">
        <v>228</v>
      </c>
      <c r="D13" s="106"/>
      <c r="E13" s="106"/>
      <c r="F13" s="106"/>
      <c r="G13" s="106"/>
      <c r="H13" s="91">
        <f>SUM(D13:G13)</f>
        <v>0</v>
      </c>
      <c r="I13" s="106"/>
      <c r="J13" s="106"/>
      <c r="K13" s="106"/>
      <c r="L13" s="106"/>
      <c r="M13" s="91">
        <f>SUM(I13:L13)</f>
        <v>0</v>
      </c>
      <c r="N13" s="106"/>
      <c r="O13" s="106"/>
      <c r="P13" s="106"/>
      <c r="Q13" s="106"/>
      <c r="R13" s="91">
        <f>SUM(N13:Q13)</f>
        <v>0</v>
      </c>
      <c r="S13" s="106"/>
      <c r="T13" s="106"/>
      <c r="U13" s="106"/>
      <c r="V13" s="106"/>
      <c r="W13" s="91">
        <f>SUM(S13:V13)</f>
        <v>0</v>
      </c>
      <c r="X13" s="106"/>
      <c r="Y13" s="106"/>
      <c r="Z13" s="106"/>
      <c r="AA13" s="106"/>
      <c r="AB13" s="91">
        <f>SUM(X13:AA13)</f>
        <v>0</v>
      </c>
      <c r="AC13" s="106"/>
      <c r="AD13" s="106"/>
      <c r="AE13" s="106"/>
      <c r="AF13" s="106"/>
      <c r="AG13" s="91">
        <f>SUM(AC13:AF13)</f>
        <v>0</v>
      </c>
      <c r="AH13" s="106"/>
      <c r="AI13" s="106"/>
      <c r="AJ13" s="106"/>
      <c r="AK13" s="106"/>
      <c r="AL13" s="91">
        <f>SUM(AH13:AK13)</f>
        <v>0</v>
      </c>
      <c r="AM13" s="107">
        <f>SUM(H13,M13,R13,W13,AB13,AG13,AL13)</f>
        <v>0</v>
      </c>
    </row>
    <row r="14" spans="1:39" hidden="1">
      <c r="A14" s="98" t="s">
        <v>229</v>
      </c>
      <c r="B14" s="108" t="s">
        <v>226</v>
      </c>
      <c r="C14" s="98"/>
      <c r="D14" s="98">
        <f>SUM(D10:D13)</f>
        <v>0</v>
      </c>
      <c r="E14" s="98">
        <f>SUM(E10:E13)</f>
        <v>0</v>
      </c>
      <c r="F14" s="98">
        <f>SUM(F10:F13)</f>
        <v>0</v>
      </c>
      <c r="G14" s="98">
        <f>SUM(G10:G13)</f>
        <v>0</v>
      </c>
      <c r="H14" s="97">
        <f>SUM(H10:H13)</f>
        <v>0</v>
      </c>
      <c r="I14" s="98">
        <f>SUM(I10:I13)</f>
        <v>0</v>
      </c>
      <c r="J14" s="98">
        <f>SUM(J10:J13)</f>
        <v>0</v>
      </c>
      <c r="K14" s="98">
        <f>SUM(K10:K13)</f>
        <v>0</v>
      </c>
      <c r="L14" s="98">
        <f>SUM(L10:L13)</f>
        <v>0</v>
      </c>
      <c r="M14" s="97">
        <f>SUM(M10:M13)</f>
        <v>0</v>
      </c>
      <c r="N14" s="98">
        <f>SUM(N10:N13)</f>
        <v>0</v>
      </c>
      <c r="O14" s="98">
        <f>SUM(O10:O13)</f>
        <v>0</v>
      </c>
      <c r="P14" s="98">
        <f>SUM(P10:P13)</f>
        <v>0</v>
      </c>
      <c r="Q14" s="98">
        <f>SUM(Q10:Q13)</f>
        <v>0</v>
      </c>
      <c r="R14" s="97">
        <f>SUM(R10:R13)</f>
        <v>0</v>
      </c>
      <c r="S14" s="98">
        <f>SUM(S10:S13)</f>
        <v>0</v>
      </c>
      <c r="T14" s="98">
        <f>SUM(T10:T13)</f>
        <v>0</v>
      </c>
      <c r="U14" s="98">
        <f>SUM(U10:U13)</f>
        <v>0</v>
      </c>
      <c r="V14" s="98">
        <f>SUM(V10:V13)</f>
        <v>0</v>
      </c>
      <c r="W14" s="97">
        <f>SUM(W10:W13)</f>
        <v>0</v>
      </c>
      <c r="X14" s="98">
        <f>SUM(X10:X13)</f>
        <v>0</v>
      </c>
      <c r="Y14" s="98">
        <f>SUM(Y10:Y13)</f>
        <v>0</v>
      </c>
      <c r="Z14" s="98">
        <f>SUM(Z10:Z13)</f>
        <v>0</v>
      </c>
      <c r="AA14" s="98">
        <f>SUM(AA10:AA13)</f>
        <v>0</v>
      </c>
      <c r="AB14" s="97">
        <f>SUM(AB10:AB13)</f>
        <v>0</v>
      </c>
      <c r="AC14" s="98">
        <f>SUM(AC10:AC13)</f>
        <v>0</v>
      </c>
      <c r="AD14" s="98">
        <f>SUM(AD10:AD13)</f>
        <v>0</v>
      </c>
      <c r="AE14" s="98">
        <f>SUM(AE10:AE13)</f>
        <v>0</v>
      </c>
      <c r="AF14" s="98">
        <f>SUM(AF10:AF13)</f>
        <v>0</v>
      </c>
      <c r="AG14" s="97">
        <f>SUM(AG10:AG13)</f>
        <v>0</v>
      </c>
      <c r="AH14" s="98">
        <f>SUM(AH10:AH13)</f>
        <v>0</v>
      </c>
      <c r="AI14" s="98">
        <f>SUM(AI10:AI13)</f>
        <v>0</v>
      </c>
      <c r="AJ14" s="98">
        <f>SUM(AJ10:AJ13)</f>
        <v>0</v>
      </c>
      <c r="AK14" s="98">
        <f>SUM(AK10:AK13)</f>
        <v>0</v>
      </c>
      <c r="AL14" s="97">
        <f>SUM(AL10:AL13)</f>
        <v>0</v>
      </c>
      <c r="AM14" s="101">
        <f>SUM(H14,M14,R14,W14,AB14,AG14,AL14)</f>
        <v>0</v>
      </c>
    </row>
    <row r="15" spans="1:39" hidden="1">
      <c r="A15" s="99" t="s">
        <v>230</v>
      </c>
      <c r="B15" s="89">
        <v>13</v>
      </c>
      <c r="C15" s="100" t="s">
        <v>220</v>
      </c>
      <c r="D15" s="100">
        <v>2</v>
      </c>
      <c r="E15" s="100"/>
      <c r="F15" s="100"/>
      <c r="G15" s="100"/>
      <c r="H15" s="97">
        <f>SUM(D15:G15)</f>
        <v>2</v>
      </c>
      <c r="I15" s="100"/>
      <c r="J15" s="100"/>
      <c r="K15" s="100"/>
      <c r="L15" s="100"/>
      <c r="M15" s="97">
        <f>SUM(I15:L15)</f>
        <v>0</v>
      </c>
      <c r="N15" s="100"/>
      <c r="O15" s="100">
        <v>1</v>
      </c>
      <c r="P15" s="100"/>
      <c r="Q15" s="100"/>
      <c r="R15" s="97">
        <f>SUM(N15:Q15)</f>
        <v>1</v>
      </c>
      <c r="S15" s="100"/>
      <c r="T15" s="100"/>
      <c r="U15" s="100"/>
      <c r="V15" s="100"/>
      <c r="W15" s="97">
        <f>SUM(S15:V15)</f>
        <v>0</v>
      </c>
      <c r="X15" s="100"/>
      <c r="Y15" s="100"/>
      <c r="Z15" s="100"/>
      <c r="AA15" s="100"/>
      <c r="AB15" s="97">
        <f>SUM(X15:AA15)</f>
        <v>0</v>
      </c>
      <c r="AC15" s="100"/>
      <c r="AD15" s="100"/>
      <c r="AE15" s="100"/>
      <c r="AF15" s="100"/>
      <c r="AG15" s="97">
        <f>SUM(AC15:AF15)</f>
        <v>0</v>
      </c>
      <c r="AH15" s="100"/>
      <c r="AI15" s="100"/>
      <c r="AJ15" s="100"/>
      <c r="AK15" s="100"/>
      <c r="AL15" s="97">
        <f>SUM(AH15:AK15)</f>
        <v>0</v>
      </c>
      <c r="AM15" s="101">
        <f>SUM(H15,M15,R15,W15,AB15,AG15,AL15)</f>
        <v>3</v>
      </c>
    </row>
    <row r="16" spans="1:39" hidden="1">
      <c r="A16" s="109" t="s">
        <v>231</v>
      </c>
      <c r="B16" s="89"/>
      <c r="C16" s="103" t="s">
        <v>232</v>
      </c>
      <c r="D16" s="103">
        <v>2</v>
      </c>
      <c r="E16" s="103"/>
      <c r="F16" s="103"/>
      <c r="G16" s="103"/>
      <c r="H16" s="97">
        <f>SUM(D16:G16)</f>
        <v>2</v>
      </c>
      <c r="I16" s="103"/>
      <c r="J16" s="103"/>
      <c r="K16" s="103"/>
      <c r="L16" s="103"/>
      <c r="M16" s="97">
        <f>SUM(I16:L16)</f>
        <v>0</v>
      </c>
      <c r="N16" s="103"/>
      <c r="O16" s="103"/>
      <c r="P16" s="103"/>
      <c r="Q16" s="103"/>
      <c r="R16" s="97">
        <f>SUM(N16:Q16)</f>
        <v>0</v>
      </c>
      <c r="S16" s="103"/>
      <c r="T16" s="103"/>
      <c r="U16" s="103"/>
      <c r="V16" s="103"/>
      <c r="W16" s="97">
        <f>SUM(S16:V16)</f>
        <v>0</v>
      </c>
      <c r="X16" s="103"/>
      <c r="Y16" s="103"/>
      <c r="Z16" s="103"/>
      <c r="AA16" s="103"/>
      <c r="AB16" s="97">
        <f>SUM(X16:AA16)</f>
        <v>0</v>
      </c>
      <c r="AC16" s="103"/>
      <c r="AD16" s="103"/>
      <c r="AE16" s="103"/>
      <c r="AF16" s="103"/>
      <c r="AG16" s="97">
        <f>SUM(AC16:AF16)</f>
        <v>0</v>
      </c>
      <c r="AH16" s="103"/>
      <c r="AI16" s="103"/>
      <c r="AJ16" s="103"/>
      <c r="AK16" s="103"/>
      <c r="AL16" s="97">
        <f>SUM(AH16:AK16)</f>
        <v>0</v>
      </c>
      <c r="AM16" s="101">
        <f>SUM(H16,M16,R16,W16,AB16,AG16,AL16)</f>
        <v>2</v>
      </c>
    </row>
    <row r="17" spans="1:39" hidden="1">
      <c r="A17" s="109"/>
      <c r="B17" s="89"/>
      <c r="C17" s="100" t="s">
        <v>223</v>
      </c>
      <c r="D17" s="100"/>
      <c r="E17" s="100"/>
      <c r="F17" s="100"/>
      <c r="G17" s="100"/>
      <c r="H17" s="97">
        <f>SUM(D17:G17)</f>
        <v>0</v>
      </c>
      <c r="I17" s="100"/>
      <c r="J17" s="100"/>
      <c r="K17" s="100"/>
      <c r="L17" s="100"/>
      <c r="M17" s="97">
        <f>SUM(I17:L17)</f>
        <v>0</v>
      </c>
      <c r="N17" s="100"/>
      <c r="O17" s="100"/>
      <c r="P17" s="100"/>
      <c r="Q17" s="100"/>
      <c r="R17" s="97">
        <f>SUM(N17:Q17)</f>
        <v>0</v>
      </c>
      <c r="S17" s="100"/>
      <c r="T17" s="100"/>
      <c r="U17" s="100"/>
      <c r="V17" s="100"/>
      <c r="W17" s="97">
        <f>SUM(S17:V17)</f>
        <v>0</v>
      </c>
      <c r="X17" s="100"/>
      <c r="Y17" s="100"/>
      <c r="Z17" s="100"/>
      <c r="AA17" s="100"/>
      <c r="AB17" s="97">
        <f>SUM(X17:AA17)</f>
        <v>0</v>
      </c>
      <c r="AC17" s="100"/>
      <c r="AD17" s="100"/>
      <c r="AE17" s="100"/>
      <c r="AF17" s="100"/>
      <c r="AG17" s="97">
        <f>SUM(AC17:AF17)</f>
        <v>0</v>
      </c>
      <c r="AH17" s="100"/>
      <c r="AI17" s="100"/>
      <c r="AJ17" s="100"/>
      <c r="AK17" s="100"/>
      <c r="AL17" s="97">
        <f>SUM(AH17:AK17)</f>
        <v>0</v>
      </c>
      <c r="AM17" s="101">
        <f>SUM(H17,M17,R17,W17,AB17,AG17,AL17)</f>
        <v>0</v>
      </c>
    </row>
    <row r="18" spans="1:39" hidden="1">
      <c r="B18" s="89"/>
      <c r="C18" s="103" t="s">
        <v>228</v>
      </c>
      <c r="D18" s="103">
        <v>6</v>
      </c>
      <c r="E18" s="103"/>
      <c r="F18" s="103"/>
      <c r="G18" s="103"/>
      <c r="H18" s="97">
        <f>SUM(D18:G18)</f>
        <v>6</v>
      </c>
      <c r="I18" s="103"/>
      <c r="J18" s="103"/>
      <c r="K18" s="103"/>
      <c r="L18" s="103"/>
      <c r="M18" s="97">
        <f>SUM(I18:L18)</f>
        <v>0</v>
      </c>
      <c r="N18" s="103">
        <v>1</v>
      </c>
      <c r="O18" s="103"/>
      <c r="P18" s="103"/>
      <c r="Q18" s="103"/>
      <c r="R18" s="97">
        <f>SUM(N18:Q18)</f>
        <v>1</v>
      </c>
      <c r="S18" s="103"/>
      <c r="T18" s="103"/>
      <c r="U18" s="103"/>
      <c r="V18" s="103"/>
      <c r="W18" s="97">
        <f>SUM(S18:V18)</f>
        <v>0</v>
      </c>
      <c r="X18" s="103"/>
      <c r="Y18" s="103"/>
      <c r="Z18" s="103"/>
      <c r="AA18" s="103"/>
      <c r="AB18" s="97">
        <f>SUM(X18:AA18)</f>
        <v>0</v>
      </c>
      <c r="AC18" s="103"/>
      <c r="AD18" s="103"/>
      <c r="AE18" s="103"/>
      <c r="AF18" s="103"/>
      <c r="AG18" s="97">
        <f>SUM(AC18:AF18)</f>
        <v>0</v>
      </c>
      <c r="AH18" s="103"/>
      <c r="AI18" s="103"/>
      <c r="AJ18" s="103"/>
      <c r="AK18" s="103"/>
      <c r="AL18" s="97">
        <f>SUM(AH18:AK18)</f>
        <v>0</v>
      </c>
      <c r="AM18" s="101">
        <f>SUM(H18,M18,R18,W18,AB18,AG18,AL18)</f>
        <v>7</v>
      </c>
    </row>
    <row r="19" spans="1:39" hidden="1">
      <c r="A19" s="98" t="s">
        <v>231</v>
      </c>
      <c r="B19" s="110"/>
      <c r="C19" s="98"/>
      <c r="D19" s="98">
        <f>SUM(D15:D18)</f>
        <v>10</v>
      </c>
      <c r="E19" s="98">
        <f>SUM(E15:E18)</f>
        <v>0</v>
      </c>
      <c r="F19" s="98">
        <f>SUM(F15:F18)</f>
        <v>0</v>
      </c>
      <c r="G19" s="98">
        <f>SUM(G15:G18)</f>
        <v>0</v>
      </c>
      <c r="H19" s="97">
        <f>SUM(H15:H18)</f>
        <v>10</v>
      </c>
      <c r="I19" s="98">
        <f>SUM(I15:I18)</f>
        <v>0</v>
      </c>
      <c r="J19" s="98">
        <f>SUM(J15:J18)</f>
        <v>0</v>
      </c>
      <c r="K19" s="98">
        <f>SUM(K15:K18)</f>
        <v>0</v>
      </c>
      <c r="L19" s="98">
        <f>SUM(L15:L18)</f>
        <v>0</v>
      </c>
      <c r="M19" s="97">
        <f>SUM(M15:M18)</f>
        <v>0</v>
      </c>
      <c r="N19" s="98">
        <f>SUM(N15:N18)</f>
        <v>1</v>
      </c>
      <c r="O19" s="98">
        <f>SUM(O15:O18)</f>
        <v>1</v>
      </c>
      <c r="P19" s="98">
        <f>SUM(P15:P18)</f>
        <v>0</v>
      </c>
      <c r="Q19" s="98">
        <f>SUM(Q15:Q18)</f>
        <v>0</v>
      </c>
      <c r="R19" s="97">
        <f>SUM(R15:R18)</f>
        <v>2</v>
      </c>
      <c r="S19" s="98">
        <f>SUM(S15:S18)</f>
        <v>0</v>
      </c>
      <c r="T19" s="98">
        <f>SUM(T15:T18)</f>
        <v>0</v>
      </c>
      <c r="U19" s="98">
        <f>SUM(U15:U18)</f>
        <v>0</v>
      </c>
      <c r="V19" s="98">
        <f>SUM(V15:V18)</f>
        <v>0</v>
      </c>
      <c r="W19" s="97">
        <f>SUM(W15:W18)</f>
        <v>0</v>
      </c>
      <c r="X19" s="98">
        <f>SUM(X15:X18)</f>
        <v>0</v>
      </c>
      <c r="Y19" s="98">
        <f>SUM(Y15:Y18)</f>
        <v>0</v>
      </c>
      <c r="Z19" s="98">
        <f>SUM(Z15:Z18)</f>
        <v>0</v>
      </c>
      <c r="AA19" s="98">
        <f>SUM(AA15:AA18)</f>
        <v>0</v>
      </c>
      <c r="AB19" s="97">
        <f>SUM(AB15:AB18)</f>
        <v>0</v>
      </c>
      <c r="AC19" s="98">
        <f>SUM(AC15:AC18)</f>
        <v>0</v>
      </c>
      <c r="AD19" s="98">
        <f>SUM(AD15:AD18)</f>
        <v>0</v>
      </c>
      <c r="AE19" s="98">
        <f>SUM(AE15:AE18)</f>
        <v>0</v>
      </c>
      <c r="AF19" s="98">
        <f>SUM(AF15:AF18)</f>
        <v>0</v>
      </c>
      <c r="AG19" s="97">
        <f>SUM(AG15:AG18)</f>
        <v>0</v>
      </c>
      <c r="AH19" s="98">
        <f>SUM(AH15:AH18)</f>
        <v>0</v>
      </c>
      <c r="AI19" s="98">
        <f>SUM(AI15:AI18)</f>
        <v>0</v>
      </c>
      <c r="AJ19" s="98">
        <f>SUM(AJ15:AJ18)</f>
        <v>0</v>
      </c>
      <c r="AK19" s="98">
        <f>SUM(AK15:AK18)</f>
        <v>0</v>
      </c>
      <c r="AL19" s="97">
        <f>SUM(AL15:AL18)</f>
        <v>0</v>
      </c>
      <c r="AM19" s="101">
        <f>SUM(H19,M19,R19,W19,AB19,AG19,AL19)</f>
        <v>12</v>
      </c>
    </row>
    <row r="20" spans="1:39" hidden="1">
      <c r="A20" s="111" t="s">
        <v>233</v>
      </c>
      <c r="B20" s="89"/>
      <c r="C20" s="100" t="s">
        <v>220</v>
      </c>
      <c r="D20" s="100"/>
      <c r="E20" s="100"/>
      <c r="F20" s="100"/>
      <c r="G20" s="100"/>
      <c r="H20" s="97">
        <f>SUM(D20:G20)</f>
        <v>0</v>
      </c>
      <c r="I20" s="100"/>
      <c r="J20" s="100"/>
      <c r="K20" s="100"/>
      <c r="L20" s="100"/>
      <c r="M20" s="97">
        <f>SUM(I20:L20)</f>
        <v>0</v>
      </c>
      <c r="N20" s="100"/>
      <c r="O20" s="100"/>
      <c r="P20" s="100"/>
      <c r="Q20" s="100"/>
      <c r="R20" s="97">
        <f>SUM(N20:Q20)</f>
        <v>0</v>
      </c>
      <c r="S20" s="100"/>
      <c r="T20" s="100"/>
      <c r="U20" s="100"/>
      <c r="V20" s="100"/>
      <c r="W20" s="97">
        <f>SUM(S20:V20)</f>
        <v>0</v>
      </c>
      <c r="X20" s="100"/>
      <c r="Y20" s="100"/>
      <c r="Z20" s="100"/>
      <c r="AA20" s="100"/>
      <c r="AB20" s="97">
        <f>SUM(X20:AA20)</f>
        <v>0</v>
      </c>
      <c r="AC20" s="100"/>
      <c r="AD20" s="100"/>
      <c r="AE20" s="100"/>
      <c r="AF20" s="100"/>
      <c r="AG20" s="97">
        <f>SUM(AC20:AF20)</f>
        <v>0</v>
      </c>
      <c r="AH20" s="100"/>
      <c r="AI20" s="100"/>
      <c r="AJ20" s="100"/>
      <c r="AK20" s="100"/>
      <c r="AL20" s="97">
        <f>SUM(AH20:AK20)</f>
        <v>0</v>
      </c>
      <c r="AM20" s="101">
        <f>SUM(H20,M20,R20,W20,AB20,AG20,AL20)</f>
        <v>0</v>
      </c>
    </row>
    <row r="21" spans="1:39" hidden="1">
      <c r="A21" s="112"/>
      <c r="B21" s="89"/>
      <c r="C21" s="103" t="s">
        <v>222</v>
      </c>
      <c r="D21" s="103"/>
      <c r="E21" s="103"/>
      <c r="F21" s="103"/>
      <c r="G21" s="103"/>
      <c r="H21" s="97">
        <f>SUM(D21:G21)</f>
        <v>0</v>
      </c>
      <c r="I21" s="103"/>
      <c r="J21" s="103"/>
      <c r="K21" s="103"/>
      <c r="L21" s="103"/>
      <c r="M21" s="97">
        <f>SUM(I21:L21)</f>
        <v>0</v>
      </c>
      <c r="N21" s="103"/>
      <c r="O21" s="103"/>
      <c r="P21" s="103"/>
      <c r="Q21" s="103"/>
      <c r="R21" s="97">
        <f>SUM(N21:Q21)</f>
        <v>0</v>
      </c>
      <c r="S21" s="103"/>
      <c r="T21" s="103"/>
      <c r="U21" s="103"/>
      <c r="V21" s="103"/>
      <c r="W21" s="97">
        <f>SUM(S21:V21)</f>
        <v>0</v>
      </c>
      <c r="X21" s="103"/>
      <c r="Y21" s="103"/>
      <c r="Z21" s="103"/>
      <c r="AA21" s="103"/>
      <c r="AB21" s="97">
        <f>SUM(X21:AA21)</f>
        <v>0</v>
      </c>
      <c r="AC21" s="103"/>
      <c r="AD21" s="103"/>
      <c r="AE21" s="103"/>
      <c r="AF21" s="103"/>
      <c r="AG21" s="97">
        <f>SUM(AC21:AF21)</f>
        <v>0</v>
      </c>
      <c r="AH21" s="103"/>
      <c r="AI21" s="103"/>
      <c r="AJ21" s="103"/>
      <c r="AK21" s="103"/>
      <c r="AL21" s="97">
        <f>SUM(AH21:AK21)</f>
        <v>0</v>
      </c>
      <c r="AM21" s="101">
        <f>SUM(H21,M21,R21,W21,AB21,AG21,AL21)</f>
        <v>0</v>
      </c>
    </row>
    <row r="22" spans="1:39" hidden="1">
      <c r="A22" s="112"/>
      <c r="B22" s="89"/>
      <c r="C22" s="100" t="s">
        <v>223</v>
      </c>
      <c r="D22" s="100"/>
      <c r="E22" s="100"/>
      <c r="F22" s="100"/>
      <c r="G22" s="100"/>
      <c r="H22" s="97">
        <f>SUM(D22:G22)</f>
        <v>0</v>
      </c>
      <c r="I22" s="100"/>
      <c r="J22" s="100"/>
      <c r="K22" s="100"/>
      <c r="L22" s="100"/>
      <c r="M22" s="97">
        <f>SUM(I22:L22)</f>
        <v>0</v>
      </c>
      <c r="N22" s="100"/>
      <c r="O22" s="100"/>
      <c r="P22" s="100"/>
      <c r="Q22" s="100"/>
      <c r="R22" s="97">
        <f>SUM(N22:Q22)</f>
        <v>0</v>
      </c>
      <c r="S22" s="100"/>
      <c r="T22" s="100"/>
      <c r="U22" s="100"/>
      <c r="V22" s="100"/>
      <c r="W22" s="97">
        <f>SUM(S22:V22)</f>
        <v>0</v>
      </c>
      <c r="X22" s="100"/>
      <c r="Y22" s="100"/>
      <c r="Z22" s="100"/>
      <c r="AA22" s="100"/>
      <c r="AB22" s="97">
        <f>SUM(X22:AA22)</f>
        <v>0</v>
      </c>
      <c r="AC22" s="100"/>
      <c r="AD22" s="100"/>
      <c r="AE22" s="100"/>
      <c r="AF22" s="100"/>
      <c r="AG22" s="97">
        <f>SUM(AC22:AF22)</f>
        <v>0</v>
      </c>
      <c r="AH22" s="100"/>
      <c r="AI22" s="100"/>
      <c r="AJ22" s="100"/>
      <c r="AK22" s="100"/>
      <c r="AL22" s="97">
        <f>SUM(AH22:AK22)</f>
        <v>0</v>
      </c>
      <c r="AM22" s="101">
        <f>SUM(H22,M22,R22,W22,AB22,AG22,AL22)</f>
        <v>0</v>
      </c>
    </row>
    <row r="23" spans="1:39" hidden="1">
      <c r="B23" s="89"/>
      <c r="C23" s="103" t="s">
        <v>228</v>
      </c>
      <c r="D23" s="103"/>
      <c r="E23" s="103"/>
      <c r="F23" s="103"/>
      <c r="G23" s="103"/>
      <c r="H23" s="97">
        <f>SUM(D23:G23)</f>
        <v>0</v>
      </c>
      <c r="I23" s="103"/>
      <c r="J23" s="103"/>
      <c r="K23" s="103"/>
      <c r="L23" s="103"/>
      <c r="M23" s="97">
        <f>SUM(I23:L23)</f>
        <v>0</v>
      </c>
      <c r="N23" s="103"/>
      <c r="O23" s="103"/>
      <c r="P23" s="103"/>
      <c r="Q23" s="103"/>
      <c r="R23" s="97">
        <f>SUM(N23:Q23)</f>
        <v>0</v>
      </c>
      <c r="S23" s="103"/>
      <c r="T23" s="103"/>
      <c r="U23" s="103"/>
      <c r="V23" s="103"/>
      <c r="W23" s="97">
        <f>SUM(S23:V23)</f>
        <v>0</v>
      </c>
      <c r="X23" s="103"/>
      <c r="Y23" s="103"/>
      <c r="Z23" s="103"/>
      <c r="AA23" s="103"/>
      <c r="AB23" s="97">
        <f>SUM(X23:AA23)</f>
        <v>0</v>
      </c>
      <c r="AC23" s="103"/>
      <c r="AD23" s="103"/>
      <c r="AE23" s="103"/>
      <c r="AF23" s="103"/>
      <c r="AG23" s="97">
        <f>SUM(AC23:AF23)</f>
        <v>0</v>
      </c>
      <c r="AH23" s="103"/>
      <c r="AI23" s="103"/>
      <c r="AJ23" s="103"/>
      <c r="AK23" s="103"/>
      <c r="AL23" s="97">
        <f>SUM(AH23:AK23)</f>
        <v>0</v>
      </c>
      <c r="AM23" s="101">
        <f>SUM(H23,M23,R23,W23,AB23,AG23,AL23)</f>
        <v>0</v>
      </c>
    </row>
    <row r="24" spans="1:39" hidden="1">
      <c r="A24" s="98" t="s">
        <v>234</v>
      </c>
      <c r="B24" s="108"/>
      <c r="C24" s="98"/>
      <c r="D24" s="98">
        <f>SUM(D20:D23)</f>
        <v>0</v>
      </c>
      <c r="E24" s="98">
        <f>SUM(E20:E23)</f>
        <v>0</v>
      </c>
      <c r="F24" s="98">
        <f>SUM(F20:F23)</f>
        <v>0</v>
      </c>
      <c r="G24" s="98">
        <f>SUM(G20:G23)</f>
        <v>0</v>
      </c>
      <c r="H24" s="97">
        <f>SUM(H20:H23)</f>
        <v>0</v>
      </c>
      <c r="I24" s="98">
        <f>SUM(I20:I23)</f>
        <v>0</v>
      </c>
      <c r="J24" s="98">
        <f>SUM(J20:J23)</f>
        <v>0</v>
      </c>
      <c r="K24" s="98">
        <f>SUM(K20:K23)</f>
        <v>0</v>
      </c>
      <c r="L24" s="98">
        <f>SUM(L20:L23)</f>
        <v>0</v>
      </c>
      <c r="M24" s="97">
        <f>SUM(M20:M23)</f>
        <v>0</v>
      </c>
      <c r="N24" s="98">
        <f>SUM(N20:N23)</f>
        <v>0</v>
      </c>
      <c r="O24" s="98">
        <f>SUM(O20:O23)</f>
        <v>0</v>
      </c>
      <c r="P24" s="98">
        <f>SUM(P20:P23)</f>
        <v>0</v>
      </c>
      <c r="Q24" s="98">
        <f>SUM(Q20:Q23)</f>
        <v>0</v>
      </c>
      <c r="R24" s="97">
        <f>SUM(R20:R23)</f>
        <v>0</v>
      </c>
      <c r="S24" s="98">
        <f>SUM(S20:S23)</f>
        <v>0</v>
      </c>
      <c r="T24" s="98">
        <f>SUM(T20:T23)</f>
        <v>0</v>
      </c>
      <c r="U24" s="98">
        <f>SUM(U20:U23)</f>
        <v>0</v>
      </c>
      <c r="V24" s="98">
        <f>SUM(V20:V23)</f>
        <v>0</v>
      </c>
      <c r="W24" s="97">
        <f>SUM(W20:W23)</f>
        <v>0</v>
      </c>
      <c r="X24" s="98">
        <f>SUM(X20:X23)</f>
        <v>0</v>
      </c>
      <c r="Y24" s="98">
        <f>SUM(Y20:Y23)</f>
        <v>0</v>
      </c>
      <c r="Z24" s="98">
        <f>SUM(Z20:Z23)</f>
        <v>0</v>
      </c>
      <c r="AA24" s="98">
        <f>SUM(AA20:AA23)</f>
        <v>0</v>
      </c>
      <c r="AB24" s="97">
        <f>SUM(AB20:AB23)</f>
        <v>0</v>
      </c>
      <c r="AC24" s="98">
        <f>SUM(AC20:AC23)</f>
        <v>0</v>
      </c>
      <c r="AD24" s="98">
        <f>SUM(AD20:AD23)</f>
        <v>0</v>
      </c>
      <c r="AE24" s="98">
        <f>SUM(AE20:AE23)</f>
        <v>0</v>
      </c>
      <c r="AF24" s="98">
        <f>SUM(AF20:AF23)</f>
        <v>0</v>
      </c>
      <c r="AG24" s="97">
        <f>SUM(AG20:AG23)</f>
        <v>0</v>
      </c>
      <c r="AH24" s="98">
        <f>SUM(AH20:AH23)</f>
        <v>0</v>
      </c>
      <c r="AI24" s="98">
        <f>SUM(AI20:AI23)</f>
        <v>0</v>
      </c>
      <c r="AJ24" s="98">
        <f>SUM(AJ20:AJ23)</f>
        <v>0</v>
      </c>
      <c r="AK24" s="98">
        <f>SUM(AK20:AK23)</f>
        <v>0</v>
      </c>
      <c r="AL24" s="97">
        <f>SUM(AL20:AL23)</f>
        <v>0</v>
      </c>
      <c r="AM24" s="101">
        <f>SUM(H24,M24,R24,W24,AB24,AG24,AL24)</f>
        <v>0</v>
      </c>
    </row>
    <row r="25" spans="1:39">
      <c r="A25" s="98" t="s">
        <v>235</v>
      </c>
      <c r="B25" s="108">
        <v>13</v>
      </c>
      <c r="C25" s="98"/>
      <c r="D25" s="98">
        <f>SUM(D24,D19)</f>
        <v>10</v>
      </c>
      <c r="E25" s="98">
        <f>SUM(E24,E19)</f>
        <v>0</v>
      </c>
      <c r="F25" s="98">
        <f>SUM(F24,F19)</f>
        <v>0</v>
      </c>
      <c r="G25" s="98">
        <f>SUM(G24,G19)</f>
        <v>0</v>
      </c>
      <c r="H25" s="97">
        <f>SUM(H24,H19)</f>
        <v>10</v>
      </c>
      <c r="I25" s="98">
        <f>SUM(I24,I19)</f>
        <v>0</v>
      </c>
      <c r="J25" s="98">
        <f>SUM(J24,J19)</f>
        <v>0</v>
      </c>
      <c r="K25" s="98">
        <f>SUM(K24,K19)</f>
        <v>0</v>
      </c>
      <c r="L25" s="98">
        <f>SUM(L24,L19)</f>
        <v>0</v>
      </c>
      <c r="M25" s="97">
        <f>SUM(M24,M19)</f>
        <v>0</v>
      </c>
      <c r="N25" s="98">
        <f>SUM(N24,N19)</f>
        <v>1</v>
      </c>
      <c r="O25" s="98">
        <f>SUM(O24,O19)</f>
        <v>1</v>
      </c>
      <c r="P25" s="98">
        <f>SUM(P24,P19)</f>
        <v>0</v>
      </c>
      <c r="Q25" s="98">
        <f>SUM(Q24,Q19)</f>
        <v>0</v>
      </c>
      <c r="R25" s="97">
        <f>SUM(R24,R19)</f>
        <v>2</v>
      </c>
      <c r="S25" s="98">
        <f>SUM(S24,S19)</f>
        <v>0</v>
      </c>
      <c r="T25" s="98">
        <f>SUM(T24,T19)</f>
        <v>0</v>
      </c>
      <c r="U25" s="98">
        <f>SUM(U24,U19)</f>
        <v>0</v>
      </c>
      <c r="V25" s="98">
        <f>SUM(V24,V19)</f>
        <v>0</v>
      </c>
      <c r="W25" s="97">
        <f>SUM(W24,W19)</f>
        <v>0</v>
      </c>
      <c r="X25" s="98">
        <f>SUM(X24,X19)</f>
        <v>0</v>
      </c>
      <c r="Y25" s="98">
        <f>SUM(Y24,Y19)</f>
        <v>0</v>
      </c>
      <c r="Z25" s="98">
        <f>SUM(Z24,Z19)</f>
        <v>0</v>
      </c>
      <c r="AA25" s="98">
        <f>SUM(AA24,AA19)</f>
        <v>0</v>
      </c>
      <c r="AB25" s="97">
        <f>SUM(AB24,AB19)</f>
        <v>0</v>
      </c>
      <c r="AC25" s="98">
        <f>SUM(AC24,AC19)</f>
        <v>0</v>
      </c>
      <c r="AD25" s="98">
        <f>SUM(AD24,AD19)</f>
        <v>0</v>
      </c>
      <c r="AE25" s="98">
        <f>SUM(AE24,AE19)</f>
        <v>0</v>
      </c>
      <c r="AF25" s="98">
        <f>SUM(AF24,AF19)</f>
        <v>0</v>
      </c>
      <c r="AG25" s="97">
        <f>SUM(AG24,AG19)</f>
        <v>0</v>
      </c>
      <c r="AH25" s="98">
        <f>SUM(AH24,AH19)</f>
        <v>0</v>
      </c>
      <c r="AI25" s="98">
        <f>SUM(AI24,AI19)</f>
        <v>0</v>
      </c>
      <c r="AJ25" s="98">
        <f>SUM(AJ24,AJ19)</f>
        <v>0</v>
      </c>
      <c r="AK25" s="98">
        <f>SUM(AK24,AK19)</f>
        <v>0</v>
      </c>
      <c r="AL25" s="97">
        <f>SUM(AL24,AL19)</f>
        <v>0</v>
      </c>
      <c r="AM25" s="101">
        <f>SUM(H25,M25,R25,W25,AB25,AG25,AL25)</f>
        <v>12</v>
      </c>
    </row>
    <row r="26" spans="1:39" hidden="1">
      <c r="A26" s="99" t="s">
        <v>236</v>
      </c>
      <c r="B26" s="89">
        <v>28</v>
      </c>
      <c r="C26" s="100" t="s">
        <v>220</v>
      </c>
      <c r="D26" s="100"/>
      <c r="E26" s="100"/>
      <c r="F26" s="100"/>
      <c r="G26" s="100"/>
      <c r="H26" s="97">
        <f>SUM(D26:G26)</f>
        <v>0</v>
      </c>
      <c r="I26" s="100"/>
      <c r="J26" s="100"/>
      <c r="K26" s="100"/>
      <c r="L26" s="100"/>
      <c r="M26" s="97">
        <f>SUM(I26:L26)</f>
        <v>0</v>
      </c>
      <c r="N26" s="100">
        <v>1</v>
      </c>
      <c r="O26" s="100"/>
      <c r="P26" s="100"/>
      <c r="Q26" s="100"/>
      <c r="R26" s="97">
        <f>SUM(N26:Q26)</f>
        <v>1</v>
      </c>
      <c r="S26" s="100"/>
      <c r="T26" s="100"/>
      <c r="U26" s="100"/>
      <c r="V26" s="100"/>
      <c r="W26" s="97">
        <f>SUM(S26:V26)</f>
        <v>0</v>
      </c>
      <c r="X26" s="100"/>
      <c r="Y26" s="100"/>
      <c r="Z26" s="100"/>
      <c r="AA26" s="100"/>
      <c r="AB26" s="97">
        <f>SUM(X26:AA26)</f>
        <v>0</v>
      </c>
      <c r="AC26" s="100">
        <v>1</v>
      </c>
      <c r="AD26" s="100">
        <v>1</v>
      </c>
      <c r="AE26" s="100"/>
      <c r="AF26" s="100"/>
      <c r="AG26" s="97">
        <f>SUM(AC26:AF26)</f>
        <v>2</v>
      </c>
      <c r="AH26" s="100">
        <v>1</v>
      </c>
      <c r="AI26" s="100"/>
      <c r="AJ26" s="100"/>
      <c r="AK26" s="100"/>
      <c r="AL26" s="97">
        <f>SUM(AH26:AK26)</f>
        <v>1</v>
      </c>
      <c r="AM26" s="101">
        <f>SUM(H26,M26,R26,W26,AB26,AG26,AL26)</f>
        <v>4</v>
      </c>
    </row>
    <row r="27" spans="1:39" hidden="1">
      <c r="A27" s="109" t="s">
        <v>237</v>
      </c>
      <c r="B27" s="89"/>
      <c r="C27" s="103" t="s">
        <v>222</v>
      </c>
      <c r="D27" s="103">
        <v>3</v>
      </c>
      <c r="E27" s="103"/>
      <c r="F27" s="103"/>
      <c r="G27" s="103"/>
      <c r="H27" s="97">
        <f>SUM(D27:G27)</f>
        <v>3</v>
      </c>
      <c r="I27" s="103"/>
      <c r="J27" s="103"/>
      <c r="K27" s="103"/>
      <c r="L27" s="103"/>
      <c r="M27" s="97">
        <f>SUM(I27:L27)</f>
        <v>0</v>
      </c>
      <c r="N27" s="103">
        <v>3</v>
      </c>
      <c r="O27" s="103">
        <v>2</v>
      </c>
      <c r="P27" s="103"/>
      <c r="Q27" s="103"/>
      <c r="R27" s="97">
        <f>SUM(N27:Q27)</f>
        <v>5</v>
      </c>
      <c r="S27" s="103"/>
      <c r="T27" s="103"/>
      <c r="U27" s="103"/>
      <c r="V27" s="103"/>
      <c r="W27" s="97">
        <f>SUM(S27:V27)</f>
        <v>0</v>
      </c>
      <c r="X27" s="103"/>
      <c r="Y27" s="103"/>
      <c r="Z27" s="103"/>
      <c r="AA27" s="103"/>
      <c r="AB27" s="97">
        <f>SUM(X27:AA27)</f>
        <v>0</v>
      </c>
      <c r="AC27" s="103">
        <v>1</v>
      </c>
      <c r="AD27" s="103"/>
      <c r="AE27" s="103"/>
      <c r="AF27" s="103"/>
      <c r="AG27" s="97">
        <f>SUM(AC27:AF27)</f>
        <v>1</v>
      </c>
      <c r="AH27" s="103">
        <v>2</v>
      </c>
      <c r="AI27" s="103"/>
      <c r="AJ27" s="103"/>
      <c r="AK27" s="103"/>
      <c r="AL27" s="97">
        <f>SUM(AH27:AK27)</f>
        <v>2</v>
      </c>
      <c r="AM27" s="101">
        <f>SUM(H27,M27,R27,W27,AB27,AG27,AL27)</f>
        <v>11</v>
      </c>
    </row>
    <row r="28" spans="1:39" hidden="1">
      <c r="A28" s="109"/>
      <c r="B28" s="89"/>
      <c r="C28" s="100" t="s">
        <v>223</v>
      </c>
      <c r="D28" s="100">
        <v>3</v>
      </c>
      <c r="E28" s="100"/>
      <c r="F28" s="100"/>
      <c r="G28" s="100"/>
      <c r="H28" s="97">
        <f>SUM(D28:G28)</f>
        <v>3</v>
      </c>
      <c r="I28" s="100"/>
      <c r="J28" s="100"/>
      <c r="K28" s="100"/>
      <c r="L28" s="100"/>
      <c r="M28" s="97">
        <f>SUM(I28:L28)</f>
        <v>0</v>
      </c>
      <c r="N28" s="100"/>
      <c r="O28" s="100">
        <v>1</v>
      </c>
      <c r="P28" s="100"/>
      <c r="Q28" s="100"/>
      <c r="R28" s="97">
        <f>SUM(N28:Q28)</f>
        <v>1</v>
      </c>
      <c r="S28" s="100"/>
      <c r="T28" s="100"/>
      <c r="U28" s="100"/>
      <c r="V28" s="100"/>
      <c r="W28" s="97">
        <f>SUM(S28:V28)</f>
        <v>0</v>
      </c>
      <c r="X28" s="100"/>
      <c r="Y28" s="100"/>
      <c r="Z28" s="100"/>
      <c r="AA28" s="100"/>
      <c r="AB28" s="97">
        <f>SUM(X28:AA28)</f>
        <v>0</v>
      </c>
      <c r="AC28" s="100">
        <v>4</v>
      </c>
      <c r="AD28" s="100"/>
      <c r="AE28" s="100"/>
      <c r="AF28" s="100"/>
      <c r="AG28" s="97">
        <f>SUM(AC28:AF28)</f>
        <v>4</v>
      </c>
      <c r="AH28" s="100">
        <v>3</v>
      </c>
      <c r="AI28" s="100"/>
      <c r="AJ28" s="100"/>
      <c r="AK28" s="100"/>
      <c r="AL28" s="97">
        <f>SUM(AH28:AK28)</f>
        <v>3</v>
      </c>
      <c r="AM28" s="101">
        <f>SUM(H28,M28,R28,W28,AB28,AG28,AL28)</f>
        <v>11</v>
      </c>
    </row>
    <row r="29" spans="1:39" hidden="1">
      <c r="B29" s="89"/>
      <c r="C29" s="103" t="s">
        <v>228</v>
      </c>
      <c r="D29" s="103">
        <v>7</v>
      </c>
      <c r="E29" s="103"/>
      <c r="F29" s="103"/>
      <c r="G29" s="103"/>
      <c r="H29" s="97">
        <f>SUM(D29:G29)</f>
        <v>7</v>
      </c>
      <c r="I29" s="103"/>
      <c r="J29" s="103"/>
      <c r="K29" s="103"/>
      <c r="L29" s="103"/>
      <c r="M29" s="97">
        <f>SUM(I29:L29)</f>
        <v>0</v>
      </c>
      <c r="N29" s="103">
        <v>2</v>
      </c>
      <c r="O29" s="103"/>
      <c r="P29" s="103"/>
      <c r="Q29" s="103"/>
      <c r="R29" s="97">
        <f>SUM(N29:Q29)</f>
        <v>2</v>
      </c>
      <c r="S29" s="103"/>
      <c r="T29" s="103"/>
      <c r="U29" s="103"/>
      <c r="V29" s="103"/>
      <c r="W29" s="97">
        <f>SUM(S29:V29)</f>
        <v>0</v>
      </c>
      <c r="X29" s="103"/>
      <c r="Y29" s="103"/>
      <c r="Z29" s="103"/>
      <c r="AA29" s="103"/>
      <c r="AB29" s="97">
        <f>SUM(X29:AA29)</f>
        <v>0</v>
      </c>
      <c r="AC29" s="103">
        <v>2</v>
      </c>
      <c r="AD29" s="103"/>
      <c r="AE29" s="103"/>
      <c r="AF29" s="103"/>
      <c r="AG29" s="97">
        <f>SUM(AC29:AF29)</f>
        <v>2</v>
      </c>
      <c r="AH29" s="103">
        <v>1</v>
      </c>
      <c r="AI29" s="103"/>
      <c r="AJ29" s="103"/>
      <c r="AK29" s="103"/>
      <c r="AL29" s="97">
        <f>SUM(AH29:AK29)</f>
        <v>1</v>
      </c>
      <c r="AM29" s="101">
        <f>SUM(H29,M29,R29,W29,AB29,AG29,AL29)</f>
        <v>12</v>
      </c>
    </row>
    <row r="30" spans="1:39" hidden="1">
      <c r="A30" s="98" t="s">
        <v>237</v>
      </c>
      <c r="B30" s="108">
        <v>28</v>
      </c>
      <c r="C30" s="98"/>
      <c r="D30" s="98">
        <f>SUM(D26:D29)</f>
        <v>13</v>
      </c>
      <c r="E30" s="98">
        <f>SUM(E26:E29)</f>
        <v>0</v>
      </c>
      <c r="F30" s="98">
        <f>SUM(F26:F29)</f>
        <v>0</v>
      </c>
      <c r="G30" s="98">
        <f>SUM(G26:G29)</f>
        <v>0</v>
      </c>
      <c r="H30" s="97">
        <f>SUM(H26:H29)</f>
        <v>13</v>
      </c>
      <c r="I30" s="98">
        <f>SUM(I26:I29)</f>
        <v>0</v>
      </c>
      <c r="J30" s="98">
        <f>SUM(J26:J29)</f>
        <v>0</v>
      </c>
      <c r="K30" s="98">
        <f>SUM(K26:K29)</f>
        <v>0</v>
      </c>
      <c r="L30" s="98">
        <f>SUM(L26:L29)</f>
        <v>0</v>
      </c>
      <c r="M30" s="97">
        <f>SUM(M26:M29)</f>
        <v>0</v>
      </c>
      <c r="N30" s="98">
        <f>SUM(N26:N29)</f>
        <v>6</v>
      </c>
      <c r="O30" s="98">
        <f>SUM(O26:O29)</f>
        <v>3</v>
      </c>
      <c r="P30" s="98">
        <f>SUM(P26:P29)</f>
        <v>0</v>
      </c>
      <c r="Q30" s="98">
        <f>SUM(Q26:Q29)</f>
        <v>0</v>
      </c>
      <c r="R30" s="97">
        <f>SUM(R26:R29)</f>
        <v>9</v>
      </c>
      <c r="S30" s="98">
        <f>SUM(S26:S29)</f>
        <v>0</v>
      </c>
      <c r="T30" s="98">
        <f>SUM(T26:T29)</f>
        <v>0</v>
      </c>
      <c r="U30" s="98">
        <f>SUM(U26:U29)</f>
        <v>0</v>
      </c>
      <c r="V30" s="98">
        <f>SUM(V26:V29)</f>
        <v>0</v>
      </c>
      <c r="W30" s="97">
        <f>SUM(W26:W29)</f>
        <v>0</v>
      </c>
      <c r="X30" s="98">
        <f>SUM(X26:X29)</f>
        <v>0</v>
      </c>
      <c r="Y30" s="98">
        <f>SUM(Y26:Y29)</f>
        <v>0</v>
      </c>
      <c r="Z30" s="98">
        <f>SUM(Z26:Z29)</f>
        <v>0</v>
      </c>
      <c r="AA30" s="98">
        <f>SUM(AA26:AA29)</f>
        <v>0</v>
      </c>
      <c r="AB30" s="97">
        <f>SUM(AB26:AB29)</f>
        <v>0</v>
      </c>
      <c r="AC30" s="98">
        <f>SUM(AC26:AC29)</f>
        <v>8</v>
      </c>
      <c r="AD30" s="98">
        <f>SUM(AD26:AD29)</f>
        <v>1</v>
      </c>
      <c r="AE30" s="98">
        <f>SUM(AE26:AE29)</f>
        <v>0</v>
      </c>
      <c r="AF30" s="98">
        <f>SUM(AF26:AF29)</f>
        <v>0</v>
      </c>
      <c r="AG30" s="97">
        <f>SUM(AG26:AG29)</f>
        <v>9</v>
      </c>
      <c r="AH30" s="98">
        <f>SUM(AH26:AH29)</f>
        <v>7</v>
      </c>
      <c r="AI30" s="98">
        <f>SUM(AI26:AI29)</f>
        <v>0</v>
      </c>
      <c r="AJ30" s="98">
        <f>SUM(AJ26:AJ29)</f>
        <v>0</v>
      </c>
      <c r="AK30" s="98">
        <f>SUM(AK26:AK29)</f>
        <v>0</v>
      </c>
      <c r="AL30" s="97">
        <f>SUM(AL26:AL29)</f>
        <v>7</v>
      </c>
      <c r="AM30" s="101">
        <f>SUM(H30,M30,R30,W30,AB30,AG30,AL30)</f>
        <v>38</v>
      </c>
    </row>
    <row r="31" spans="1:39" hidden="1">
      <c r="A31" s="113" t="s">
        <v>382</v>
      </c>
      <c r="B31" s="89">
        <v>28</v>
      </c>
      <c r="C31" s="100" t="s">
        <v>220</v>
      </c>
      <c r="D31" s="100"/>
      <c r="E31" s="100"/>
      <c r="F31" s="100"/>
      <c r="G31" s="100"/>
      <c r="H31" s="97">
        <f>SUM(D31:G31)</f>
        <v>0</v>
      </c>
      <c r="I31" s="100"/>
      <c r="J31" s="100"/>
      <c r="K31" s="100"/>
      <c r="L31" s="100"/>
      <c r="M31" s="97">
        <f>SUM(I31:L31)</f>
        <v>0</v>
      </c>
      <c r="N31" s="100"/>
      <c r="O31" s="100"/>
      <c r="P31" s="100"/>
      <c r="Q31" s="100"/>
      <c r="R31" s="97">
        <f>SUM(N31:Q31)</f>
        <v>0</v>
      </c>
      <c r="S31" s="100"/>
      <c r="T31" s="100"/>
      <c r="U31" s="100"/>
      <c r="V31" s="100"/>
      <c r="W31" s="97">
        <f>SUM(S31:V31)</f>
        <v>0</v>
      </c>
      <c r="X31" s="100"/>
      <c r="Y31" s="100"/>
      <c r="Z31" s="100"/>
      <c r="AA31" s="100"/>
      <c r="AB31" s="97">
        <f>SUM(X31:AA31)</f>
        <v>0</v>
      </c>
      <c r="AC31" s="100">
        <v>1</v>
      </c>
      <c r="AD31" s="100"/>
      <c r="AE31" s="100"/>
      <c r="AF31" s="100"/>
      <c r="AG31" s="97">
        <f>SUM(AC31:AF31)</f>
        <v>1</v>
      </c>
      <c r="AH31" s="100"/>
      <c r="AI31" s="100"/>
      <c r="AJ31" s="100"/>
      <c r="AK31" s="100"/>
      <c r="AL31" s="97">
        <f>SUM(AH31:AK31)</f>
        <v>0</v>
      </c>
      <c r="AM31" s="101">
        <f>SUM(H31,M31,R31,W31,AB31,AG31,AL31)</f>
        <v>1</v>
      </c>
    </row>
    <row r="32" spans="1:39" hidden="1">
      <c r="A32" s="114"/>
      <c r="B32" s="89"/>
      <c r="C32" s="103" t="s">
        <v>222</v>
      </c>
      <c r="D32" s="103"/>
      <c r="E32" s="103"/>
      <c r="F32" s="103"/>
      <c r="G32" s="103"/>
      <c r="H32" s="97">
        <f>SUM(D32:G32)</f>
        <v>0</v>
      </c>
      <c r="I32" s="103"/>
      <c r="J32" s="103"/>
      <c r="K32" s="103"/>
      <c r="L32" s="103"/>
      <c r="M32" s="97">
        <f>SUM(I32:L32)</f>
        <v>0</v>
      </c>
      <c r="N32" s="103"/>
      <c r="O32" s="103"/>
      <c r="P32" s="103"/>
      <c r="Q32" s="103"/>
      <c r="R32" s="97">
        <f>SUM(N32:Q32)</f>
        <v>0</v>
      </c>
      <c r="S32" s="103"/>
      <c r="T32" s="103"/>
      <c r="U32" s="103"/>
      <c r="V32" s="103"/>
      <c r="W32" s="97">
        <f>SUM(S32:V32)</f>
        <v>0</v>
      </c>
      <c r="X32" s="103"/>
      <c r="Y32" s="103"/>
      <c r="Z32" s="103"/>
      <c r="AA32" s="103"/>
      <c r="AB32" s="97">
        <f>SUM(X32:AA32)</f>
        <v>0</v>
      </c>
      <c r="AC32" s="103"/>
      <c r="AD32" s="103"/>
      <c r="AE32" s="103"/>
      <c r="AF32" s="103"/>
      <c r="AG32" s="97">
        <f>SUM(AC32:AF32)</f>
        <v>0</v>
      </c>
      <c r="AH32" s="103"/>
      <c r="AI32" s="103"/>
      <c r="AJ32" s="103"/>
      <c r="AK32" s="103"/>
      <c r="AL32" s="97">
        <f>SUM(AH32:AK32)</f>
        <v>0</v>
      </c>
      <c r="AM32" s="101">
        <f>SUM(H32,M32,R32,W32,AB32,AG32,AL32)</f>
        <v>0</v>
      </c>
    </row>
    <row r="33" spans="1:39" hidden="1">
      <c r="A33" s="114"/>
      <c r="B33" s="89"/>
      <c r="C33" s="100" t="s">
        <v>223</v>
      </c>
      <c r="D33" s="100"/>
      <c r="E33" s="100"/>
      <c r="F33" s="100"/>
      <c r="G33" s="100"/>
      <c r="H33" s="97">
        <f>SUM(D33:G33)</f>
        <v>0</v>
      </c>
      <c r="I33" s="100"/>
      <c r="J33" s="100"/>
      <c r="K33" s="100"/>
      <c r="L33" s="100"/>
      <c r="M33" s="97">
        <f>SUM(I33:L33)</f>
        <v>0</v>
      </c>
      <c r="N33" s="100"/>
      <c r="O33" s="100"/>
      <c r="P33" s="100"/>
      <c r="Q33" s="100"/>
      <c r="R33" s="97">
        <f>SUM(N33:Q33)</f>
        <v>0</v>
      </c>
      <c r="S33" s="100"/>
      <c r="T33" s="100"/>
      <c r="U33" s="100"/>
      <c r="V33" s="100"/>
      <c r="W33" s="97">
        <f>SUM(S33:V33)</f>
        <v>0</v>
      </c>
      <c r="X33" s="100"/>
      <c r="Y33" s="100"/>
      <c r="Z33" s="100"/>
      <c r="AA33" s="100"/>
      <c r="AB33" s="97">
        <f>SUM(X33:AA33)</f>
        <v>0</v>
      </c>
      <c r="AC33" s="100"/>
      <c r="AD33" s="100"/>
      <c r="AE33" s="100"/>
      <c r="AF33" s="100"/>
      <c r="AG33" s="97">
        <f>SUM(AC33:AF33)</f>
        <v>0</v>
      </c>
      <c r="AH33" s="100"/>
      <c r="AI33" s="100"/>
      <c r="AJ33" s="100"/>
      <c r="AK33" s="100"/>
      <c r="AL33" s="97">
        <f>SUM(AH33:AK33)</f>
        <v>0</v>
      </c>
      <c r="AM33" s="101">
        <f>SUM(H33,M33,R33,W33,AB33,AG33,AL33)</f>
        <v>0</v>
      </c>
    </row>
    <row r="34" spans="1:39" hidden="1">
      <c r="B34" s="89"/>
      <c r="C34" s="103" t="s">
        <v>228</v>
      </c>
      <c r="D34" s="103"/>
      <c r="E34" s="103"/>
      <c r="F34" s="103"/>
      <c r="G34" s="103"/>
      <c r="H34" s="97">
        <f>SUM(D34:G34)</f>
        <v>0</v>
      </c>
      <c r="I34" s="103"/>
      <c r="J34" s="103"/>
      <c r="K34" s="103"/>
      <c r="L34" s="103"/>
      <c r="M34" s="97">
        <f>SUM(I34:L34)</f>
        <v>0</v>
      </c>
      <c r="N34" s="103"/>
      <c r="O34" s="103"/>
      <c r="P34" s="103"/>
      <c r="Q34" s="103"/>
      <c r="R34" s="97">
        <f>SUM(N34:Q34)</f>
        <v>0</v>
      </c>
      <c r="S34" s="103"/>
      <c r="T34" s="103"/>
      <c r="U34" s="103"/>
      <c r="V34" s="103"/>
      <c r="W34" s="97">
        <f>SUM(S34:V34)</f>
        <v>0</v>
      </c>
      <c r="X34" s="103"/>
      <c r="Y34" s="103"/>
      <c r="Z34" s="103"/>
      <c r="AA34" s="103"/>
      <c r="AB34" s="97">
        <f>SUM(X34:AA34)</f>
        <v>0</v>
      </c>
      <c r="AC34" s="103"/>
      <c r="AD34" s="103"/>
      <c r="AE34" s="103"/>
      <c r="AF34" s="103"/>
      <c r="AG34" s="97">
        <f>SUM(AC34:AF34)</f>
        <v>0</v>
      </c>
      <c r="AH34" s="103"/>
      <c r="AI34" s="103"/>
      <c r="AJ34" s="103"/>
      <c r="AK34" s="103"/>
      <c r="AL34" s="97">
        <f>SUM(AH34:AK34)</f>
        <v>0</v>
      </c>
      <c r="AM34" s="101">
        <f>SUM(H34,M34,R34,W34,AB34,AG34,AL34)</f>
        <v>0</v>
      </c>
    </row>
    <row r="35" spans="1:39" hidden="1">
      <c r="A35" s="98" t="s">
        <v>382</v>
      </c>
      <c r="B35" s="108">
        <v>28</v>
      </c>
      <c r="C35" s="98"/>
      <c r="D35" s="98">
        <f>SUM(D31:D34)</f>
        <v>0</v>
      </c>
      <c r="E35" s="98">
        <f>SUM(E31:E34)</f>
        <v>0</v>
      </c>
      <c r="F35" s="98">
        <f>SUM(F31:F34)</f>
        <v>0</v>
      </c>
      <c r="G35" s="98">
        <f>SUM(G31:G34)</f>
        <v>0</v>
      </c>
      <c r="H35" s="97">
        <f>SUM(H31:H34)</f>
        <v>0</v>
      </c>
      <c r="I35" s="98">
        <f>SUM(I31:I34)</f>
        <v>0</v>
      </c>
      <c r="J35" s="98">
        <f>SUM(J31:J34)</f>
        <v>0</v>
      </c>
      <c r="K35" s="98">
        <f>SUM(K31:K34)</f>
        <v>0</v>
      </c>
      <c r="L35" s="98">
        <f>SUM(L31:L34)</f>
        <v>0</v>
      </c>
      <c r="M35" s="97">
        <f>SUM(M31:M34)</f>
        <v>0</v>
      </c>
      <c r="N35" s="98">
        <f>SUM(N31:N34)</f>
        <v>0</v>
      </c>
      <c r="O35" s="98">
        <f>SUM(O31:O34)</f>
        <v>0</v>
      </c>
      <c r="P35" s="98">
        <f>SUM(P31:P34)</f>
        <v>0</v>
      </c>
      <c r="Q35" s="98">
        <f>SUM(Q31:Q34)</f>
        <v>0</v>
      </c>
      <c r="R35" s="97">
        <f>SUM(R31:R34)</f>
        <v>0</v>
      </c>
      <c r="S35" s="98">
        <f>SUM(S31:S34)</f>
        <v>0</v>
      </c>
      <c r="T35" s="98">
        <f>SUM(T31:T34)</f>
        <v>0</v>
      </c>
      <c r="U35" s="98">
        <f>SUM(U31:U34)</f>
        <v>0</v>
      </c>
      <c r="V35" s="98">
        <f>SUM(V31:V34)</f>
        <v>0</v>
      </c>
      <c r="W35" s="97">
        <f>SUM(W31:W34)</f>
        <v>0</v>
      </c>
      <c r="X35" s="98">
        <f>SUM(X31:X34)</f>
        <v>0</v>
      </c>
      <c r="Y35" s="98">
        <f>SUM(Y31:Y34)</f>
        <v>0</v>
      </c>
      <c r="Z35" s="98">
        <f>SUM(Z31:Z34)</f>
        <v>0</v>
      </c>
      <c r="AA35" s="98">
        <f>SUM(AA31:AA34)</f>
        <v>0</v>
      </c>
      <c r="AB35" s="97">
        <f>SUM(AB31:AB34)</f>
        <v>0</v>
      </c>
      <c r="AC35" s="98">
        <f>SUM(AC31:AC34)</f>
        <v>1</v>
      </c>
      <c r="AD35" s="98">
        <f>SUM(AD31:AD34)</f>
        <v>0</v>
      </c>
      <c r="AE35" s="98">
        <f>SUM(AE31:AE34)</f>
        <v>0</v>
      </c>
      <c r="AF35" s="98">
        <f>SUM(AF31:AF34)</f>
        <v>0</v>
      </c>
      <c r="AG35" s="97">
        <f>SUM(AG31:AG34)</f>
        <v>1</v>
      </c>
      <c r="AH35" s="98">
        <f>SUM(AH31:AH34)</f>
        <v>0</v>
      </c>
      <c r="AI35" s="98">
        <f>SUM(AI31:AI34)</f>
        <v>0</v>
      </c>
      <c r="AJ35" s="98">
        <f>SUM(AJ31:AJ34)</f>
        <v>0</v>
      </c>
      <c r="AK35" s="98">
        <f>SUM(AK31:AK34)</f>
        <v>0</v>
      </c>
      <c r="AL35" s="97">
        <f>SUM(AL31:AL34)</f>
        <v>0</v>
      </c>
      <c r="AM35" s="101">
        <f>SUM(H35,M35,R35,W35,AB35,AG35,AL35)</f>
        <v>1</v>
      </c>
    </row>
    <row r="36" spans="1:39">
      <c r="A36" s="98" t="s">
        <v>236</v>
      </c>
      <c r="B36" s="108">
        <v>28</v>
      </c>
      <c r="C36" s="98"/>
      <c r="D36" s="98">
        <f>SUM(D35,D30)</f>
        <v>13</v>
      </c>
      <c r="E36" s="98">
        <f>SUM(E35,E30)</f>
        <v>0</v>
      </c>
      <c r="F36" s="98">
        <f>SUM(F35,F30)</f>
        <v>0</v>
      </c>
      <c r="G36" s="98">
        <f>SUM(G35,G30)</f>
        <v>0</v>
      </c>
      <c r="H36" s="97">
        <f>SUM(H35,H30)</f>
        <v>13</v>
      </c>
      <c r="I36" s="98">
        <f>SUM(I35,I30)</f>
        <v>0</v>
      </c>
      <c r="J36" s="98">
        <f>SUM(J35,J30)</f>
        <v>0</v>
      </c>
      <c r="K36" s="98">
        <f>SUM(K35,K30)</f>
        <v>0</v>
      </c>
      <c r="L36" s="98">
        <f>SUM(L35,L30)</f>
        <v>0</v>
      </c>
      <c r="M36" s="97">
        <f>SUM(M35,M30)</f>
        <v>0</v>
      </c>
      <c r="N36" s="98">
        <f>SUM(N35,N30)</f>
        <v>6</v>
      </c>
      <c r="O36" s="98">
        <f>SUM(O35,O30)</f>
        <v>3</v>
      </c>
      <c r="P36" s="98">
        <f>SUM(P35,P30)</f>
        <v>0</v>
      </c>
      <c r="Q36" s="98">
        <f>SUM(Q35,Q30)</f>
        <v>0</v>
      </c>
      <c r="R36" s="97">
        <f>SUM(R35,R30)</f>
        <v>9</v>
      </c>
      <c r="S36" s="98">
        <f>SUM(S35,S30)</f>
        <v>0</v>
      </c>
      <c r="T36" s="98">
        <f>SUM(T35,T30)</f>
        <v>0</v>
      </c>
      <c r="U36" s="98">
        <f>SUM(U35,U30)</f>
        <v>0</v>
      </c>
      <c r="V36" s="98">
        <f>SUM(V35,V30)</f>
        <v>0</v>
      </c>
      <c r="W36" s="97">
        <f>SUM(W35,W30)</f>
        <v>0</v>
      </c>
      <c r="X36" s="98">
        <f>SUM(X35,X30)</f>
        <v>0</v>
      </c>
      <c r="Y36" s="98">
        <f>SUM(Y35,Y30)</f>
        <v>0</v>
      </c>
      <c r="Z36" s="98">
        <f>SUM(Z35,Z30)</f>
        <v>0</v>
      </c>
      <c r="AA36" s="98">
        <f>SUM(AA35,AA30)</f>
        <v>0</v>
      </c>
      <c r="AB36" s="97">
        <f>SUM(AB35,AB30)</f>
        <v>0</v>
      </c>
      <c r="AC36" s="98">
        <f>SUM(AC35,AC30)</f>
        <v>9</v>
      </c>
      <c r="AD36" s="98">
        <f>SUM(AD35,AD30)</f>
        <v>1</v>
      </c>
      <c r="AE36" s="98">
        <f>SUM(AE35,AE30)</f>
        <v>0</v>
      </c>
      <c r="AF36" s="98">
        <f>SUM(AF35,AF30)</f>
        <v>0</v>
      </c>
      <c r="AG36" s="97">
        <f>SUM(AG35,AG30)</f>
        <v>10</v>
      </c>
      <c r="AH36" s="98">
        <f>SUM(AH35,AH30)</f>
        <v>7</v>
      </c>
      <c r="AI36" s="98">
        <f>SUM(AI35,AI30)</f>
        <v>0</v>
      </c>
      <c r="AJ36" s="98">
        <f>SUM(AJ35,AJ30)</f>
        <v>0</v>
      </c>
      <c r="AK36" s="98">
        <f>SUM(AK35,AK30)</f>
        <v>0</v>
      </c>
      <c r="AL36" s="97">
        <f>SUM(AL35,AL30)</f>
        <v>7</v>
      </c>
      <c r="AM36" s="101">
        <f>SUM(H36,M36,R36,W36,AB36,AG36,AL36)</f>
        <v>39</v>
      </c>
    </row>
    <row r="37" spans="1:39" hidden="1">
      <c r="A37" s="99" t="s">
        <v>240</v>
      </c>
      <c r="B37" s="89">
        <v>25</v>
      </c>
      <c r="C37" s="100" t="s">
        <v>220</v>
      </c>
      <c r="D37" s="100">
        <v>0</v>
      </c>
      <c r="E37" s="100"/>
      <c r="F37" s="100"/>
      <c r="G37" s="100"/>
      <c r="H37" s="97">
        <f>SUM(D37:G37)</f>
        <v>0</v>
      </c>
      <c r="I37" s="100"/>
      <c r="J37" s="100"/>
      <c r="K37" s="100"/>
      <c r="L37" s="100"/>
      <c r="M37" s="97">
        <f>SUM(I37:L37)</f>
        <v>0</v>
      </c>
      <c r="N37" s="100"/>
      <c r="O37" s="100"/>
      <c r="P37" s="100"/>
      <c r="Q37" s="100"/>
      <c r="R37" s="97">
        <f>SUM(N37:Q37)</f>
        <v>0</v>
      </c>
      <c r="S37" s="100"/>
      <c r="T37" s="100"/>
      <c r="U37" s="100"/>
      <c r="V37" s="100"/>
      <c r="W37" s="97">
        <f>SUM(S37:V37)</f>
        <v>0</v>
      </c>
      <c r="X37" s="100"/>
      <c r="Y37" s="100"/>
      <c r="Z37" s="100"/>
      <c r="AA37" s="100"/>
      <c r="AB37" s="97">
        <f>SUM(X37:AA37)</f>
        <v>0</v>
      </c>
      <c r="AC37" s="100"/>
      <c r="AD37" s="100"/>
      <c r="AE37" s="100"/>
      <c r="AF37" s="100"/>
      <c r="AG37" s="97">
        <f>SUM(AC37:AF37)</f>
        <v>0</v>
      </c>
      <c r="AH37" s="100"/>
      <c r="AI37" s="100"/>
      <c r="AJ37" s="100"/>
      <c r="AK37" s="100"/>
      <c r="AL37" s="97">
        <f>SUM(AH37:AK37)</f>
        <v>0</v>
      </c>
      <c r="AM37" s="101">
        <f>SUM(H37,M37,R37,W37,AB37,AG37,AL37)</f>
        <v>0</v>
      </c>
    </row>
    <row r="38" spans="1:39" hidden="1">
      <c r="A38" s="115" t="s">
        <v>241</v>
      </c>
      <c r="B38" s="89"/>
      <c r="C38" s="103" t="s">
        <v>222</v>
      </c>
      <c r="D38" s="103"/>
      <c r="E38" s="103"/>
      <c r="F38" s="103"/>
      <c r="G38" s="103"/>
      <c r="H38" s="97">
        <f>SUM(D38:G38)</f>
        <v>0</v>
      </c>
      <c r="I38" s="103"/>
      <c r="J38" s="103"/>
      <c r="K38" s="103"/>
      <c r="L38" s="103"/>
      <c r="M38" s="97">
        <f>SUM(I38:L38)</f>
        <v>0</v>
      </c>
      <c r="N38" s="103"/>
      <c r="O38" s="103"/>
      <c r="P38" s="103"/>
      <c r="Q38" s="103"/>
      <c r="R38" s="97">
        <f>SUM(N38:Q38)</f>
        <v>0</v>
      </c>
      <c r="S38" s="103"/>
      <c r="T38" s="103"/>
      <c r="U38" s="103"/>
      <c r="V38" s="103"/>
      <c r="W38" s="97">
        <f>SUM(S38:V38)</f>
        <v>0</v>
      </c>
      <c r="X38" s="103"/>
      <c r="Y38" s="103"/>
      <c r="Z38" s="103"/>
      <c r="AA38" s="103"/>
      <c r="AB38" s="97">
        <f>SUM(X38:AA38)</f>
        <v>0</v>
      </c>
      <c r="AC38" s="103"/>
      <c r="AD38" s="103"/>
      <c r="AE38" s="103"/>
      <c r="AF38" s="103"/>
      <c r="AG38" s="97">
        <f>SUM(AC38:AF38)</f>
        <v>0</v>
      </c>
      <c r="AH38" s="103">
        <v>1</v>
      </c>
      <c r="AI38" s="103"/>
      <c r="AJ38" s="103"/>
      <c r="AK38" s="103"/>
      <c r="AL38" s="97">
        <f>SUM(AH38:AK38)</f>
        <v>1</v>
      </c>
      <c r="AM38" s="101">
        <f>SUM(H38,M38,R38,W38,AB38,AG38,AL38)</f>
        <v>1</v>
      </c>
    </row>
    <row r="39" spans="1:39" hidden="1">
      <c r="A39" s="115"/>
      <c r="B39" s="89"/>
      <c r="C39" s="100" t="s">
        <v>223</v>
      </c>
      <c r="D39" s="100"/>
      <c r="E39" s="100"/>
      <c r="F39" s="100"/>
      <c r="G39" s="100"/>
      <c r="H39" s="97">
        <f>SUM(D39:G39)</f>
        <v>0</v>
      </c>
      <c r="I39" s="100"/>
      <c r="J39" s="100"/>
      <c r="K39" s="100"/>
      <c r="L39" s="100"/>
      <c r="M39" s="97">
        <f>SUM(I39:L39)</f>
        <v>0</v>
      </c>
      <c r="N39" s="100"/>
      <c r="O39" s="100"/>
      <c r="P39" s="100"/>
      <c r="Q39" s="100"/>
      <c r="R39" s="97">
        <f>SUM(N39:Q39)</f>
        <v>0</v>
      </c>
      <c r="S39" s="100"/>
      <c r="T39" s="100"/>
      <c r="U39" s="100"/>
      <c r="V39" s="100"/>
      <c r="W39" s="97">
        <f>SUM(S39:V39)</f>
        <v>0</v>
      </c>
      <c r="X39" s="100"/>
      <c r="Y39" s="100"/>
      <c r="Z39" s="100"/>
      <c r="AA39" s="100"/>
      <c r="AB39" s="97">
        <f>SUM(X39:AA39)</f>
        <v>0</v>
      </c>
      <c r="AC39" s="100"/>
      <c r="AD39" s="100"/>
      <c r="AE39" s="100"/>
      <c r="AF39" s="100"/>
      <c r="AG39" s="97">
        <f>SUM(AC39:AF39)</f>
        <v>0</v>
      </c>
      <c r="AH39" s="100"/>
      <c r="AI39" s="100"/>
      <c r="AJ39" s="100"/>
      <c r="AK39" s="100"/>
      <c r="AL39" s="97">
        <f>SUM(AH39:AK39)</f>
        <v>0</v>
      </c>
      <c r="AM39" s="101">
        <f>SUM(H39,M39,R39,W39,AB39,AG39,AL39)</f>
        <v>0</v>
      </c>
    </row>
    <row r="40" spans="1:39" hidden="1">
      <c r="B40" s="89"/>
      <c r="C40" s="103" t="s">
        <v>228</v>
      </c>
      <c r="D40" s="103"/>
      <c r="E40" s="103"/>
      <c r="F40" s="103"/>
      <c r="G40" s="103"/>
      <c r="H40" s="97">
        <f>SUM(D40:G40)</f>
        <v>0</v>
      </c>
      <c r="I40" s="103"/>
      <c r="J40" s="103"/>
      <c r="K40" s="103"/>
      <c r="L40" s="103"/>
      <c r="M40" s="97">
        <f>SUM(I40:L40)</f>
        <v>0</v>
      </c>
      <c r="N40" s="103"/>
      <c r="O40" s="103"/>
      <c r="P40" s="103"/>
      <c r="Q40" s="103"/>
      <c r="R40" s="97">
        <f>SUM(N40:Q40)</f>
        <v>0</v>
      </c>
      <c r="S40" s="103"/>
      <c r="T40" s="103"/>
      <c r="U40" s="103"/>
      <c r="V40" s="103"/>
      <c r="W40" s="97">
        <f>SUM(S40:V40)</f>
        <v>0</v>
      </c>
      <c r="X40" s="103"/>
      <c r="Y40" s="103"/>
      <c r="Z40" s="103"/>
      <c r="AA40" s="103"/>
      <c r="AB40" s="97">
        <f>SUM(X40:AA40)</f>
        <v>0</v>
      </c>
      <c r="AC40" s="103"/>
      <c r="AD40" s="103"/>
      <c r="AE40" s="103"/>
      <c r="AF40" s="103"/>
      <c r="AG40" s="97">
        <f>SUM(AC40:AF40)</f>
        <v>0</v>
      </c>
      <c r="AH40" s="103"/>
      <c r="AI40" s="103"/>
      <c r="AJ40" s="103"/>
      <c r="AK40" s="103"/>
      <c r="AL40" s="97">
        <f>SUM(AH40:AK40)</f>
        <v>0</v>
      </c>
      <c r="AM40" s="101">
        <f>SUM(H40,M40,R40,W40,AB40,AG40,AL40)</f>
        <v>0</v>
      </c>
    </row>
    <row r="41" spans="1:39" hidden="1">
      <c r="A41" s="98" t="s">
        <v>241</v>
      </c>
      <c r="B41" s="110"/>
      <c r="C41" s="98"/>
      <c r="D41" s="98">
        <f>SUM(D37:D40)</f>
        <v>0</v>
      </c>
      <c r="E41" s="98">
        <f>SUM(E37:E40)</f>
        <v>0</v>
      </c>
      <c r="F41" s="98">
        <f>SUM(F37:F40)</f>
        <v>0</v>
      </c>
      <c r="G41" s="98">
        <f>SUM(G37:G40)</f>
        <v>0</v>
      </c>
      <c r="H41" s="97">
        <f>SUM(H37:H40)</f>
        <v>0</v>
      </c>
      <c r="I41" s="98">
        <f>SUM(I37:I40)</f>
        <v>0</v>
      </c>
      <c r="J41" s="98">
        <f>SUM(J37:J40)</f>
        <v>0</v>
      </c>
      <c r="K41" s="98">
        <f>SUM(K37:K40)</f>
        <v>0</v>
      </c>
      <c r="L41" s="98">
        <f>SUM(L37:L40)</f>
        <v>0</v>
      </c>
      <c r="M41" s="97">
        <f>SUM(M37:M40)</f>
        <v>0</v>
      </c>
      <c r="N41" s="98">
        <f>SUM(N37:N40)</f>
        <v>0</v>
      </c>
      <c r="O41" s="98">
        <f>SUM(O37:O40)</f>
        <v>0</v>
      </c>
      <c r="P41" s="98">
        <f>SUM(P37:P40)</f>
        <v>0</v>
      </c>
      <c r="Q41" s="98">
        <f>SUM(Q37:Q40)</f>
        <v>0</v>
      </c>
      <c r="R41" s="97">
        <f>SUM(R37:R40)</f>
        <v>0</v>
      </c>
      <c r="S41" s="98">
        <f>SUM(S37:S40)</f>
        <v>0</v>
      </c>
      <c r="T41" s="98">
        <f>SUM(T37:T40)</f>
        <v>0</v>
      </c>
      <c r="U41" s="98">
        <f>SUM(U37:U40)</f>
        <v>0</v>
      </c>
      <c r="V41" s="98">
        <f>SUM(V37:V40)</f>
        <v>0</v>
      </c>
      <c r="W41" s="97">
        <f>SUM(W37:W40)</f>
        <v>0</v>
      </c>
      <c r="X41" s="98">
        <f>SUM(X37:X40)</f>
        <v>0</v>
      </c>
      <c r="Y41" s="98">
        <f>SUM(Y37:Y40)</f>
        <v>0</v>
      </c>
      <c r="Z41" s="98">
        <f>SUM(Z37:Z40)</f>
        <v>0</v>
      </c>
      <c r="AA41" s="98">
        <f>SUM(AA37:AA40)</f>
        <v>0</v>
      </c>
      <c r="AB41" s="97">
        <f>SUM(AB37:AB40)</f>
        <v>0</v>
      </c>
      <c r="AC41" s="98">
        <f>SUM(AC37:AC40)</f>
        <v>0</v>
      </c>
      <c r="AD41" s="98">
        <f>SUM(AD37:AD40)</f>
        <v>0</v>
      </c>
      <c r="AE41" s="98">
        <f>SUM(AE37:AE40)</f>
        <v>0</v>
      </c>
      <c r="AF41" s="98">
        <f>SUM(AF37:AF40)</f>
        <v>0</v>
      </c>
      <c r="AG41" s="97">
        <f>SUM(AG37:AG40)</f>
        <v>0</v>
      </c>
      <c r="AH41" s="98">
        <f>SUM(AH37:AH40)</f>
        <v>1</v>
      </c>
      <c r="AI41" s="98">
        <f>SUM(AI37:AI40)</f>
        <v>0</v>
      </c>
      <c r="AJ41" s="98">
        <f>SUM(AJ37:AJ40)</f>
        <v>0</v>
      </c>
      <c r="AK41" s="98">
        <f>SUM(AK37:AK40)</f>
        <v>0</v>
      </c>
      <c r="AL41" s="97">
        <f>SUM(AL37:AL40)</f>
        <v>1</v>
      </c>
      <c r="AM41" s="101">
        <f>SUM(H41,M41,R41,W41,AB41,AG41,AL41)</f>
        <v>1</v>
      </c>
    </row>
    <row r="42" spans="1:39" hidden="1">
      <c r="A42" s="116" t="s">
        <v>242</v>
      </c>
      <c r="B42" s="89"/>
      <c r="C42" s="100" t="s">
        <v>220</v>
      </c>
      <c r="D42" s="100"/>
      <c r="E42" s="100"/>
      <c r="F42" s="100"/>
      <c r="G42" s="100"/>
      <c r="H42" s="97">
        <f>SUM(D42:G42)</f>
        <v>0</v>
      </c>
      <c r="I42" s="100"/>
      <c r="J42" s="100"/>
      <c r="K42" s="100"/>
      <c r="L42" s="100"/>
      <c r="M42" s="97">
        <f>SUM(I42:L42)</f>
        <v>0</v>
      </c>
      <c r="N42" s="100"/>
      <c r="O42" s="100"/>
      <c r="P42" s="100"/>
      <c r="Q42" s="100"/>
      <c r="R42" s="97">
        <f>SUM(N42:Q42)</f>
        <v>0</v>
      </c>
      <c r="S42" s="100"/>
      <c r="T42" s="100"/>
      <c r="U42" s="100"/>
      <c r="V42" s="100"/>
      <c r="W42" s="97">
        <f>SUM(S42:V42)</f>
        <v>0</v>
      </c>
      <c r="X42" s="100"/>
      <c r="Y42" s="100"/>
      <c r="Z42" s="100"/>
      <c r="AA42" s="100"/>
      <c r="AB42" s="97">
        <f>SUM(X42:AA42)</f>
        <v>0</v>
      </c>
      <c r="AC42" s="100"/>
      <c r="AD42" s="100"/>
      <c r="AE42" s="100"/>
      <c r="AF42" s="100"/>
      <c r="AG42" s="97">
        <f>SUM(AC42:AF42)</f>
        <v>0</v>
      </c>
      <c r="AH42" s="100"/>
      <c r="AI42" s="100"/>
      <c r="AJ42" s="100"/>
      <c r="AK42" s="100"/>
      <c r="AL42" s="97">
        <f>SUM(AH42:AK42)</f>
        <v>0</v>
      </c>
      <c r="AM42" s="101">
        <f>SUM(H42,M42,R42,W42,AB42,AG42,AL42)</f>
        <v>0</v>
      </c>
    </row>
    <row r="43" spans="1:39" hidden="1">
      <c r="A43" s="117"/>
      <c r="B43" s="89"/>
      <c r="C43" s="103" t="s">
        <v>222</v>
      </c>
      <c r="D43" s="103"/>
      <c r="E43" s="103"/>
      <c r="F43" s="103"/>
      <c r="G43" s="103"/>
      <c r="H43" s="97">
        <f>SUM(D43:G43)</f>
        <v>0</v>
      </c>
      <c r="I43" s="103"/>
      <c r="J43" s="103"/>
      <c r="K43" s="103"/>
      <c r="L43" s="103"/>
      <c r="M43" s="97">
        <f>SUM(I43:L43)</f>
        <v>0</v>
      </c>
      <c r="N43" s="103"/>
      <c r="O43" s="103"/>
      <c r="P43" s="103"/>
      <c r="Q43" s="103"/>
      <c r="R43" s="97">
        <f>SUM(N43:Q43)</f>
        <v>0</v>
      </c>
      <c r="S43" s="103"/>
      <c r="T43" s="103"/>
      <c r="U43" s="103"/>
      <c r="V43" s="103"/>
      <c r="W43" s="97">
        <f>SUM(S43:V43)</f>
        <v>0</v>
      </c>
      <c r="X43" s="103"/>
      <c r="Y43" s="103"/>
      <c r="Z43" s="103"/>
      <c r="AA43" s="103"/>
      <c r="AB43" s="97">
        <f>SUM(X43:AA43)</f>
        <v>0</v>
      </c>
      <c r="AC43" s="103"/>
      <c r="AD43" s="103"/>
      <c r="AE43" s="103"/>
      <c r="AF43" s="103"/>
      <c r="AG43" s="97">
        <f>SUM(AC43:AF43)</f>
        <v>0</v>
      </c>
      <c r="AH43" s="103"/>
      <c r="AI43" s="103"/>
      <c r="AJ43" s="103"/>
      <c r="AK43" s="103"/>
      <c r="AL43" s="97">
        <f>SUM(AH43:AK43)</f>
        <v>0</v>
      </c>
      <c r="AM43" s="101">
        <f>SUM(H43,M43,R43,W43,AB43,AG43,AL43)</f>
        <v>0</v>
      </c>
    </row>
    <row r="44" spans="1:39" hidden="1">
      <c r="B44" s="89"/>
      <c r="C44" s="100" t="s">
        <v>223</v>
      </c>
      <c r="D44" s="100"/>
      <c r="E44" s="100"/>
      <c r="F44" s="100"/>
      <c r="G44" s="100"/>
      <c r="H44" s="97">
        <f>SUM(D44:G44)</f>
        <v>0</v>
      </c>
      <c r="I44" s="100"/>
      <c r="J44" s="100"/>
      <c r="K44" s="100"/>
      <c r="L44" s="100"/>
      <c r="M44" s="97">
        <f>SUM(I44:L44)</f>
        <v>0</v>
      </c>
      <c r="N44" s="100"/>
      <c r="O44" s="100"/>
      <c r="P44" s="100"/>
      <c r="Q44" s="100"/>
      <c r="R44" s="97">
        <f>SUM(N44:Q44)</f>
        <v>0</v>
      </c>
      <c r="S44" s="100"/>
      <c r="T44" s="100"/>
      <c r="U44" s="100"/>
      <c r="V44" s="100"/>
      <c r="W44" s="97">
        <f>SUM(S44:V44)</f>
        <v>0</v>
      </c>
      <c r="X44" s="100"/>
      <c r="Y44" s="100"/>
      <c r="Z44" s="100"/>
      <c r="AA44" s="100"/>
      <c r="AB44" s="97">
        <f>SUM(X44:AA44)</f>
        <v>0</v>
      </c>
      <c r="AC44" s="100"/>
      <c r="AD44" s="100"/>
      <c r="AE44" s="100"/>
      <c r="AF44" s="100"/>
      <c r="AG44" s="97">
        <f>SUM(AC44:AF44)</f>
        <v>0</v>
      </c>
      <c r="AH44" s="100"/>
      <c r="AI44" s="100"/>
      <c r="AJ44" s="100"/>
      <c r="AK44" s="100"/>
      <c r="AL44" s="97">
        <f>SUM(AH44:AK44)</f>
        <v>0</v>
      </c>
      <c r="AM44" s="101">
        <f>SUM(H44,M44,R44,W44,AB44,AG44,AL44)</f>
        <v>0</v>
      </c>
    </row>
    <row r="45" spans="1:39" hidden="1">
      <c r="B45" s="89"/>
      <c r="C45" s="103" t="s">
        <v>228</v>
      </c>
      <c r="D45" s="103"/>
      <c r="E45" s="103"/>
      <c r="F45" s="103"/>
      <c r="G45" s="103"/>
      <c r="H45" s="97">
        <f>SUM(D45:G45)</f>
        <v>0</v>
      </c>
      <c r="I45" s="103"/>
      <c r="J45" s="103"/>
      <c r="K45" s="103"/>
      <c r="L45" s="103"/>
      <c r="M45" s="97">
        <f>SUM(I45:L45)</f>
        <v>0</v>
      </c>
      <c r="N45" s="103"/>
      <c r="O45" s="103"/>
      <c r="P45" s="103"/>
      <c r="Q45" s="103"/>
      <c r="R45" s="97">
        <f>SUM(N45:Q45)</f>
        <v>0</v>
      </c>
      <c r="S45" s="103"/>
      <c r="T45" s="103"/>
      <c r="U45" s="103"/>
      <c r="V45" s="103"/>
      <c r="W45" s="97">
        <f>SUM(S45:V45)</f>
        <v>0</v>
      </c>
      <c r="X45" s="103"/>
      <c r="Y45" s="103"/>
      <c r="Z45" s="103"/>
      <c r="AA45" s="103"/>
      <c r="AB45" s="97">
        <f>SUM(X45:AA45)</f>
        <v>0</v>
      </c>
      <c r="AC45" s="103"/>
      <c r="AD45" s="103"/>
      <c r="AE45" s="103"/>
      <c r="AF45" s="103"/>
      <c r="AG45" s="97">
        <f>SUM(AC45:AF45)</f>
        <v>0</v>
      </c>
      <c r="AH45" s="103"/>
      <c r="AI45" s="103"/>
      <c r="AJ45" s="103"/>
      <c r="AK45" s="103"/>
      <c r="AL45" s="97">
        <f>SUM(AH45:AK45)</f>
        <v>0</v>
      </c>
      <c r="AM45" s="101">
        <f>SUM(H45,M45,R45,W45,AB45,AG45,AL45)</f>
        <v>0</v>
      </c>
    </row>
    <row r="46" spans="1:39" hidden="1">
      <c r="A46" s="98" t="s">
        <v>243</v>
      </c>
      <c r="B46" s="108"/>
      <c r="C46" s="118"/>
      <c r="D46" s="118">
        <f>SUM(D42:D45)</f>
        <v>0</v>
      </c>
      <c r="E46" s="118">
        <f>SUM(E42:E45)</f>
        <v>0</v>
      </c>
      <c r="F46" s="118">
        <f>SUM(F42:F45)</f>
        <v>0</v>
      </c>
      <c r="G46" s="118">
        <f>SUM(G42:G45)</f>
        <v>0</v>
      </c>
      <c r="H46" s="91">
        <f>SUM(H42:H45)</f>
        <v>0</v>
      </c>
      <c r="I46" s="118">
        <f>SUM(I42:I45)</f>
        <v>0</v>
      </c>
      <c r="J46" s="118">
        <f>SUM(J42:J45)</f>
        <v>0</v>
      </c>
      <c r="K46" s="98">
        <f>SUM(K42:K45)</f>
        <v>0</v>
      </c>
      <c r="L46" s="118">
        <f>SUM(L42:L45)</f>
        <v>0</v>
      </c>
      <c r="M46" s="91">
        <f>SUM(M42:M45)</f>
        <v>0</v>
      </c>
      <c r="N46" s="118">
        <f>SUM(N42:N45)</f>
        <v>0</v>
      </c>
      <c r="O46" s="118">
        <f>SUM(O42:O45)</f>
        <v>0</v>
      </c>
      <c r="P46" s="98">
        <f>SUM(P42:P45)</f>
        <v>0</v>
      </c>
      <c r="Q46" s="118">
        <f>SUM(Q42:Q45)</f>
        <v>0</v>
      </c>
      <c r="R46" s="91">
        <f>SUM(R42:R45)</f>
        <v>0</v>
      </c>
      <c r="S46" s="118">
        <f>SUM(S42:S45)</f>
        <v>0</v>
      </c>
      <c r="T46" s="118">
        <f>SUM(T42:T45)</f>
        <v>0</v>
      </c>
      <c r="U46" s="98">
        <f>SUM(U42:U45)</f>
        <v>0</v>
      </c>
      <c r="V46" s="118">
        <f>SUM(V42:V45)</f>
        <v>0</v>
      </c>
      <c r="W46" s="91">
        <f>SUM(W42:W45)</f>
        <v>0</v>
      </c>
      <c r="X46" s="118">
        <f>SUM(X42:X45)</f>
        <v>0</v>
      </c>
      <c r="Y46" s="118">
        <f>SUM(Y42:Y45)</f>
        <v>0</v>
      </c>
      <c r="Z46" s="98">
        <f>SUM(Z42:Z45)</f>
        <v>0</v>
      </c>
      <c r="AA46" s="118">
        <f>SUM(AA42:AA45)</f>
        <v>0</v>
      </c>
      <c r="AB46" s="91">
        <f>SUM(AB42:AB45)</f>
        <v>0</v>
      </c>
      <c r="AC46" s="118">
        <f>SUM(AC42:AC45)</f>
        <v>0</v>
      </c>
      <c r="AD46" s="118">
        <f>SUM(AD42:AD45)</f>
        <v>0</v>
      </c>
      <c r="AE46" s="98">
        <f>SUM(AE42:AE45)</f>
        <v>0</v>
      </c>
      <c r="AF46" s="118">
        <f>SUM(AF42:AF45)</f>
        <v>0</v>
      </c>
      <c r="AG46" s="91">
        <f>SUM(AG42:AG45)</f>
        <v>0</v>
      </c>
      <c r="AH46" s="118">
        <f>SUM(AH42:AH45)</f>
        <v>0</v>
      </c>
      <c r="AI46" s="118">
        <f>SUM(AI42:AI45)</f>
        <v>0</v>
      </c>
      <c r="AJ46" s="98">
        <f>SUM(AJ42:AJ45)</f>
        <v>0</v>
      </c>
      <c r="AK46" s="118">
        <f>SUM(AK42:AK45)</f>
        <v>0</v>
      </c>
      <c r="AL46" s="91">
        <f>SUM(AL42:AL45)</f>
        <v>0</v>
      </c>
      <c r="AM46" s="107">
        <f>SUM(H46,M46,R46,W46,AB46,AG46,AL46)</f>
        <v>0</v>
      </c>
    </row>
    <row r="47" spans="1:39">
      <c r="A47" s="98" t="s">
        <v>240</v>
      </c>
      <c r="B47" s="108">
        <v>25</v>
      </c>
      <c r="C47" s="98"/>
      <c r="D47" s="98">
        <f>SUM(D46,D41)</f>
        <v>0</v>
      </c>
      <c r="E47" s="98">
        <f>SUM(E46,E41)</f>
        <v>0</v>
      </c>
      <c r="F47" s="98">
        <f>SUM(F46,F41)</f>
        <v>0</v>
      </c>
      <c r="G47" s="98">
        <f>SUM(G46,G41)</f>
        <v>0</v>
      </c>
      <c r="H47" s="97">
        <f>SUM(H46,H41)</f>
        <v>0</v>
      </c>
      <c r="I47" s="98">
        <f>SUM(I46,I41)</f>
        <v>0</v>
      </c>
      <c r="J47" s="98">
        <f>SUM(J46,J41)</f>
        <v>0</v>
      </c>
      <c r="K47" s="98">
        <f>SUM(K46,K41)</f>
        <v>0</v>
      </c>
      <c r="L47" s="98">
        <f>SUM(L46,L41)</f>
        <v>0</v>
      </c>
      <c r="M47" s="97">
        <f>SUM(M46,M41)</f>
        <v>0</v>
      </c>
      <c r="N47" s="98">
        <f>SUM(N46,N41)</f>
        <v>0</v>
      </c>
      <c r="O47" s="98">
        <f>SUM(O46,O41)</f>
        <v>0</v>
      </c>
      <c r="P47" s="98">
        <f>SUM(P46,P41)</f>
        <v>0</v>
      </c>
      <c r="Q47" s="98">
        <f>SUM(Q46,Q41)</f>
        <v>0</v>
      </c>
      <c r="R47" s="97">
        <f>SUM(R46,R41)</f>
        <v>0</v>
      </c>
      <c r="S47" s="98">
        <f>SUM(S46,S41)</f>
        <v>0</v>
      </c>
      <c r="T47" s="98">
        <f>SUM(T46,T41)</f>
        <v>0</v>
      </c>
      <c r="U47" s="98">
        <f>SUM(U46,U41)</f>
        <v>0</v>
      </c>
      <c r="V47" s="98">
        <f>SUM(V46,V41)</f>
        <v>0</v>
      </c>
      <c r="W47" s="97">
        <f>SUM(W46,W41)</f>
        <v>0</v>
      </c>
      <c r="X47" s="98">
        <f>SUM(X46,X41)</f>
        <v>0</v>
      </c>
      <c r="Y47" s="98">
        <f>SUM(Y46,Y41)</f>
        <v>0</v>
      </c>
      <c r="Z47" s="98">
        <f>SUM(Z46,Z41)</f>
        <v>0</v>
      </c>
      <c r="AA47" s="98">
        <f>SUM(AA46,AA41)</f>
        <v>0</v>
      </c>
      <c r="AB47" s="97">
        <f>SUM(AB46,AB41)</f>
        <v>0</v>
      </c>
      <c r="AC47" s="98">
        <f>SUM(AC46,AC41)</f>
        <v>0</v>
      </c>
      <c r="AD47" s="98">
        <f>SUM(AD46,AD41)</f>
        <v>0</v>
      </c>
      <c r="AE47" s="98">
        <f>SUM(AE46,AE41)</f>
        <v>0</v>
      </c>
      <c r="AF47" s="98">
        <f>SUM(AF46,AF41)</f>
        <v>0</v>
      </c>
      <c r="AG47" s="97">
        <f>SUM(AG46,AG41)</f>
        <v>0</v>
      </c>
      <c r="AH47" s="98">
        <f>SUM(AH46,AH41)</f>
        <v>1</v>
      </c>
      <c r="AI47" s="98">
        <f>SUM(AI46,AI41)</f>
        <v>0</v>
      </c>
      <c r="AJ47" s="98">
        <f>SUM(AJ46,AJ41)</f>
        <v>0</v>
      </c>
      <c r="AK47" s="98">
        <f>SUM(AK46,AK41)</f>
        <v>0</v>
      </c>
      <c r="AL47" s="97">
        <f>SUM(AL46,AL41)</f>
        <v>1</v>
      </c>
      <c r="AM47" s="101">
        <f>SUM(H47,M47,R47,W47,AB47,AG47,AL47)</f>
        <v>1</v>
      </c>
    </row>
    <row r="48" spans="1:39" hidden="1">
      <c r="A48" s="99" t="s">
        <v>244</v>
      </c>
      <c r="B48" s="89" t="s">
        <v>245</v>
      </c>
      <c r="C48" s="100" t="s">
        <v>220</v>
      </c>
      <c r="D48" s="100"/>
      <c r="E48" s="100"/>
      <c r="F48" s="100"/>
      <c r="G48" s="100"/>
      <c r="H48" s="97">
        <f>SUM(D48:G48)</f>
        <v>0</v>
      </c>
      <c r="I48" s="100"/>
      <c r="J48" s="100"/>
      <c r="K48" s="100"/>
      <c r="L48" s="100"/>
      <c r="M48" s="97">
        <f>SUM(I48:L48)</f>
        <v>0</v>
      </c>
      <c r="N48" s="100">
        <v>2</v>
      </c>
      <c r="O48" s="100"/>
      <c r="P48" s="100"/>
      <c r="Q48" s="100"/>
      <c r="R48" s="97">
        <f>SUM(N48:Q48)</f>
        <v>2</v>
      </c>
      <c r="S48" s="100"/>
      <c r="T48" s="100"/>
      <c r="U48" s="100"/>
      <c r="V48" s="100"/>
      <c r="W48" s="97">
        <f>SUM(S48:V48)</f>
        <v>0</v>
      </c>
      <c r="X48" s="100"/>
      <c r="Y48" s="100"/>
      <c r="Z48" s="100"/>
      <c r="AA48" s="100"/>
      <c r="AB48" s="97">
        <f>SUM(X48:AA48)</f>
        <v>0</v>
      </c>
      <c r="AC48" s="100"/>
      <c r="AD48" s="100"/>
      <c r="AE48" s="100"/>
      <c r="AF48" s="100"/>
      <c r="AG48" s="97">
        <f>SUM(AC48:AF48)</f>
        <v>0</v>
      </c>
      <c r="AH48" s="100"/>
      <c r="AI48" s="100"/>
      <c r="AJ48" s="100"/>
      <c r="AK48" s="100"/>
      <c r="AL48" s="97">
        <f>SUM(AH48:AK48)</f>
        <v>0</v>
      </c>
      <c r="AM48" s="101">
        <f>SUM(H48,M48,R48,W48,AB48,AG48,AL48)</f>
        <v>2</v>
      </c>
    </row>
    <row r="49" spans="1:39" hidden="1">
      <c r="A49" s="117" t="s">
        <v>246</v>
      </c>
      <c r="B49" s="89"/>
      <c r="C49" s="103" t="s">
        <v>222</v>
      </c>
      <c r="D49" s="103">
        <v>4</v>
      </c>
      <c r="E49" s="103"/>
      <c r="F49" s="103"/>
      <c r="G49" s="103"/>
      <c r="H49" s="97">
        <f>SUM(D49:G49)</f>
        <v>4</v>
      </c>
      <c r="I49" s="103"/>
      <c r="J49" s="103"/>
      <c r="K49" s="103"/>
      <c r="L49" s="103"/>
      <c r="M49" s="97">
        <f>SUM(I49:L49)</f>
        <v>0</v>
      </c>
      <c r="N49" s="103">
        <v>3</v>
      </c>
      <c r="O49" s="103"/>
      <c r="P49" s="103"/>
      <c r="Q49" s="103"/>
      <c r="R49" s="97">
        <f>SUM(N49:Q49)</f>
        <v>3</v>
      </c>
      <c r="S49" s="103"/>
      <c r="T49" s="103"/>
      <c r="U49" s="103"/>
      <c r="V49" s="103"/>
      <c r="W49" s="97">
        <f>SUM(S49:V49)</f>
        <v>0</v>
      </c>
      <c r="X49" s="103"/>
      <c r="Y49" s="103"/>
      <c r="Z49" s="103"/>
      <c r="AA49" s="103"/>
      <c r="AB49" s="97">
        <f>SUM(X49:AA49)</f>
        <v>0</v>
      </c>
      <c r="AC49" s="103"/>
      <c r="AD49" s="103"/>
      <c r="AE49" s="103"/>
      <c r="AF49" s="103"/>
      <c r="AG49" s="97">
        <f>SUM(AC49:AF49)</f>
        <v>0</v>
      </c>
      <c r="AH49" s="103"/>
      <c r="AI49" s="103"/>
      <c r="AJ49" s="103"/>
      <c r="AK49" s="103"/>
      <c r="AL49" s="97">
        <f>SUM(AH49:AK49)</f>
        <v>0</v>
      </c>
      <c r="AM49" s="101">
        <f>SUM(H49,M49,R49,W49,AB49,AG49,AL49)</f>
        <v>7</v>
      </c>
    </row>
    <row r="50" spans="1:39" hidden="1">
      <c r="A50" s="117"/>
      <c r="B50" s="89"/>
      <c r="C50" s="100" t="s">
        <v>223</v>
      </c>
      <c r="D50" s="100">
        <v>2</v>
      </c>
      <c r="E50" s="100"/>
      <c r="F50" s="100"/>
      <c r="G50" s="100"/>
      <c r="H50" s="97">
        <f>SUM(D50:G50)</f>
        <v>2</v>
      </c>
      <c r="I50" s="100"/>
      <c r="J50" s="100"/>
      <c r="K50" s="100"/>
      <c r="L50" s="100"/>
      <c r="M50" s="97">
        <f>SUM(I50:L50)</f>
        <v>0</v>
      </c>
      <c r="N50" s="100"/>
      <c r="O50" s="100"/>
      <c r="P50" s="100">
        <v>1</v>
      </c>
      <c r="Q50" s="100"/>
      <c r="R50" s="97">
        <f>SUM(N50:Q50)</f>
        <v>1</v>
      </c>
      <c r="S50" s="100"/>
      <c r="T50" s="100"/>
      <c r="U50" s="100"/>
      <c r="V50" s="100"/>
      <c r="W50" s="97">
        <f>SUM(S50:V50)</f>
        <v>0</v>
      </c>
      <c r="X50" s="100"/>
      <c r="Y50" s="100"/>
      <c r="Z50" s="100"/>
      <c r="AA50" s="100"/>
      <c r="AB50" s="97">
        <f>SUM(X50:AA50)</f>
        <v>0</v>
      </c>
      <c r="AC50" s="100"/>
      <c r="AD50" s="100"/>
      <c r="AE50" s="100"/>
      <c r="AF50" s="100"/>
      <c r="AG50" s="97">
        <f>SUM(AC50:AF50)</f>
        <v>0</v>
      </c>
      <c r="AH50" s="100"/>
      <c r="AI50" s="100"/>
      <c r="AJ50" s="100"/>
      <c r="AK50" s="100"/>
      <c r="AL50" s="97">
        <f>SUM(AH50:AK50)</f>
        <v>0</v>
      </c>
      <c r="AM50" s="101">
        <f>SUM(H50,M50,R50,W50,AB50,AG50,AL50)</f>
        <v>3</v>
      </c>
    </row>
    <row r="51" spans="1:39" hidden="1">
      <c r="B51" s="89"/>
      <c r="C51" s="103" t="s">
        <v>228</v>
      </c>
      <c r="D51" s="103">
        <v>5</v>
      </c>
      <c r="E51" s="103">
        <v>1</v>
      </c>
      <c r="F51" s="103"/>
      <c r="G51" s="103"/>
      <c r="H51" s="97">
        <f>SUM(D51:G51)</f>
        <v>6</v>
      </c>
      <c r="I51" s="103"/>
      <c r="J51" s="103"/>
      <c r="K51" s="103"/>
      <c r="L51" s="103"/>
      <c r="M51" s="97">
        <f>SUM(I51:L51)</f>
        <v>0</v>
      </c>
      <c r="N51" s="103"/>
      <c r="O51" s="103"/>
      <c r="P51" s="103"/>
      <c r="Q51" s="103"/>
      <c r="R51" s="97">
        <f>SUM(N51:Q51)</f>
        <v>0</v>
      </c>
      <c r="S51" s="103"/>
      <c r="T51" s="103"/>
      <c r="U51" s="103"/>
      <c r="V51" s="103"/>
      <c r="W51" s="97">
        <f>SUM(S51:V51)</f>
        <v>0</v>
      </c>
      <c r="X51" s="103"/>
      <c r="Y51" s="103"/>
      <c r="Z51" s="103"/>
      <c r="AA51" s="103"/>
      <c r="AB51" s="97">
        <f>SUM(X51:AA51)</f>
        <v>0</v>
      </c>
      <c r="AC51" s="103"/>
      <c r="AD51" s="103"/>
      <c r="AE51" s="103"/>
      <c r="AF51" s="103"/>
      <c r="AG51" s="97">
        <f>SUM(AC51:AF51)</f>
        <v>0</v>
      </c>
      <c r="AH51" s="103"/>
      <c r="AI51" s="103"/>
      <c r="AJ51" s="103"/>
      <c r="AK51" s="103"/>
      <c r="AL51" s="97">
        <f>SUM(AH51:AK51)</f>
        <v>0</v>
      </c>
      <c r="AM51" s="101">
        <f>SUM(H51,M51,R51,W51,AB51,AG51,AL51)</f>
        <v>6</v>
      </c>
    </row>
    <row r="52" spans="1:39" hidden="1">
      <c r="A52" s="98" t="s">
        <v>244</v>
      </c>
      <c r="B52" s="108" t="s">
        <v>245</v>
      </c>
      <c r="C52" s="98"/>
      <c r="D52" s="98">
        <f>SUM(D48:D51)</f>
        <v>11</v>
      </c>
      <c r="E52" s="98">
        <f>SUM(E48:E51)</f>
        <v>1</v>
      </c>
      <c r="F52" s="98">
        <f>SUM(F48:F51)</f>
        <v>0</v>
      </c>
      <c r="G52" s="98">
        <f>SUM(G48:G51)</f>
        <v>0</v>
      </c>
      <c r="H52" s="97">
        <f>SUM(H48:H51)</f>
        <v>12</v>
      </c>
      <c r="I52" s="98">
        <f>SUM(I48:I51)</f>
        <v>0</v>
      </c>
      <c r="J52" s="98">
        <f>SUM(J48:J51)</f>
        <v>0</v>
      </c>
      <c r="K52" s="98">
        <f>SUM(K48:K51)</f>
        <v>0</v>
      </c>
      <c r="L52" s="98">
        <f>SUM(L48:L51)</f>
        <v>0</v>
      </c>
      <c r="M52" s="97">
        <f>SUM(M48:M51)</f>
        <v>0</v>
      </c>
      <c r="N52" s="98">
        <f>SUM(N48:N51)</f>
        <v>5</v>
      </c>
      <c r="O52" s="98">
        <f>SUM(O48:O51)</f>
        <v>0</v>
      </c>
      <c r="P52" s="98">
        <f>SUM(P48:P51)</f>
        <v>1</v>
      </c>
      <c r="Q52" s="98">
        <f>SUM(Q48:Q51)</f>
        <v>0</v>
      </c>
      <c r="R52" s="97">
        <f>SUM(R48:R51)</f>
        <v>6</v>
      </c>
      <c r="S52" s="98">
        <f>SUM(S48:S51)</f>
        <v>0</v>
      </c>
      <c r="T52" s="98">
        <f>SUM(T48:T51)</f>
        <v>0</v>
      </c>
      <c r="U52" s="98">
        <f>SUM(U48:U51)</f>
        <v>0</v>
      </c>
      <c r="V52" s="98">
        <f>SUM(V48:V51)</f>
        <v>0</v>
      </c>
      <c r="W52" s="97">
        <f>SUM(W48:W51)</f>
        <v>0</v>
      </c>
      <c r="X52" s="98">
        <f>SUM(X48:X51)</f>
        <v>0</v>
      </c>
      <c r="Y52" s="98">
        <f>SUM(Y48:Y51)</f>
        <v>0</v>
      </c>
      <c r="Z52" s="98">
        <f>SUM(Z48:Z51)</f>
        <v>0</v>
      </c>
      <c r="AA52" s="98">
        <f>SUM(AA48:AA51)</f>
        <v>0</v>
      </c>
      <c r="AB52" s="97">
        <f>SUM(AB48:AB51)</f>
        <v>0</v>
      </c>
      <c r="AC52" s="98">
        <f>SUM(AC48:AC51)</f>
        <v>0</v>
      </c>
      <c r="AD52" s="98">
        <f>SUM(AD48:AD51)</f>
        <v>0</v>
      </c>
      <c r="AE52" s="98">
        <f>SUM(AE48:AE51)</f>
        <v>0</v>
      </c>
      <c r="AF52" s="98">
        <f>SUM(AF48:AF51)</f>
        <v>0</v>
      </c>
      <c r="AG52" s="97">
        <f>SUM(AG48:AG51)</f>
        <v>0</v>
      </c>
      <c r="AH52" s="98">
        <f>SUM(AH48:AH51)</f>
        <v>0</v>
      </c>
      <c r="AI52" s="98">
        <f>SUM(AI48:AI51)</f>
        <v>0</v>
      </c>
      <c r="AJ52" s="98">
        <f>SUM(AJ48:AJ51)</f>
        <v>0</v>
      </c>
      <c r="AK52" s="98">
        <f>SUM(AK48:AK51)</f>
        <v>0</v>
      </c>
      <c r="AL52" s="97">
        <f>SUM(AL48:AL51)</f>
        <v>0</v>
      </c>
      <c r="AM52" s="101">
        <f>SUM(H52,M52,R52,W52,AB52,AG52,AL52)</f>
        <v>18</v>
      </c>
    </row>
    <row r="53" spans="1:39" hidden="1">
      <c r="A53" s="119" t="s">
        <v>263</v>
      </c>
      <c r="B53" s="89"/>
      <c r="C53" s="100" t="s">
        <v>220</v>
      </c>
      <c r="D53" s="100"/>
      <c r="E53" s="100"/>
      <c r="F53" s="100"/>
      <c r="G53" s="100"/>
      <c r="H53" s="97">
        <f>SUM(D53:G53)</f>
        <v>0</v>
      </c>
      <c r="I53" s="100"/>
      <c r="J53" s="100"/>
      <c r="K53" s="100"/>
      <c r="L53" s="100"/>
      <c r="M53" s="97">
        <f>SUM(I53:L53)</f>
        <v>0</v>
      </c>
      <c r="N53" s="100"/>
      <c r="O53" s="100"/>
      <c r="P53" s="100"/>
      <c r="Q53" s="100"/>
      <c r="R53" s="97">
        <f>SUM(N53:Q53)</f>
        <v>0</v>
      </c>
      <c r="S53" s="100"/>
      <c r="T53" s="100"/>
      <c r="U53" s="100"/>
      <c r="V53" s="100"/>
      <c r="W53" s="97">
        <f>SUM(S53:V53)</f>
        <v>0</v>
      </c>
      <c r="X53" s="100"/>
      <c r="Y53" s="100"/>
      <c r="Z53" s="100"/>
      <c r="AA53" s="100"/>
      <c r="AB53" s="97">
        <f>SUM(X53:AA53)</f>
        <v>0</v>
      </c>
      <c r="AC53" s="100"/>
      <c r="AD53" s="100"/>
      <c r="AE53" s="100"/>
      <c r="AF53" s="100"/>
      <c r="AG53" s="97">
        <f>SUM(AC53:AF53)</f>
        <v>0</v>
      </c>
      <c r="AH53" s="100"/>
      <c r="AI53" s="100"/>
      <c r="AJ53" s="100"/>
      <c r="AK53" s="100"/>
      <c r="AL53" s="97">
        <f>SUM(AH53:AK53)</f>
        <v>0</v>
      </c>
      <c r="AM53" s="101">
        <f>SUM(H53,M53,R53,W53,AB53,AG53,AL53)</f>
        <v>0</v>
      </c>
    </row>
    <row r="54" spans="1:39" hidden="1">
      <c r="A54" s="120"/>
      <c r="B54" s="89"/>
      <c r="C54" s="103" t="s">
        <v>222</v>
      </c>
      <c r="D54" s="103"/>
      <c r="E54" s="103"/>
      <c r="F54" s="103"/>
      <c r="G54" s="103"/>
      <c r="H54" s="97">
        <f>SUM(D54:G54)</f>
        <v>0</v>
      </c>
      <c r="I54" s="103"/>
      <c r="J54" s="103"/>
      <c r="K54" s="103"/>
      <c r="L54" s="103"/>
      <c r="M54" s="97">
        <f>SUM(I54:L54)</f>
        <v>0</v>
      </c>
      <c r="N54" s="103"/>
      <c r="O54" s="103"/>
      <c r="P54" s="103"/>
      <c r="Q54" s="103"/>
      <c r="R54" s="97">
        <f>SUM(N54:Q54)</f>
        <v>0</v>
      </c>
      <c r="S54" s="103"/>
      <c r="T54" s="103"/>
      <c r="U54" s="103"/>
      <c r="V54" s="103"/>
      <c r="W54" s="97">
        <f>SUM(S54:V54)</f>
        <v>0</v>
      </c>
      <c r="X54" s="103"/>
      <c r="Y54" s="103"/>
      <c r="Z54" s="103"/>
      <c r="AA54" s="103"/>
      <c r="AB54" s="97">
        <f>SUM(X54:AA54)</f>
        <v>0</v>
      </c>
      <c r="AC54" s="103"/>
      <c r="AD54" s="103"/>
      <c r="AE54" s="103"/>
      <c r="AF54" s="103"/>
      <c r="AG54" s="97">
        <f>SUM(AC54:AF54)</f>
        <v>0</v>
      </c>
      <c r="AH54" s="103"/>
      <c r="AI54" s="103"/>
      <c r="AJ54" s="103"/>
      <c r="AK54" s="103"/>
      <c r="AL54" s="97">
        <f>SUM(AH54:AK54)</f>
        <v>0</v>
      </c>
      <c r="AM54" s="101">
        <f>SUM(H54,M54,R54,W54,AB54,AG54,AL54)</f>
        <v>0</v>
      </c>
    </row>
    <row r="55" spans="1:39" hidden="1">
      <c r="A55" s="120"/>
      <c r="B55" s="89"/>
      <c r="C55" s="100" t="s">
        <v>223</v>
      </c>
      <c r="D55" s="100"/>
      <c r="E55" s="100"/>
      <c r="F55" s="100"/>
      <c r="G55" s="100"/>
      <c r="H55" s="97">
        <f>SUM(D55:G55)</f>
        <v>0</v>
      </c>
      <c r="I55" s="100">
        <v>1</v>
      </c>
      <c r="J55" s="100"/>
      <c r="K55" s="100"/>
      <c r="L55" s="100"/>
      <c r="M55" s="97">
        <f>SUM(I55:L55)</f>
        <v>1</v>
      </c>
      <c r="N55" s="100"/>
      <c r="O55" s="100"/>
      <c r="P55" s="100"/>
      <c r="Q55" s="100"/>
      <c r="R55" s="97">
        <f>SUM(N55:Q55)</f>
        <v>0</v>
      </c>
      <c r="S55" s="100"/>
      <c r="T55" s="100"/>
      <c r="U55" s="100"/>
      <c r="V55" s="100"/>
      <c r="W55" s="97">
        <f>SUM(S55:V55)</f>
        <v>0</v>
      </c>
      <c r="X55" s="100"/>
      <c r="Y55" s="100"/>
      <c r="Z55" s="100"/>
      <c r="AA55" s="100"/>
      <c r="AB55" s="97">
        <f>SUM(X55:AA55)</f>
        <v>0</v>
      </c>
      <c r="AC55" s="100"/>
      <c r="AD55" s="100"/>
      <c r="AE55" s="100"/>
      <c r="AF55" s="100"/>
      <c r="AG55" s="97">
        <f>SUM(AC55:AF55)</f>
        <v>0</v>
      </c>
      <c r="AH55" s="100"/>
      <c r="AI55" s="100"/>
      <c r="AJ55" s="100"/>
      <c r="AK55" s="100"/>
      <c r="AL55" s="97">
        <f>SUM(AH55:AK55)</f>
        <v>0</v>
      </c>
      <c r="AM55" s="101">
        <f>SUM(H55,M55,R55,W55,AB55,AG55,AL55)</f>
        <v>1</v>
      </c>
    </row>
    <row r="56" spans="1:39" hidden="1">
      <c r="B56" s="89"/>
      <c r="C56" s="103" t="s">
        <v>228</v>
      </c>
      <c r="D56" s="103"/>
      <c r="E56" s="103"/>
      <c r="F56" s="103"/>
      <c r="G56" s="103"/>
      <c r="H56" s="97">
        <f>SUM(D56:G56)</f>
        <v>0</v>
      </c>
      <c r="I56" s="103"/>
      <c r="J56" s="103"/>
      <c r="K56" s="103"/>
      <c r="L56" s="103"/>
      <c r="M56" s="97">
        <f>SUM(I56:L56)</f>
        <v>0</v>
      </c>
      <c r="N56" s="103"/>
      <c r="O56" s="103"/>
      <c r="P56" s="103"/>
      <c r="Q56" s="103"/>
      <c r="R56" s="97">
        <f>SUM(N56:Q56)</f>
        <v>0</v>
      </c>
      <c r="S56" s="103"/>
      <c r="T56" s="103"/>
      <c r="U56" s="103"/>
      <c r="V56" s="103"/>
      <c r="W56" s="97">
        <f>SUM(S56:V56)</f>
        <v>0</v>
      </c>
      <c r="X56" s="103"/>
      <c r="Y56" s="103"/>
      <c r="Z56" s="103"/>
      <c r="AA56" s="103"/>
      <c r="AB56" s="97">
        <f>SUM(X56:AA56)</f>
        <v>0</v>
      </c>
      <c r="AC56" s="103"/>
      <c r="AD56" s="103"/>
      <c r="AE56" s="103"/>
      <c r="AF56" s="103"/>
      <c r="AG56" s="97">
        <f>SUM(AC56:AF56)</f>
        <v>0</v>
      </c>
      <c r="AH56" s="103"/>
      <c r="AI56" s="103"/>
      <c r="AJ56" s="103"/>
      <c r="AK56" s="103"/>
      <c r="AL56" s="97">
        <f>SUM(AH56:AK56)</f>
        <v>0</v>
      </c>
      <c r="AM56" s="101">
        <f>SUM(H56,M56,R56,W56,AB56,AG56,AL56)</f>
        <v>0</v>
      </c>
    </row>
    <row r="57" spans="1:39" hidden="1">
      <c r="A57" s="98" t="s">
        <v>263</v>
      </c>
      <c r="B57" s="108"/>
      <c r="C57" s="98"/>
      <c r="D57" s="98">
        <f>SUM(D53:D56)</f>
        <v>0</v>
      </c>
      <c r="E57" s="98">
        <f>SUM(E53:E56)</f>
        <v>0</v>
      </c>
      <c r="F57" s="98">
        <f>SUM(F53:F56)</f>
        <v>0</v>
      </c>
      <c r="G57" s="98">
        <f>SUM(G53:G56)</f>
        <v>0</v>
      </c>
      <c r="H57" s="97">
        <f>SUM(H53:H56)</f>
        <v>0</v>
      </c>
      <c r="I57" s="98">
        <f>SUM(I53:I56)</f>
        <v>1</v>
      </c>
      <c r="J57" s="98">
        <f>SUM(J53:J56)</f>
        <v>0</v>
      </c>
      <c r="K57" s="98">
        <f>SUM(K53:K56)</f>
        <v>0</v>
      </c>
      <c r="L57" s="98">
        <f>SUM(L53:L56)</f>
        <v>0</v>
      </c>
      <c r="M57" s="97">
        <f>SUM(M53:M56)</f>
        <v>1</v>
      </c>
      <c r="N57" s="98">
        <f>SUM(N53:N56)</f>
        <v>0</v>
      </c>
      <c r="O57" s="98">
        <f>SUM(O53:O56)</f>
        <v>0</v>
      </c>
      <c r="P57" s="98">
        <f>SUM(P53:P56)</f>
        <v>0</v>
      </c>
      <c r="Q57" s="98">
        <f>SUM(Q53:Q56)</f>
        <v>0</v>
      </c>
      <c r="R57" s="97">
        <f>SUM(R53:R56)</f>
        <v>0</v>
      </c>
      <c r="S57" s="98">
        <f>SUM(S53:S56)</f>
        <v>0</v>
      </c>
      <c r="T57" s="98">
        <f>SUM(T53:T56)</f>
        <v>0</v>
      </c>
      <c r="U57" s="98">
        <f>SUM(U53:U56)</f>
        <v>0</v>
      </c>
      <c r="V57" s="98">
        <f>SUM(V53:V56)</f>
        <v>0</v>
      </c>
      <c r="W57" s="97">
        <f>SUM(W53:W56)</f>
        <v>0</v>
      </c>
      <c r="X57" s="98">
        <f>SUM(X53:X56)</f>
        <v>0</v>
      </c>
      <c r="Y57" s="98">
        <f>SUM(Y53:Y56)</f>
        <v>0</v>
      </c>
      <c r="Z57" s="98">
        <f>SUM(Z53:Z56)</f>
        <v>0</v>
      </c>
      <c r="AA57" s="98">
        <f>SUM(AA53:AA56)</f>
        <v>0</v>
      </c>
      <c r="AB57" s="97">
        <f>SUM(AB53:AB56)</f>
        <v>0</v>
      </c>
      <c r="AC57" s="98">
        <f>SUM(AC53:AC56)</f>
        <v>0</v>
      </c>
      <c r="AD57" s="98">
        <f>SUM(AD53:AD56)</f>
        <v>0</v>
      </c>
      <c r="AE57" s="98">
        <f>SUM(AE53:AE56)</f>
        <v>0</v>
      </c>
      <c r="AF57" s="98">
        <f>SUM(AF53:AF56)</f>
        <v>0</v>
      </c>
      <c r="AG57" s="97">
        <f>SUM(AG53:AG56)</f>
        <v>0</v>
      </c>
      <c r="AH57" s="98">
        <f>SUM(AH53:AH56)</f>
        <v>0</v>
      </c>
      <c r="AI57" s="98">
        <f>SUM(AI53:AI56)</f>
        <v>0</v>
      </c>
      <c r="AJ57" s="98">
        <f>SUM(AJ53:AJ56)</f>
        <v>0</v>
      </c>
      <c r="AK57" s="98">
        <f>SUM(AK53:AK56)</f>
        <v>0</v>
      </c>
      <c r="AL57" s="97">
        <f>SUM(AL53:AL56)</f>
        <v>0</v>
      </c>
      <c r="AM57" s="101">
        <f>SUM(H57,M57,R57,W57,AB57,AG57,AL57)</f>
        <v>1</v>
      </c>
    </row>
    <row r="58" spans="1:39">
      <c r="A58" s="98" t="s">
        <v>244</v>
      </c>
      <c r="B58" s="108" t="s">
        <v>245</v>
      </c>
      <c r="C58" s="98"/>
      <c r="D58" s="98">
        <f>SUM(D57,D52)</f>
        <v>11</v>
      </c>
      <c r="E58" s="98">
        <f>SUM(E57,E52)</f>
        <v>1</v>
      </c>
      <c r="F58" s="98">
        <f>SUM(F57,F52)</f>
        <v>0</v>
      </c>
      <c r="G58" s="98">
        <f>SUM(G57,G52)</f>
        <v>0</v>
      </c>
      <c r="H58" s="97">
        <f>SUM(H57,H52)</f>
        <v>12</v>
      </c>
      <c r="I58" s="98">
        <f>SUM(I57,I52)</f>
        <v>1</v>
      </c>
      <c r="J58" s="98">
        <f>SUM(J57,J52)</f>
        <v>0</v>
      </c>
      <c r="K58" s="98">
        <f>SUM(K57,K52)</f>
        <v>0</v>
      </c>
      <c r="L58" s="98">
        <f>SUM(L57,L52)</f>
        <v>0</v>
      </c>
      <c r="M58" s="97">
        <f>SUM(M57,M52)</f>
        <v>1</v>
      </c>
      <c r="N58" s="98">
        <f>SUM(N57,N52)</f>
        <v>5</v>
      </c>
      <c r="O58" s="98">
        <f>SUM(O57,O52)</f>
        <v>0</v>
      </c>
      <c r="P58" s="98">
        <f>SUM(P57,P52)</f>
        <v>1</v>
      </c>
      <c r="Q58" s="98">
        <f>SUM(Q57,Q52)</f>
        <v>0</v>
      </c>
      <c r="R58" s="97">
        <f>SUM(R57,R52)</f>
        <v>6</v>
      </c>
      <c r="S58" s="98">
        <f>SUM(S57,S52)</f>
        <v>0</v>
      </c>
      <c r="T58" s="98">
        <f>SUM(T57,T52)</f>
        <v>0</v>
      </c>
      <c r="U58" s="98">
        <f>SUM(U57,U52)</f>
        <v>0</v>
      </c>
      <c r="V58" s="98">
        <f>SUM(V57,V52)</f>
        <v>0</v>
      </c>
      <c r="W58" s="97">
        <f>SUM(W57,W52)</f>
        <v>0</v>
      </c>
      <c r="X58" s="98">
        <f>SUM(X57,X52)</f>
        <v>0</v>
      </c>
      <c r="Y58" s="98">
        <f>SUM(Y57,Y52)</f>
        <v>0</v>
      </c>
      <c r="Z58" s="98">
        <f>SUM(Z57,Z52)</f>
        <v>0</v>
      </c>
      <c r="AA58" s="98">
        <f>SUM(AA57,AA52)</f>
        <v>0</v>
      </c>
      <c r="AB58" s="97">
        <f>SUM(AB57,AB52)</f>
        <v>0</v>
      </c>
      <c r="AC58" s="98">
        <f>SUM(AC57,AC52)</f>
        <v>0</v>
      </c>
      <c r="AD58" s="98">
        <f>SUM(AD57,AD52)</f>
        <v>0</v>
      </c>
      <c r="AE58" s="98">
        <f>SUM(AE57,AE52)</f>
        <v>0</v>
      </c>
      <c r="AF58" s="98">
        <f>SUM(AF57,AF52)</f>
        <v>0</v>
      </c>
      <c r="AG58" s="97">
        <f>SUM(AG57,AG52)</f>
        <v>0</v>
      </c>
      <c r="AH58" s="98">
        <f>SUM(AH57,AH52)</f>
        <v>0</v>
      </c>
      <c r="AI58" s="98">
        <f>SUM(AI57,AI52)</f>
        <v>0</v>
      </c>
      <c r="AJ58" s="98">
        <f>SUM(AJ57,AJ52)</f>
        <v>0</v>
      </c>
      <c r="AK58" s="98">
        <f>SUM(AK57,AK52)</f>
        <v>0</v>
      </c>
      <c r="AL58" s="97">
        <f>SUM(AL57,AL52)</f>
        <v>0</v>
      </c>
      <c r="AM58" s="101">
        <f>SUM(H58,M58,R58,W58,AB58,AG58,AL58)</f>
        <v>19</v>
      </c>
    </row>
    <row r="59" spans="1:39" hidden="1">
      <c r="A59" s="99" t="s">
        <v>248</v>
      </c>
      <c r="B59" s="89">
        <v>25</v>
      </c>
      <c r="C59" s="100" t="s">
        <v>220</v>
      </c>
      <c r="D59" s="100"/>
      <c r="E59" s="100"/>
      <c r="F59" s="100"/>
      <c r="G59" s="100"/>
      <c r="H59" s="97">
        <f>SUM(D59:G59)</f>
        <v>0</v>
      </c>
      <c r="I59" s="100"/>
      <c r="J59" s="100"/>
      <c r="K59" s="100"/>
      <c r="L59" s="100"/>
      <c r="M59" s="97">
        <f>SUM(I59:L59)</f>
        <v>0</v>
      </c>
      <c r="N59" s="100"/>
      <c r="O59" s="100"/>
      <c r="P59" s="100"/>
      <c r="Q59" s="100"/>
      <c r="R59" s="97">
        <f>SUM(N59:Q59)</f>
        <v>0</v>
      </c>
      <c r="S59" s="100"/>
      <c r="T59" s="100"/>
      <c r="U59" s="100"/>
      <c r="V59" s="100"/>
      <c r="W59" s="97">
        <f>SUM(S59:V59)</f>
        <v>0</v>
      </c>
      <c r="X59" s="100"/>
      <c r="Y59" s="100"/>
      <c r="Z59" s="100"/>
      <c r="AA59" s="100"/>
      <c r="AB59" s="97">
        <f>SUM(X59:AA59)</f>
        <v>0</v>
      </c>
      <c r="AC59" s="100"/>
      <c r="AD59" s="100"/>
      <c r="AE59" s="100"/>
      <c r="AF59" s="100"/>
      <c r="AG59" s="97">
        <f>SUM(AC59:AF59)</f>
        <v>0</v>
      </c>
      <c r="AH59" s="100"/>
      <c r="AI59" s="100"/>
      <c r="AJ59" s="100"/>
      <c r="AK59" s="100"/>
      <c r="AL59" s="97">
        <f>SUM(AH59:AK59)</f>
        <v>0</v>
      </c>
      <c r="AM59" s="101">
        <f>SUM(H59,M59,R59,W59,AB59,AG59,AL59)</f>
        <v>0</v>
      </c>
    </row>
    <row r="60" spans="1:39" hidden="1">
      <c r="A60" s="117" t="s">
        <v>242</v>
      </c>
      <c r="B60" s="89"/>
      <c r="C60" s="103" t="s">
        <v>222</v>
      </c>
      <c r="D60" s="103"/>
      <c r="E60" s="103"/>
      <c r="F60" s="103"/>
      <c r="G60" s="103"/>
      <c r="H60" s="97">
        <f>SUM(D60:G60)</f>
        <v>0</v>
      </c>
      <c r="I60" s="103"/>
      <c r="J60" s="103"/>
      <c r="K60" s="103"/>
      <c r="L60" s="103"/>
      <c r="M60" s="97">
        <f>SUM(I60:L60)</f>
        <v>0</v>
      </c>
      <c r="N60" s="103"/>
      <c r="O60" s="103"/>
      <c r="P60" s="103"/>
      <c r="Q60" s="103"/>
      <c r="R60" s="97">
        <f>SUM(N60:Q60)</f>
        <v>0</v>
      </c>
      <c r="S60" s="103"/>
      <c r="T60" s="103"/>
      <c r="U60" s="103"/>
      <c r="V60" s="103"/>
      <c r="W60" s="97">
        <f>SUM(S60:V60)</f>
        <v>0</v>
      </c>
      <c r="X60" s="103"/>
      <c r="Y60" s="103"/>
      <c r="Z60" s="103"/>
      <c r="AA60" s="103"/>
      <c r="AB60" s="97">
        <f>SUM(X60:AA60)</f>
        <v>0</v>
      </c>
      <c r="AC60" s="103"/>
      <c r="AD60" s="103"/>
      <c r="AE60" s="103"/>
      <c r="AF60" s="103"/>
      <c r="AG60" s="97">
        <f>SUM(AC60:AF60)</f>
        <v>0</v>
      </c>
      <c r="AH60" s="103"/>
      <c r="AI60" s="103"/>
      <c r="AJ60" s="103"/>
      <c r="AK60" s="103"/>
      <c r="AL60" s="97">
        <f>SUM(AH60:AK60)</f>
        <v>0</v>
      </c>
      <c r="AM60" s="101">
        <f>SUM(H60,M60,R60,W60,AB60,AG60,AL60)</f>
        <v>0</v>
      </c>
    </row>
    <row r="61" spans="1:39" hidden="1">
      <c r="A61" s="117"/>
      <c r="B61" s="89"/>
      <c r="C61" s="100" t="s">
        <v>223</v>
      </c>
      <c r="D61" s="100"/>
      <c r="E61" s="100"/>
      <c r="F61" s="100"/>
      <c r="G61" s="100"/>
      <c r="H61" s="97">
        <f>SUM(D61:G61)</f>
        <v>0</v>
      </c>
      <c r="I61" s="100"/>
      <c r="J61" s="100"/>
      <c r="K61" s="100"/>
      <c r="L61" s="100"/>
      <c r="M61" s="97">
        <f>SUM(I61:L61)</f>
        <v>0</v>
      </c>
      <c r="N61" s="100"/>
      <c r="O61" s="100"/>
      <c r="P61" s="100"/>
      <c r="Q61" s="100"/>
      <c r="R61" s="97">
        <f>SUM(N61:Q61)</f>
        <v>0</v>
      </c>
      <c r="S61" s="100"/>
      <c r="T61" s="100"/>
      <c r="U61" s="100"/>
      <c r="V61" s="100"/>
      <c r="W61" s="97">
        <f>SUM(S61:V61)</f>
        <v>0</v>
      </c>
      <c r="X61" s="100"/>
      <c r="Y61" s="100"/>
      <c r="Z61" s="100"/>
      <c r="AA61" s="100"/>
      <c r="AB61" s="97">
        <f>SUM(X61:AA61)</f>
        <v>0</v>
      </c>
      <c r="AC61" s="100"/>
      <c r="AD61" s="100"/>
      <c r="AE61" s="100"/>
      <c r="AF61" s="100"/>
      <c r="AG61" s="97">
        <f>SUM(AC61:AF61)</f>
        <v>0</v>
      </c>
      <c r="AH61" s="100"/>
      <c r="AI61" s="100"/>
      <c r="AJ61" s="100"/>
      <c r="AK61" s="100"/>
      <c r="AL61" s="97">
        <f>SUM(AH61:AK61)</f>
        <v>0</v>
      </c>
      <c r="AM61" s="101">
        <f>SUM(H61,M61,R61,W61,AB61,AG61,AL61)</f>
        <v>0</v>
      </c>
    </row>
    <row r="62" spans="1:39" hidden="1">
      <c r="B62" s="89"/>
      <c r="C62" s="103" t="s">
        <v>228</v>
      </c>
      <c r="D62" s="103"/>
      <c r="E62" s="103"/>
      <c r="F62" s="103"/>
      <c r="G62" s="103"/>
      <c r="H62" s="97">
        <f>SUM(D62:G62)</f>
        <v>0</v>
      </c>
      <c r="I62" s="103"/>
      <c r="J62" s="103"/>
      <c r="K62" s="103"/>
      <c r="L62" s="103"/>
      <c r="M62" s="97">
        <f>SUM(I62:L62)</f>
        <v>0</v>
      </c>
      <c r="N62" s="103"/>
      <c r="O62" s="103"/>
      <c r="P62" s="103"/>
      <c r="Q62" s="103"/>
      <c r="R62" s="97">
        <f>SUM(N62:Q62)</f>
        <v>0</v>
      </c>
      <c r="S62" s="103"/>
      <c r="T62" s="103"/>
      <c r="U62" s="103"/>
      <c r="V62" s="103"/>
      <c r="W62" s="97">
        <f>SUM(S62:V62)</f>
        <v>0</v>
      </c>
      <c r="X62" s="103"/>
      <c r="Y62" s="103"/>
      <c r="Z62" s="103"/>
      <c r="AA62" s="103"/>
      <c r="AB62" s="97">
        <f>SUM(X62:AA62)</f>
        <v>0</v>
      </c>
      <c r="AC62" s="103"/>
      <c r="AD62" s="103"/>
      <c r="AE62" s="103"/>
      <c r="AF62" s="103"/>
      <c r="AG62" s="97">
        <f>SUM(AC62:AF62)</f>
        <v>0</v>
      </c>
      <c r="AH62" s="103"/>
      <c r="AI62" s="103"/>
      <c r="AJ62" s="103"/>
      <c r="AK62" s="103"/>
      <c r="AL62" s="97">
        <f>SUM(AH62:AK62)</f>
        <v>0</v>
      </c>
      <c r="AM62" s="101">
        <f>SUM(H62,M62,R62,W62,AB62,AG62,AL62)</f>
        <v>0</v>
      </c>
    </row>
    <row r="63" spans="1:39">
      <c r="A63" s="98" t="s">
        <v>249</v>
      </c>
      <c r="B63" s="108">
        <v>25</v>
      </c>
      <c r="C63" s="98"/>
      <c r="D63" s="98">
        <f>SUM(D59:D62)</f>
        <v>0</v>
      </c>
      <c r="E63" s="98">
        <f>SUM(E59:E62)</f>
        <v>0</v>
      </c>
      <c r="F63" s="98">
        <f>SUM(F59:F62)</f>
        <v>0</v>
      </c>
      <c r="G63" s="98">
        <f>SUM(G59:G62)</f>
        <v>0</v>
      </c>
      <c r="H63" s="97">
        <f>SUM(H59:H62)</f>
        <v>0</v>
      </c>
      <c r="I63" s="98">
        <f>SUM(I59:I62)</f>
        <v>0</v>
      </c>
      <c r="J63" s="98">
        <f>SUM(J59:J62)</f>
        <v>0</v>
      </c>
      <c r="K63" s="98">
        <f>SUM(K59:K62)</f>
        <v>0</v>
      </c>
      <c r="L63" s="98">
        <f>SUM(L59:L62)</f>
        <v>0</v>
      </c>
      <c r="M63" s="97">
        <f>SUM(M59:M62)</f>
        <v>0</v>
      </c>
      <c r="N63" s="98">
        <f>SUM(N59:N62)</f>
        <v>0</v>
      </c>
      <c r="O63" s="98">
        <f>SUM(O59:O62)</f>
        <v>0</v>
      </c>
      <c r="P63" s="98">
        <f>SUM(P59:P62)</f>
        <v>0</v>
      </c>
      <c r="Q63" s="98">
        <f>SUM(Q59:Q62)</f>
        <v>0</v>
      </c>
      <c r="R63" s="97">
        <f>SUM(R59:R62)</f>
        <v>0</v>
      </c>
      <c r="S63" s="98">
        <f>SUM(S59:S62)</f>
        <v>0</v>
      </c>
      <c r="T63" s="98">
        <f>SUM(T59:T62)</f>
        <v>0</v>
      </c>
      <c r="U63" s="98">
        <f>SUM(U59:U62)</f>
        <v>0</v>
      </c>
      <c r="V63" s="98">
        <f>SUM(V59:V62)</f>
        <v>0</v>
      </c>
      <c r="W63" s="97">
        <f>SUM(W59:W62)</f>
        <v>0</v>
      </c>
      <c r="X63" s="98">
        <f>SUM(X59:X62)</f>
        <v>0</v>
      </c>
      <c r="Y63" s="98">
        <f>SUM(Y59:Y62)</f>
        <v>0</v>
      </c>
      <c r="Z63" s="98">
        <f>SUM(Z59:Z62)</f>
        <v>0</v>
      </c>
      <c r="AA63" s="98">
        <f>SUM(AA59:AA62)</f>
        <v>0</v>
      </c>
      <c r="AB63" s="97">
        <f>SUM(AB59:AB62)</f>
        <v>0</v>
      </c>
      <c r="AC63" s="98">
        <f>SUM(AC59:AC62)</f>
        <v>0</v>
      </c>
      <c r="AD63" s="98">
        <f>SUM(AD59:AD62)</f>
        <v>0</v>
      </c>
      <c r="AE63" s="98">
        <f>SUM(AE59:AE62)</f>
        <v>0</v>
      </c>
      <c r="AF63" s="98">
        <f>SUM(AF59:AF62)</f>
        <v>0</v>
      </c>
      <c r="AG63" s="97">
        <f>SUM(AG59:AG62)</f>
        <v>0</v>
      </c>
      <c r="AH63" s="98">
        <f>SUM(AH59:AH62)</f>
        <v>0</v>
      </c>
      <c r="AI63" s="98">
        <f>SUM(AI59:AI62)</f>
        <v>0</v>
      </c>
      <c r="AJ63" s="98">
        <f>SUM(AJ59:AJ62)</f>
        <v>0</v>
      </c>
      <c r="AK63" s="98">
        <f>SUM(AK59:AK62)</f>
        <v>0</v>
      </c>
      <c r="AL63" s="97">
        <f>SUM(AL59:AL62)</f>
        <v>0</v>
      </c>
      <c r="AM63" s="101">
        <f>SUM(H63,M63,R63,W63,AB63,AG63,AL63)</f>
        <v>0</v>
      </c>
    </row>
    <row r="64" spans="1:39" hidden="1">
      <c r="A64" s="99" t="s">
        <v>250</v>
      </c>
      <c r="B64" s="89" t="s">
        <v>251</v>
      </c>
      <c r="C64" s="100" t="s">
        <v>220</v>
      </c>
      <c r="D64" s="100"/>
      <c r="E64" s="100"/>
      <c r="F64" s="100"/>
      <c r="G64" s="100"/>
      <c r="H64" s="97">
        <f>SUM(D64:G64)</f>
        <v>0</v>
      </c>
      <c r="I64" s="100"/>
      <c r="J64" s="100"/>
      <c r="K64" s="100"/>
      <c r="L64" s="100"/>
      <c r="M64" s="97">
        <f>SUM(I64:L64)</f>
        <v>0</v>
      </c>
      <c r="N64" s="100"/>
      <c r="O64" s="100"/>
      <c r="P64" s="100"/>
      <c r="Q64" s="100"/>
      <c r="R64" s="97">
        <f>SUM(N64:Q64)</f>
        <v>0</v>
      </c>
      <c r="S64" s="100"/>
      <c r="T64" s="100"/>
      <c r="U64" s="100"/>
      <c r="V64" s="100"/>
      <c r="W64" s="97">
        <f>SUM(S64:V64)</f>
        <v>0</v>
      </c>
      <c r="X64" s="100"/>
      <c r="Y64" s="100"/>
      <c r="Z64" s="100"/>
      <c r="AA64" s="100"/>
      <c r="AB64" s="97">
        <f>SUM(X64:AA64)</f>
        <v>0</v>
      </c>
      <c r="AC64" s="100"/>
      <c r="AD64" s="100"/>
      <c r="AE64" s="100"/>
      <c r="AF64" s="100"/>
      <c r="AG64" s="97">
        <f>SUM(AC64:AF64)</f>
        <v>0</v>
      </c>
      <c r="AH64" s="100"/>
      <c r="AI64" s="100"/>
      <c r="AJ64" s="100"/>
      <c r="AK64" s="100"/>
      <c r="AL64" s="97">
        <f>SUM(AH64:AK64)</f>
        <v>0</v>
      </c>
      <c r="AM64" s="101">
        <f>SUM(H64,M64,R64,W64,AB64,AG64,AL64)</f>
        <v>0</v>
      </c>
    </row>
    <row r="65" spans="1:39" hidden="1">
      <c r="A65" s="121" t="s">
        <v>252</v>
      </c>
      <c r="B65" s="89"/>
      <c r="C65" s="103" t="s">
        <v>222</v>
      </c>
      <c r="D65" s="103"/>
      <c r="E65" s="103"/>
      <c r="F65" s="103"/>
      <c r="G65" s="103"/>
      <c r="H65" s="97">
        <f>SUM(D65:G65)</f>
        <v>0</v>
      </c>
      <c r="I65" s="103"/>
      <c r="J65" s="103"/>
      <c r="K65" s="103"/>
      <c r="L65" s="103"/>
      <c r="M65" s="97">
        <f>SUM(I65:L65)</f>
        <v>0</v>
      </c>
      <c r="N65" s="103"/>
      <c r="O65" s="103"/>
      <c r="P65" s="103"/>
      <c r="Q65" s="103"/>
      <c r="R65" s="97">
        <f>SUM(N65:Q65)</f>
        <v>0</v>
      </c>
      <c r="S65" s="103"/>
      <c r="T65" s="103"/>
      <c r="U65" s="103"/>
      <c r="V65" s="103"/>
      <c r="W65" s="97">
        <f>SUM(S65:V65)</f>
        <v>0</v>
      </c>
      <c r="X65" s="103"/>
      <c r="Y65" s="103"/>
      <c r="Z65" s="103"/>
      <c r="AA65" s="103"/>
      <c r="AB65" s="97">
        <f>SUM(X65:AA65)</f>
        <v>0</v>
      </c>
      <c r="AC65" s="103"/>
      <c r="AD65" s="103"/>
      <c r="AE65" s="103"/>
      <c r="AF65" s="103"/>
      <c r="AG65" s="97">
        <f>SUM(AC65:AF65)</f>
        <v>0</v>
      </c>
      <c r="AH65" s="103"/>
      <c r="AI65" s="103"/>
      <c r="AJ65" s="103"/>
      <c r="AK65" s="103"/>
      <c r="AL65" s="97">
        <f>SUM(AH65:AK65)</f>
        <v>0</v>
      </c>
      <c r="AM65" s="101">
        <f>SUM(H65,M65,R65,W65,AB65,AG65,AL65)</f>
        <v>0</v>
      </c>
    </row>
    <row r="66" spans="1:39" hidden="1">
      <c r="A66" s="121"/>
      <c r="B66" s="89"/>
      <c r="C66" s="100" t="s">
        <v>223</v>
      </c>
      <c r="D66" s="100"/>
      <c r="E66" s="100"/>
      <c r="F66" s="100"/>
      <c r="G66" s="100"/>
      <c r="H66" s="97">
        <f>SUM(D66:G66)</f>
        <v>0</v>
      </c>
      <c r="I66" s="100"/>
      <c r="J66" s="100"/>
      <c r="K66" s="100"/>
      <c r="L66" s="100"/>
      <c r="M66" s="97">
        <f>SUM(I66:L66)</f>
        <v>0</v>
      </c>
      <c r="N66" s="100"/>
      <c r="O66" s="100"/>
      <c r="P66" s="100"/>
      <c r="Q66" s="100"/>
      <c r="R66" s="97">
        <f>SUM(N66:Q66)</f>
        <v>0</v>
      </c>
      <c r="S66" s="100"/>
      <c r="T66" s="100"/>
      <c r="U66" s="100"/>
      <c r="V66" s="100"/>
      <c r="W66" s="97">
        <f>SUM(S66:V66)</f>
        <v>0</v>
      </c>
      <c r="X66" s="100"/>
      <c r="Y66" s="100"/>
      <c r="Z66" s="100"/>
      <c r="AA66" s="100"/>
      <c r="AB66" s="97">
        <f>SUM(X66:AA66)</f>
        <v>0</v>
      </c>
      <c r="AC66" s="100"/>
      <c r="AD66" s="100"/>
      <c r="AE66" s="100"/>
      <c r="AF66" s="100"/>
      <c r="AG66" s="97">
        <f>SUM(AC66:AF66)</f>
        <v>0</v>
      </c>
      <c r="AH66" s="100"/>
      <c r="AI66" s="100"/>
      <c r="AJ66" s="100"/>
      <c r="AK66" s="100"/>
      <c r="AL66" s="97">
        <f>SUM(AH66:AK66)</f>
        <v>0</v>
      </c>
      <c r="AM66" s="101">
        <f>SUM(H66,M66,R66,W66,AB66,AG66,AL66)</f>
        <v>0</v>
      </c>
    </row>
    <row r="67" spans="1:39" hidden="1">
      <c r="B67" s="89"/>
      <c r="C67" s="103" t="s">
        <v>228</v>
      </c>
      <c r="D67" s="103"/>
      <c r="E67" s="103"/>
      <c r="F67" s="103"/>
      <c r="G67" s="103"/>
      <c r="H67" s="97">
        <f>SUM(D67:G67)</f>
        <v>0</v>
      </c>
      <c r="I67" s="103"/>
      <c r="J67" s="103"/>
      <c r="K67" s="103"/>
      <c r="L67" s="103"/>
      <c r="M67" s="97">
        <f>SUM(I67:L67)</f>
        <v>0</v>
      </c>
      <c r="N67" s="103"/>
      <c r="O67" s="103"/>
      <c r="P67" s="103"/>
      <c r="Q67" s="103"/>
      <c r="R67" s="97">
        <f>SUM(N67:Q67)</f>
        <v>0</v>
      </c>
      <c r="S67" s="103"/>
      <c r="T67" s="103"/>
      <c r="U67" s="103"/>
      <c r="V67" s="103"/>
      <c r="W67" s="97">
        <f>SUM(S67:V67)</f>
        <v>0</v>
      </c>
      <c r="X67" s="103"/>
      <c r="Y67" s="103"/>
      <c r="Z67" s="103"/>
      <c r="AA67" s="103"/>
      <c r="AB67" s="97">
        <f>SUM(X67:AA67)</f>
        <v>0</v>
      </c>
      <c r="AC67" s="103"/>
      <c r="AD67" s="103"/>
      <c r="AE67" s="103"/>
      <c r="AF67" s="103"/>
      <c r="AG67" s="97">
        <f>SUM(AC67:AF67)</f>
        <v>0</v>
      </c>
      <c r="AH67" s="103"/>
      <c r="AI67" s="103"/>
      <c r="AJ67" s="103"/>
      <c r="AK67" s="103"/>
      <c r="AL67" s="97">
        <f>SUM(AH67:AK67)</f>
        <v>0</v>
      </c>
      <c r="AM67" s="101">
        <f>SUM(H67,M67,R67,W67,AB67,AG67,AL67)</f>
        <v>0</v>
      </c>
    </row>
    <row r="68" spans="1:39" hidden="1">
      <c r="A68" s="98" t="s">
        <v>252</v>
      </c>
      <c r="B68" s="108"/>
      <c r="C68" s="98"/>
      <c r="D68" s="98">
        <f>SUM(D64:D67)</f>
        <v>0</v>
      </c>
      <c r="E68" s="98">
        <f>SUM(E64:E67)</f>
        <v>0</v>
      </c>
      <c r="F68" s="98">
        <f>SUM(F64:F67)</f>
        <v>0</v>
      </c>
      <c r="G68" s="98">
        <f>SUM(G64:G67)</f>
        <v>0</v>
      </c>
      <c r="H68" s="97">
        <f>SUM(H64:H67)</f>
        <v>0</v>
      </c>
      <c r="I68" s="98">
        <f>SUM(I64:I67)</f>
        <v>0</v>
      </c>
      <c r="J68" s="98">
        <f>SUM(J64:J67)</f>
        <v>0</v>
      </c>
      <c r="K68" s="98">
        <f>SUM(K64:K67)</f>
        <v>0</v>
      </c>
      <c r="L68" s="98">
        <f>SUM(L64:L67)</f>
        <v>0</v>
      </c>
      <c r="M68" s="97">
        <f>SUM(M64:M67)</f>
        <v>0</v>
      </c>
      <c r="N68" s="98">
        <f>SUM(N64:N67)</f>
        <v>0</v>
      </c>
      <c r="O68" s="98">
        <f>SUM(O64:O67)</f>
        <v>0</v>
      </c>
      <c r="P68" s="98">
        <f>SUM(P64:P67)</f>
        <v>0</v>
      </c>
      <c r="Q68" s="98">
        <f>SUM(Q64:Q67)</f>
        <v>0</v>
      </c>
      <c r="R68" s="97">
        <f>SUM(R64:R67)</f>
        <v>0</v>
      </c>
      <c r="S68" s="98">
        <f>SUM(S64:S67)</f>
        <v>0</v>
      </c>
      <c r="T68" s="98">
        <f>SUM(T64:T67)</f>
        <v>0</v>
      </c>
      <c r="U68" s="98">
        <f>SUM(U64:U67)</f>
        <v>0</v>
      </c>
      <c r="V68" s="98">
        <f>SUM(V64:V67)</f>
        <v>0</v>
      </c>
      <c r="W68" s="97">
        <f>SUM(W64:W67)</f>
        <v>0</v>
      </c>
      <c r="X68" s="98">
        <f>SUM(X64:X67)</f>
        <v>0</v>
      </c>
      <c r="Y68" s="98">
        <f>SUM(Y64:Y67)</f>
        <v>0</v>
      </c>
      <c r="Z68" s="98">
        <v>0</v>
      </c>
      <c r="AA68" s="98">
        <f>SUM(AA64:AA67)</f>
        <v>0</v>
      </c>
      <c r="AB68" s="97">
        <f>SUM(AB64:AB67)</f>
        <v>0</v>
      </c>
      <c r="AC68" s="98">
        <f>SUM(AC64:AC67)</f>
        <v>0</v>
      </c>
      <c r="AD68" s="98">
        <f>SUM(AD64:AD67)</f>
        <v>0</v>
      </c>
      <c r="AE68" s="98"/>
      <c r="AF68" s="98">
        <f>SUM(AF64:AF67)</f>
        <v>0</v>
      </c>
      <c r="AG68" s="97">
        <f>SUM(AG64:AG67)</f>
        <v>0</v>
      </c>
      <c r="AH68" s="98">
        <f>SUM(AH64:AH67)</f>
        <v>0</v>
      </c>
      <c r="AI68" s="98">
        <f>SUM(AI64:AI67)</f>
        <v>0</v>
      </c>
      <c r="AJ68" s="98">
        <f>SUM(AJ64:AJ67)</f>
        <v>0</v>
      </c>
      <c r="AK68" s="98">
        <f>SUM(AK64:AK67)</f>
        <v>0</v>
      </c>
      <c r="AL68" s="97">
        <f>SUM(AL64:AL67)</f>
        <v>0</v>
      </c>
      <c r="AM68" s="101">
        <f>SUM(H68,M68,R68,W68,AB68,AG68,AL68)</f>
        <v>0</v>
      </c>
    </row>
    <row r="69" spans="1:39" hidden="1">
      <c r="B69" s="89"/>
      <c r="C69" s="100" t="s">
        <v>220</v>
      </c>
      <c r="D69" s="100"/>
      <c r="E69" s="100"/>
      <c r="F69" s="100"/>
      <c r="G69" s="100"/>
      <c r="H69" s="97">
        <f>SUM(D69:G69)</f>
        <v>0</v>
      </c>
      <c r="I69" s="100"/>
      <c r="J69" s="100"/>
      <c r="K69" s="100"/>
      <c r="L69" s="100"/>
      <c r="M69" s="97">
        <f>SUM(I69:L69)</f>
        <v>0</v>
      </c>
      <c r="N69" s="100"/>
      <c r="O69" s="100"/>
      <c r="P69" s="100"/>
      <c r="Q69" s="100"/>
      <c r="R69" s="97">
        <f>SUM(N69:Q69)</f>
        <v>0</v>
      </c>
      <c r="S69" s="100"/>
      <c r="T69" s="100"/>
      <c r="U69" s="100"/>
      <c r="V69" s="100"/>
      <c r="W69" s="97">
        <f>SUM(S69:V69)</f>
        <v>0</v>
      </c>
      <c r="X69" s="100"/>
      <c r="Y69" s="100"/>
      <c r="Z69" s="100"/>
      <c r="AA69" s="100"/>
      <c r="AB69" s="97">
        <f>SUM(X69:AA69)</f>
        <v>0</v>
      </c>
      <c r="AC69" s="100"/>
      <c r="AD69" s="100"/>
      <c r="AE69" s="100"/>
      <c r="AF69" s="100"/>
      <c r="AG69" s="97">
        <f>SUM(AC69:AF69)</f>
        <v>0</v>
      </c>
      <c r="AH69" s="100"/>
      <c r="AI69" s="100">
        <v>1</v>
      </c>
      <c r="AJ69" s="100"/>
      <c r="AK69" s="100"/>
      <c r="AL69" s="97">
        <f>SUM(AH69:AK69)</f>
        <v>1</v>
      </c>
      <c r="AM69" s="101">
        <f>SUM(H69,M69,R69,W69,AB69,AG69,AL69)</f>
        <v>1</v>
      </c>
    </row>
    <row r="70" spans="1:39" hidden="1">
      <c r="A70" s="121" t="s">
        <v>253</v>
      </c>
      <c r="B70" s="89"/>
      <c r="C70" s="103" t="s">
        <v>222</v>
      </c>
      <c r="D70" s="103"/>
      <c r="E70" s="103"/>
      <c r="F70" s="103"/>
      <c r="G70" s="103"/>
      <c r="H70" s="97">
        <f>SUM(D70:G70)</f>
        <v>0</v>
      </c>
      <c r="I70" s="103"/>
      <c r="J70" s="103"/>
      <c r="K70" s="103"/>
      <c r="L70" s="103"/>
      <c r="M70" s="97">
        <f>SUM(I70:L70)</f>
        <v>0</v>
      </c>
      <c r="N70" s="103"/>
      <c r="O70" s="103"/>
      <c r="P70" s="103"/>
      <c r="Q70" s="103"/>
      <c r="R70" s="97">
        <f>SUM(N70:Q70)</f>
        <v>0</v>
      </c>
      <c r="S70" s="103"/>
      <c r="T70" s="103"/>
      <c r="U70" s="103"/>
      <c r="V70" s="103"/>
      <c r="W70" s="97">
        <f>SUM(S70:V70)</f>
        <v>0</v>
      </c>
      <c r="X70" s="103"/>
      <c r="Y70" s="103"/>
      <c r="Z70" s="103"/>
      <c r="AA70" s="103"/>
      <c r="AB70" s="97">
        <f>SUM(X70:AA70)</f>
        <v>0</v>
      </c>
      <c r="AC70" s="103"/>
      <c r="AD70" s="103"/>
      <c r="AE70" s="103"/>
      <c r="AF70" s="103"/>
      <c r="AG70" s="97">
        <f>SUM(AC70:AF70)</f>
        <v>0</v>
      </c>
      <c r="AH70" s="103"/>
      <c r="AI70" s="103"/>
      <c r="AJ70" s="103"/>
      <c r="AK70" s="103"/>
      <c r="AL70" s="97">
        <f>SUM(AH70:AK70)</f>
        <v>0</v>
      </c>
      <c r="AM70" s="101">
        <f>SUM(H70,M70,R70,W70,AB70,AG70,AL70)</f>
        <v>0</v>
      </c>
    </row>
    <row r="71" spans="1:39" hidden="1">
      <c r="A71" s="121"/>
      <c r="B71" s="89"/>
      <c r="C71" s="100" t="s">
        <v>223</v>
      </c>
      <c r="D71" s="100"/>
      <c r="E71" s="100"/>
      <c r="F71" s="100"/>
      <c r="G71" s="100"/>
      <c r="H71" s="97">
        <f>SUM(D71:G71)</f>
        <v>0</v>
      </c>
      <c r="I71" s="100"/>
      <c r="J71" s="100"/>
      <c r="K71" s="100"/>
      <c r="L71" s="100"/>
      <c r="M71" s="97">
        <f>SUM(I71:L71)</f>
        <v>0</v>
      </c>
      <c r="N71" s="100"/>
      <c r="O71" s="100"/>
      <c r="P71" s="100"/>
      <c r="Q71" s="100"/>
      <c r="R71" s="97">
        <f>SUM(N71:Q71)</f>
        <v>0</v>
      </c>
      <c r="S71" s="100"/>
      <c r="T71" s="100"/>
      <c r="U71" s="100"/>
      <c r="V71" s="100"/>
      <c r="W71" s="97">
        <f>SUM(S71:V71)</f>
        <v>0</v>
      </c>
      <c r="X71" s="100"/>
      <c r="Y71" s="100"/>
      <c r="Z71" s="100"/>
      <c r="AA71" s="100"/>
      <c r="AB71" s="97">
        <f>SUM(X71:AA71)</f>
        <v>0</v>
      </c>
      <c r="AC71" s="100"/>
      <c r="AD71" s="100"/>
      <c r="AE71" s="100"/>
      <c r="AF71" s="100"/>
      <c r="AG71" s="97">
        <f>SUM(AC71:AF71)</f>
        <v>0</v>
      </c>
      <c r="AH71" s="100"/>
      <c r="AI71" s="100"/>
      <c r="AJ71" s="100"/>
      <c r="AK71" s="100"/>
      <c r="AL71" s="97">
        <f>SUM(AH71:AK71)</f>
        <v>0</v>
      </c>
      <c r="AM71" s="101">
        <f>SUM(H71,M71,R71,W71,AB71,AG71,AL71)</f>
        <v>0</v>
      </c>
    </row>
    <row r="72" spans="1:39" hidden="1">
      <c r="B72" s="89"/>
      <c r="C72" s="103" t="s">
        <v>228</v>
      </c>
      <c r="D72" s="103"/>
      <c r="E72" s="103"/>
      <c r="F72" s="103"/>
      <c r="G72" s="103"/>
      <c r="H72" s="97">
        <f>SUM(D72:G72)</f>
        <v>0</v>
      </c>
      <c r="I72" s="103"/>
      <c r="J72" s="103"/>
      <c r="K72" s="103"/>
      <c r="L72" s="103"/>
      <c r="M72" s="97">
        <f>SUM(I72:L72)</f>
        <v>0</v>
      </c>
      <c r="N72" s="103"/>
      <c r="O72" s="103"/>
      <c r="P72" s="103"/>
      <c r="Q72" s="103"/>
      <c r="R72" s="97">
        <f>SUM(N72:Q72)</f>
        <v>0</v>
      </c>
      <c r="S72" s="103"/>
      <c r="T72" s="103"/>
      <c r="U72" s="103"/>
      <c r="V72" s="103"/>
      <c r="W72" s="97">
        <f>SUM(S72:V72)</f>
        <v>0</v>
      </c>
      <c r="X72" s="103"/>
      <c r="Y72" s="103"/>
      <c r="Z72" s="103"/>
      <c r="AA72" s="103"/>
      <c r="AB72" s="97">
        <f>SUM(X72:AA72)</f>
        <v>0</v>
      </c>
      <c r="AC72" s="103"/>
      <c r="AD72" s="103"/>
      <c r="AE72" s="103"/>
      <c r="AF72" s="103"/>
      <c r="AG72" s="97">
        <f>SUM(AC72:AF72)</f>
        <v>0</v>
      </c>
      <c r="AH72" s="103"/>
      <c r="AI72" s="103"/>
      <c r="AJ72" s="103"/>
      <c r="AK72" s="103"/>
      <c r="AL72" s="97">
        <f>SUM(AH72:AK72)</f>
        <v>0</v>
      </c>
      <c r="AM72" s="101">
        <f>SUM(H72,M72,R72,W72,AB72,AG72,AL72)</f>
        <v>0</v>
      </c>
    </row>
    <row r="73" spans="1:39" hidden="1">
      <c r="A73" s="98" t="s">
        <v>253</v>
      </c>
      <c r="B73" s="108"/>
      <c r="C73" s="118"/>
      <c r="D73" s="98">
        <f>SUM(D69:D72)</f>
        <v>0</v>
      </c>
      <c r="E73" s="98">
        <f>SUM(E69:E72)</f>
        <v>0</v>
      </c>
      <c r="F73" s="98">
        <f>SUM(F69:F72)</f>
        <v>0</v>
      </c>
      <c r="G73" s="98">
        <f>SUM(G69:G72)</f>
        <v>0</v>
      </c>
      <c r="H73" s="97">
        <f>SUM(H69:H72)</f>
        <v>0</v>
      </c>
      <c r="I73" s="98">
        <f>SUM(I69:I72)</f>
        <v>0</v>
      </c>
      <c r="J73" s="98">
        <f>SUM(J69:J72)</f>
        <v>0</v>
      </c>
      <c r="K73" s="98">
        <f>SUM(K69:K72)</f>
        <v>0</v>
      </c>
      <c r="L73" s="98">
        <f>SUM(L69:L72)</f>
        <v>0</v>
      </c>
      <c r="M73" s="97">
        <f>SUM(M69:M72)</f>
        <v>0</v>
      </c>
      <c r="N73" s="98">
        <f>SUM(N69:N72)</f>
        <v>0</v>
      </c>
      <c r="O73" s="98">
        <f>SUM(O69:O72)</f>
        <v>0</v>
      </c>
      <c r="P73" s="98">
        <f>SUM(P69:P72)</f>
        <v>0</v>
      </c>
      <c r="Q73" s="98">
        <f>SUM(Q69:Q72)</f>
        <v>0</v>
      </c>
      <c r="R73" s="97">
        <f>SUM(R69:R72)</f>
        <v>0</v>
      </c>
      <c r="S73" s="98">
        <f>SUM(S69:S72)</f>
        <v>0</v>
      </c>
      <c r="T73" s="98">
        <f>SUM(T69:T72)</f>
        <v>0</v>
      </c>
      <c r="U73" s="98">
        <f>SUM(U69:U72)</f>
        <v>0</v>
      </c>
      <c r="V73" s="98">
        <f>SUM(V69:V72)</f>
        <v>0</v>
      </c>
      <c r="W73" s="97">
        <f>SUM(W69:W72)</f>
        <v>0</v>
      </c>
      <c r="X73" s="98">
        <f>SUM(X69:X72)</f>
        <v>0</v>
      </c>
      <c r="Y73" s="98">
        <f>SUM(Y69:Y72)</f>
        <v>0</v>
      </c>
      <c r="Z73" s="98">
        <f>SUM(Z69:Z72)</f>
        <v>0</v>
      </c>
      <c r="AA73" s="98">
        <f>SUM(AA69:AA72)</f>
        <v>0</v>
      </c>
      <c r="AB73" s="97">
        <f>SUM(AB69:AB72)</f>
        <v>0</v>
      </c>
      <c r="AC73" s="98">
        <f>SUM(AC69:AC72)</f>
        <v>0</v>
      </c>
      <c r="AD73" s="98">
        <f>SUM(AD69:AD72)</f>
        <v>0</v>
      </c>
      <c r="AE73" s="98">
        <f>SUM(AE69:AE72)</f>
        <v>0</v>
      </c>
      <c r="AF73" s="98">
        <f>SUM(AF69:AF72)</f>
        <v>0</v>
      </c>
      <c r="AG73" s="97">
        <f>SUM(AG69:AG72)</f>
        <v>0</v>
      </c>
      <c r="AH73" s="98">
        <f>SUM(AH69:AH72)</f>
        <v>0</v>
      </c>
      <c r="AI73" s="98">
        <f>SUM(AI69:AI72)</f>
        <v>1</v>
      </c>
      <c r="AJ73" s="98">
        <f>SUM(AJ69:AJ72)</f>
        <v>0</v>
      </c>
      <c r="AK73" s="98">
        <f>SUM(AK69:AK72)</f>
        <v>0</v>
      </c>
      <c r="AL73" s="97">
        <f>SUM(AL69:AL72)</f>
        <v>1</v>
      </c>
      <c r="AM73" s="101">
        <f>SUM(H73,M73,R73,W73,AB73,AG73,AL73)</f>
        <v>1</v>
      </c>
    </row>
    <row r="74" spans="1:39">
      <c r="A74" s="98" t="s">
        <v>254</v>
      </c>
      <c r="B74" s="108" t="s">
        <v>251</v>
      </c>
      <c r="C74" s="98"/>
      <c r="D74" s="98">
        <f>SUM(D73,D68)</f>
        <v>0</v>
      </c>
      <c r="E74" s="98">
        <f>SUM(E73,E68)</f>
        <v>0</v>
      </c>
      <c r="F74" s="98">
        <f>SUM(F73,F68)</f>
        <v>0</v>
      </c>
      <c r="G74" s="98">
        <f>SUM(G73,G68)</f>
        <v>0</v>
      </c>
      <c r="H74" s="97">
        <f>SUM(H73,H68)</f>
        <v>0</v>
      </c>
      <c r="I74" s="98">
        <f>SUM(I73,I68)</f>
        <v>0</v>
      </c>
      <c r="J74" s="98">
        <f>SUM(J73,J68)</f>
        <v>0</v>
      </c>
      <c r="K74" s="98">
        <f>SUM(K73,K68)</f>
        <v>0</v>
      </c>
      <c r="L74" s="98">
        <f>SUM(L73,L68)</f>
        <v>0</v>
      </c>
      <c r="M74" s="97">
        <f>SUM(M73,M68)</f>
        <v>0</v>
      </c>
      <c r="N74" s="98">
        <f>SUM(N73,N68)</f>
        <v>0</v>
      </c>
      <c r="O74" s="98">
        <f>SUM(O73,O68)</f>
        <v>0</v>
      </c>
      <c r="P74" s="98">
        <f>SUM(P73,P68)</f>
        <v>0</v>
      </c>
      <c r="Q74" s="98">
        <f>SUM(Q73,Q68)</f>
        <v>0</v>
      </c>
      <c r="R74" s="97">
        <f>SUM(R73,R68)</f>
        <v>0</v>
      </c>
      <c r="S74" s="98">
        <f>SUM(S73,S68)</f>
        <v>0</v>
      </c>
      <c r="T74" s="98">
        <f>SUM(T73,T68)</f>
        <v>0</v>
      </c>
      <c r="U74" s="98">
        <f>SUM(U73,U68)</f>
        <v>0</v>
      </c>
      <c r="V74" s="98">
        <f>SUM(V73,V68)</f>
        <v>0</v>
      </c>
      <c r="W74" s="97">
        <f>SUM(W73,W68)</f>
        <v>0</v>
      </c>
      <c r="X74" s="98">
        <f>SUM(X73,X68)</f>
        <v>0</v>
      </c>
      <c r="Y74" s="98">
        <f>SUM(Y73,Y68)</f>
        <v>0</v>
      </c>
      <c r="Z74" s="98">
        <f>SUM(Z73,Z68)</f>
        <v>0</v>
      </c>
      <c r="AA74" s="98">
        <f>SUM(AA73,AA68)</f>
        <v>0</v>
      </c>
      <c r="AB74" s="97">
        <f>SUM(AB73,AB68)</f>
        <v>0</v>
      </c>
      <c r="AC74" s="98">
        <f>SUM(AC73,AC68)</f>
        <v>0</v>
      </c>
      <c r="AD74" s="98">
        <f>SUM(AD73,AD68)</f>
        <v>0</v>
      </c>
      <c r="AE74" s="98">
        <f>SUM(AE73,AE68)</f>
        <v>0</v>
      </c>
      <c r="AF74" s="98">
        <f>SUM(AF73,AF68)</f>
        <v>0</v>
      </c>
      <c r="AG74" s="97">
        <f>SUM(AG73,AG68)</f>
        <v>0</v>
      </c>
      <c r="AH74" s="98">
        <f>SUM(AH73,AH68)</f>
        <v>0</v>
      </c>
      <c r="AI74" s="98">
        <f>SUM(AI73,AI68)</f>
        <v>1</v>
      </c>
      <c r="AJ74" s="98">
        <f>SUM(AJ73,AJ68)</f>
        <v>0</v>
      </c>
      <c r="AK74" s="98">
        <f>SUM(AK73,AK68)</f>
        <v>0</v>
      </c>
      <c r="AL74" s="97">
        <f>SUM(AL73,AL68)</f>
        <v>1</v>
      </c>
      <c r="AM74" s="101">
        <f>SUM(H74,M74,R74,W74,AB74,AG74,AL74)</f>
        <v>1</v>
      </c>
    </row>
    <row r="75" spans="1:39" hidden="1">
      <c r="A75" s="99" t="s">
        <v>255</v>
      </c>
      <c r="B75" s="89">
        <v>25</v>
      </c>
      <c r="C75" s="100" t="s">
        <v>220</v>
      </c>
      <c r="D75" s="100">
        <v>6</v>
      </c>
      <c r="E75" s="100"/>
      <c r="F75" s="100"/>
      <c r="G75" s="100"/>
      <c r="H75" s="97">
        <f>SUM(D75:G75)</f>
        <v>6</v>
      </c>
      <c r="I75" s="100">
        <v>1</v>
      </c>
      <c r="J75" s="100"/>
      <c r="K75" s="100"/>
      <c r="L75" s="100"/>
      <c r="M75" s="97">
        <f>SUM(I75:L75)</f>
        <v>1</v>
      </c>
      <c r="N75" s="100">
        <v>6</v>
      </c>
      <c r="O75" s="100"/>
      <c r="P75" s="100"/>
      <c r="Q75" s="100"/>
      <c r="R75" s="97">
        <f>SUM(N75:Q75)</f>
        <v>6</v>
      </c>
      <c r="S75" s="100"/>
      <c r="T75" s="100"/>
      <c r="U75" s="100"/>
      <c r="V75" s="100"/>
      <c r="W75" s="97">
        <f>SUM(S75:V75)</f>
        <v>0</v>
      </c>
      <c r="X75" s="100"/>
      <c r="Y75" s="100"/>
      <c r="Z75" s="100"/>
      <c r="AA75" s="100"/>
      <c r="AB75" s="97">
        <f>SUM(X75:AA75)</f>
        <v>0</v>
      </c>
      <c r="AC75" s="100">
        <v>2</v>
      </c>
      <c r="AD75" s="100"/>
      <c r="AE75" s="100"/>
      <c r="AF75" s="100"/>
      <c r="AG75" s="97">
        <f>SUM(AC75:AF75)</f>
        <v>2</v>
      </c>
      <c r="AH75" s="100"/>
      <c r="AI75" s="100"/>
      <c r="AJ75" s="100"/>
      <c r="AK75" s="100"/>
      <c r="AL75" s="97">
        <f>SUM(AH75:AK75)</f>
        <v>0</v>
      </c>
      <c r="AM75" s="101">
        <f>SUM(H75,M75,R75,W75,AB75,AG75,AL75)</f>
        <v>15</v>
      </c>
    </row>
    <row r="76" spans="1:39" hidden="1">
      <c r="A76" s="117" t="s">
        <v>256</v>
      </c>
      <c r="B76" s="89"/>
      <c r="C76" s="103" t="s">
        <v>222</v>
      </c>
      <c r="D76" s="103">
        <v>6</v>
      </c>
      <c r="E76" s="103"/>
      <c r="F76" s="103"/>
      <c r="G76" s="103"/>
      <c r="H76" s="97">
        <f>SUM(D76:G76)</f>
        <v>6</v>
      </c>
      <c r="I76" s="103"/>
      <c r="J76" s="103"/>
      <c r="K76" s="103"/>
      <c r="L76" s="103"/>
      <c r="M76" s="97">
        <f>SUM(I76:L76)</f>
        <v>0</v>
      </c>
      <c r="N76" s="103">
        <v>2</v>
      </c>
      <c r="O76" s="103"/>
      <c r="P76" s="103"/>
      <c r="Q76" s="103"/>
      <c r="R76" s="97">
        <f>SUM(N76:Q76)</f>
        <v>2</v>
      </c>
      <c r="S76" s="103"/>
      <c r="T76" s="103"/>
      <c r="U76" s="103"/>
      <c r="V76" s="103"/>
      <c r="W76" s="97">
        <f>SUM(S76:V76)</f>
        <v>0</v>
      </c>
      <c r="X76" s="103"/>
      <c r="Y76" s="103"/>
      <c r="Z76" s="103"/>
      <c r="AA76" s="103"/>
      <c r="AB76" s="97">
        <f>SUM(X76:AA76)</f>
        <v>0</v>
      </c>
      <c r="AC76" s="103">
        <v>2</v>
      </c>
      <c r="AD76" s="103"/>
      <c r="AE76" s="103"/>
      <c r="AF76" s="103"/>
      <c r="AG76" s="97">
        <f>SUM(AC76:AF76)</f>
        <v>2</v>
      </c>
      <c r="AH76" s="103"/>
      <c r="AI76" s="103"/>
      <c r="AJ76" s="103"/>
      <c r="AK76" s="103"/>
      <c r="AL76" s="97">
        <f>SUM(AH76:AK76)</f>
        <v>0</v>
      </c>
      <c r="AM76" s="101">
        <f>SUM(H76,M76,R76,W76,AB76,AG76,AL76)</f>
        <v>10</v>
      </c>
    </row>
    <row r="77" spans="1:39" hidden="1">
      <c r="A77" s="117"/>
      <c r="B77" s="89"/>
      <c r="C77" s="100" t="s">
        <v>223</v>
      </c>
      <c r="D77" s="100">
        <v>10</v>
      </c>
      <c r="E77" s="100"/>
      <c r="F77" s="100"/>
      <c r="G77" s="100"/>
      <c r="H77" s="97">
        <f>SUM(D77:G77)</f>
        <v>10</v>
      </c>
      <c r="I77" s="100"/>
      <c r="J77" s="100"/>
      <c r="K77" s="100"/>
      <c r="L77" s="100"/>
      <c r="M77" s="97">
        <f>SUM(I77:L77)</f>
        <v>0</v>
      </c>
      <c r="N77" s="100">
        <v>2</v>
      </c>
      <c r="O77" s="100"/>
      <c r="P77" s="100"/>
      <c r="Q77" s="100"/>
      <c r="R77" s="97">
        <f>SUM(N77:Q77)</f>
        <v>2</v>
      </c>
      <c r="S77" s="100"/>
      <c r="T77" s="100"/>
      <c r="U77" s="100"/>
      <c r="V77" s="100"/>
      <c r="W77" s="97">
        <f>SUM(S77:V77)</f>
        <v>0</v>
      </c>
      <c r="X77" s="100"/>
      <c r="Y77" s="100"/>
      <c r="Z77" s="100"/>
      <c r="AA77" s="100"/>
      <c r="AB77" s="97">
        <f>SUM(X77:AA77)</f>
        <v>0</v>
      </c>
      <c r="AC77" s="100">
        <v>1</v>
      </c>
      <c r="AD77" s="100"/>
      <c r="AE77" s="100"/>
      <c r="AF77" s="100"/>
      <c r="AG77" s="97">
        <f>SUM(AC77:AF77)</f>
        <v>1</v>
      </c>
      <c r="AH77" s="100"/>
      <c r="AI77" s="100"/>
      <c r="AJ77" s="100"/>
      <c r="AK77" s="100"/>
      <c r="AL77" s="97">
        <f>SUM(AH77:AK77)</f>
        <v>0</v>
      </c>
      <c r="AM77" s="101">
        <f>SUM(H77,M77,R77,W77,AB77,AG77,AL77)</f>
        <v>13</v>
      </c>
    </row>
    <row r="78" spans="1:39" hidden="1">
      <c r="B78" s="89"/>
      <c r="C78" s="103" t="s">
        <v>228</v>
      </c>
      <c r="D78" s="103">
        <v>7</v>
      </c>
      <c r="E78" s="103"/>
      <c r="F78" s="103"/>
      <c r="G78" s="103"/>
      <c r="H78" s="97">
        <f>SUM(D78:G78)</f>
        <v>7</v>
      </c>
      <c r="I78" s="103"/>
      <c r="J78" s="103"/>
      <c r="K78" s="103"/>
      <c r="L78" s="103"/>
      <c r="M78" s="97">
        <f>SUM(I78:L78)</f>
        <v>0</v>
      </c>
      <c r="N78" s="103">
        <v>3</v>
      </c>
      <c r="O78" s="103"/>
      <c r="P78" s="103"/>
      <c r="Q78" s="103"/>
      <c r="R78" s="97">
        <f>SUM(N78:Q78)</f>
        <v>3</v>
      </c>
      <c r="S78" s="103"/>
      <c r="T78" s="103"/>
      <c r="U78" s="103"/>
      <c r="V78" s="103"/>
      <c r="W78" s="97">
        <f>SUM(S78:V78)</f>
        <v>0</v>
      </c>
      <c r="X78" s="103"/>
      <c r="Y78" s="103"/>
      <c r="Z78" s="103"/>
      <c r="AA78" s="103"/>
      <c r="AB78" s="97">
        <f>SUM(X78:AA78)</f>
        <v>0</v>
      </c>
      <c r="AC78" s="103"/>
      <c r="AD78" s="103"/>
      <c r="AE78" s="103"/>
      <c r="AF78" s="103"/>
      <c r="AG78" s="97">
        <f>SUM(AC78:AF78)</f>
        <v>0</v>
      </c>
      <c r="AH78" s="103"/>
      <c r="AI78" s="103"/>
      <c r="AJ78" s="103"/>
      <c r="AK78" s="103"/>
      <c r="AL78" s="97">
        <f>SUM(AH78:AK78)</f>
        <v>0</v>
      </c>
      <c r="AM78" s="101">
        <f>SUM(H78,M78,R78,W78,AB78,AG78,AL78)</f>
        <v>10</v>
      </c>
    </row>
    <row r="79" spans="1:39">
      <c r="A79" s="98" t="s">
        <v>257</v>
      </c>
      <c r="B79" s="108">
        <v>25</v>
      </c>
      <c r="C79" s="98"/>
      <c r="D79" s="98">
        <f>SUM(D75:D78)</f>
        <v>29</v>
      </c>
      <c r="E79" s="98">
        <f>SUM(E75:E78)</f>
        <v>0</v>
      </c>
      <c r="F79" s="98">
        <f>SUM(F75:F78)</f>
        <v>0</v>
      </c>
      <c r="G79" s="98">
        <f>SUM(G75:G78)</f>
        <v>0</v>
      </c>
      <c r="H79" s="97">
        <f>SUM(H75:H78)</f>
        <v>29</v>
      </c>
      <c r="I79" s="98">
        <f>SUM(I75:I78)</f>
        <v>1</v>
      </c>
      <c r="J79" s="98">
        <f>SUM(J75:J78)</f>
        <v>0</v>
      </c>
      <c r="K79" s="98">
        <f>SUM(K75:K78)</f>
        <v>0</v>
      </c>
      <c r="L79" s="98">
        <f>SUM(L75:L78)</f>
        <v>0</v>
      </c>
      <c r="M79" s="97">
        <f>SUM(M75:M78)</f>
        <v>1</v>
      </c>
      <c r="N79" s="98">
        <f>SUM(N75:N78)</f>
        <v>13</v>
      </c>
      <c r="O79" s="98">
        <f>SUM(O75:O78)</f>
        <v>0</v>
      </c>
      <c r="P79" s="98">
        <f>SUM(P75:P78)</f>
        <v>0</v>
      </c>
      <c r="Q79" s="98">
        <f>SUM(Q75:Q78)</f>
        <v>0</v>
      </c>
      <c r="R79" s="97">
        <f>SUM(R75:R78)</f>
        <v>13</v>
      </c>
      <c r="S79" s="98">
        <f>SUM(S75:S78)</f>
        <v>0</v>
      </c>
      <c r="T79" s="98">
        <f>SUM(T75:T78)</f>
        <v>0</v>
      </c>
      <c r="U79" s="98">
        <f>SUM(U75:U78)</f>
        <v>0</v>
      </c>
      <c r="V79" s="98">
        <f>SUM(V75:V78)</f>
        <v>0</v>
      </c>
      <c r="W79" s="97">
        <f>SUM(W75:W78)</f>
        <v>0</v>
      </c>
      <c r="X79" s="98">
        <f>SUM(X75:X78)</f>
        <v>0</v>
      </c>
      <c r="Y79" s="98">
        <f>SUM(Y75:Y78)</f>
        <v>0</v>
      </c>
      <c r="Z79" s="98">
        <f>SUM(Z75:Z78)</f>
        <v>0</v>
      </c>
      <c r="AA79" s="98">
        <f>SUM(AA75:AA78)</f>
        <v>0</v>
      </c>
      <c r="AB79" s="97">
        <f>SUM(AB75:AB78)</f>
        <v>0</v>
      </c>
      <c r="AC79" s="98">
        <f>SUM(AC75:AC78)</f>
        <v>5</v>
      </c>
      <c r="AD79" s="98">
        <f>SUM(AD75:AD78)</f>
        <v>0</v>
      </c>
      <c r="AE79" s="98">
        <f>SUM(AE75:AE78)</f>
        <v>0</v>
      </c>
      <c r="AF79" s="98">
        <f>SUM(AF75:AF78)</f>
        <v>0</v>
      </c>
      <c r="AG79" s="97">
        <f>SUM(AG75:AG78)</f>
        <v>5</v>
      </c>
      <c r="AH79" s="98">
        <f>SUM(AH75:AH78)</f>
        <v>0</v>
      </c>
      <c r="AI79" s="98">
        <f>SUM(AI75:AI78)</f>
        <v>0</v>
      </c>
      <c r="AJ79" s="98">
        <f>SUM(AJ75:AJ78)</f>
        <v>0</v>
      </c>
      <c r="AK79" s="98">
        <f>SUM(AK75:AK78)</f>
        <v>0</v>
      </c>
      <c r="AL79" s="97">
        <f>SUM(AL75:AL78)</f>
        <v>0</v>
      </c>
      <c r="AM79" s="101">
        <f>SUM(H79,M79,R79,W79,AB79,AG79,AL79)</f>
        <v>48</v>
      </c>
    </row>
    <row r="80" spans="1:39" hidden="1">
      <c r="A80" s="99" t="s">
        <v>258</v>
      </c>
      <c r="B80" s="89">
        <v>30</v>
      </c>
      <c r="C80" s="100" t="s">
        <v>220</v>
      </c>
      <c r="D80" s="100"/>
      <c r="E80" s="100"/>
      <c r="F80" s="100"/>
      <c r="G80" s="100"/>
      <c r="H80" s="97">
        <f>SUM(D80:G80)</f>
        <v>0</v>
      </c>
      <c r="I80" s="100"/>
      <c r="J80" s="100"/>
      <c r="K80" s="100"/>
      <c r="L80" s="100"/>
      <c r="M80" s="97">
        <f>SUM(I80:L80)</f>
        <v>0</v>
      </c>
      <c r="N80" s="100"/>
      <c r="O80" s="100"/>
      <c r="P80" s="100"/>
      <c r="Q80" s="100"/>
      <c r="R80" s="97">
        <f>SUM(N80:Q80)</f>
        <v>0</v>
      </c>
      <c r="S80" s="100"/>
      <c r="T80" s="100"/>
      <c r="U80" s="100"/>
      <c r="V80" s="100"/>
      <c r="W80" s="97">
        <f>SUM(S80:V80)</f>
        <v>0</v>
      </c>
      <c r="X80" s="100"/>
      <c r="Y80" s="100"/>
      <c r="Z80" s="100"/>
      <c r="AA80" s="100"/>
      <c r="AB80" s="97">
        <f>SUM(X80:AA80)</f>
        <v>0</v>
      </c>
      <c r="AC80" s="100"/>
      <c r="AD80" s="100"/>
      <c r="AE80" s="100"/>
      <c r="AF80" s="100"/>
      <c r="AG80" s="97">
        <f>SUM(AC80:AF80)</f>
        <v>0</v>
      </c>
      <c r="AH80" s="100"/>
      <c r="AI80" s="100"/>
      <c r="AJ80" s="100"/>
      <c r="AK80" s="100"/>
      <c r="AL80" s="97">
        <f>SUM(AH80:AK80)</f>
        <v>0</v>
      </c>
      <c r="AM80" s="101">
        <f>SUM(H80,M80,R80,W80,AB80,AG80,AL80)</f>
        <v>0</v>
      </c>
    </row>
    <row r="81" spans="1:39" hidden="1">
      <c r="A81" s="117" t="s">
        <v>259</v>
      </c>
      <c r="B81" s="89"/>
      <c r="C81" s="103" t="s">
        <v>222</v>
      </c>
      <c r="D81" s="103"/>
      <c r="E81" s="103"/>
      <c r="F81" s="103"/>
      <c r="G81" s="103"/>
      <c r="H81" s="97">
        <f>SUM(D81:G81)</f>
        <v>0</v>
      </c>
      <c r="I81" s="103"/>
      <c r="J81" s="103"/>
      <c r="K81" s="103"/>
      <c r="L81" s="103"/>
      <c r="M81" s="97">
        <f>SUM(I81:L81)</f>
        <v>0</v>
      </c>
      <c r="N81" s="103"/>
      <c r="O81" s="103"/>
      <c r="P81" s="103"/>
      <c r="Q81" s="103"/>
      <c r="R81" s="97">
        <f>SUM(N81:Q81)</f>
        <v>0</v>
      </c>
      <c r="S81" s="103"/>
      <c r="T81" s="103"/>
      <c r="U81" s="103"/>
      <c r="V81" s="103"/>
      <c r="W81" s="97">
        <f>SUM(S81:V81)</f>
        <v>0</v>
      </c>
      <c r="X81" s="103"/>
      <c r="Y81" s="103"/>
      <c r="Z81" s="103"/>
      <c r="AA81" s="103"/>
      <c r="AB81" s="97">
        <f>SUM(X81:AA81)</f>
        <v>0</v>
      </c>
      <c r="AC81" s="103"/>
      <c r="AD81" s="103"/>
      <c r="AE81" s="103"/>
      <c r="AF81" s="103"/>
      <c r="AG81" s="97">
        <f>SUM(AC81:AF81)</f>
        <v>0</v>
      </c>
      <c r="AH81" s="103"/>
      <c r="AI81" s="103"/>
      <c r="AJ81" s="103"/>
      <c r="AK81" s="103"/>
      <c r="AL81" s="97">
        <f>SUM(AH81:AK81)</f>
        <v>0</v>
      </c>
      <c r="AM81" s="101">
        <f>SUM(H81,M81,R81,W81,AB81,AG81,AL81)</f>
        <v>0</v>
      </c>
    </row>
    <row r="82" spans="1:39" hidden="1">
      <c r="A82" s="117"/>
      <c r="B82" s="89"/>
      <c r="C82" s="100" t="s">
        <v>223</v>
      </c>
      <c r="D82" s="100"/>
      <c r="E82" s="100"/>
      <c r="F82" s="100"/>
      <c r="G82" s="100"/>
      <c r="H82" s="97">
        <f>SUM(D82:G82)</f>
        <v>0</v>
      </c>
      <c r="I82" s="100"/>
      <c r="J82" s="100"/>
      <c r="K82" s="100"/>
      <c r="L82" s="100"/>
      <c r="M82" s="97">
        <f>SUM(I82:L82)</f>
        <v>0</v>
      </c>
      <c r="N82" s="100"/>
      <c r="O82" s="100"/>
      <c r="P82" s="100"/>
      <c r="Q82" s="100"/>
      <c r="R82" s="97">
        <f>SUM(N82:Q82)</f>
        <v>0</v>
      </c>
      <c r="S82" s="100"/>
      <c r="T82" s="100"/>
      <c r="U82" s="100"/>
      <c r="V82" s="100"/>
      <c r="W82" s="97">
        <f>SUM(S82:V82)</f>
        <v>0</v>
      </c>
      <c r="X82" s="100"/>
      <c r="Y82" s="100"/>
      <c r="Z82" s="100"/>
      <c r="AA82" s="100"/>
      <c r="AB82" s="97">
        <f>SUM(X82:AA82)</f>
        <v>0</v>
      </c>
      <c r="AC82" s="100"/>
      <c r="AD82" s="100"/>
      <c r="AE82" s="100"/>
      <c r="AF82" s="100"/>
      <c r="AG82" s="97">
        <f>SUM(AC82:AF82)</f>
        <v>0</v>
      </c>
      <c r="AH82" s="100"/>
      <c r="AI82" s="100"/>
      <c r="AJ82" s="100"/>
      <c r="AK82" s="100"/>
      <c r="AL82" s="97">
        <f>SUM(AH82:AK82)</f>
        <v>0</v>
      </c>
      <c r="AM82" s="101">
        <f>SUM(H82,M82,R82,W82,AB82,AG82,AL82)</f>
        <v>0</v>
      </c>
    </row>
    <row r="83" spans="1:39" hidden="1">
      <c r="B83" s="89"/>
      <c r="C83" s="103" t="s">
        <v>228</v>
      </c>
      <c r="D83" s="103"/>
      <c r="E83" s="103"/>
      <c r="F83" s="103"/>
      <c r="G83" s="103"/>
      <c r="H83" s="97">
        <f>SUM(D83:G83)</f>
        <v>0</v>
      </c>
      <c r="I83" s="103"/>
      <c r="J83" s="103"/>
      <c r="K83" s="103"/>
      <c r="L83" s="103"/>
      <c r="M83" s="97">
        <f>SUM(I83:L83)</f>
        <v>0</v>
      </c>
      <c r="N83" s="103"/>
      <c r="O83" s="103"/>
      <c r="P83" s="103"/>
      <c r="Q83" s="103"/>
      <c r="R83" s="97">
        <f>SUM(N83:Q83)</f>
        <v>0</v>
      </c>
      <c r="S83" s="103"/>
      <c r="T83" s="103"/>
      <c r="U83" s="103"/>
      <c r="V83" s="103"/>
      <c r="W83" s="97">
        <f>SUM(S83:V83)</f>
        <v>0</v>
      </c>
      <c r="X83" s="103"/>
      <c r="Y83" s="103"/>
      <c r="Z83" s="103"/>
      <c r="AA83" s="103"/>
      <c r="AB83" s="97">
        <f>SUM(X83:AA83)</f>
        <v>0</v>
      </c>
      <c r="AC83" s="103"/>
      <c r="AD83" s="103"/>
      <c r="AE83" s="103"/>
      <c r="AF83" s="103"/>
      <c r="AG83" s="97">
        <f>SUM(AC83:AF83)</f>
        <v>0</v>
      </c>
      <c r="AH83" s="103">
        <v>1</v>
      </c>
      <c r="AI83" s="103"/>
      <c r="AJ83" s="103"/>
      <c r="AK83" s="103"/>
      <c r="AL83" s="97">
        <f>SUM(AH83:AK83)</f>
        <v>1</v>
      </c>
      <c r="AM83" s="101">
        <f>SUM(H83,M83,R83,W83,AB83,AG83,AL83)</f>
        <v>1</v>
      </c>
    </row>
    <row r="84" spans="1:39">
      <c r="A84" s="98" t="s">
        <v>258</v>
      </c>
      <c r="B84" s="108">
        <v>30</v>
      </c>
      <c r="C84" s="98"/>
      <c r="D84" s="98">
        <f>SUM(D80:D83)</f>
        <v>0</v>
      </c>
      <c r="E84" s="98">
        <f>SUM(E80:E83)</f>
        <v>0</v>
      </c>
      <c r="F84" s="98">
        <f>SUM(F80:F83)</f>
        <v>0</v>
      </c>
      <c r="G84" s="98">
        <f>SUM(G80:G83)</f>
        <v>0</v>
      </c>
      <c r="H84" s="97">
        <f>SUM(H80:H83)</f>
        <v>0</v>
      </c>
      <c r="I84" s="98">
        <f>SUM(I80:I83)</f>
        <v>0</v>
      </c>
      <c r="J84" s="98">
        <f>SUM(J80:J83)</f>
        <v>0</v>
      </c>
      <c r="K84" s="98">
        <f>SUM(K80:K83)</f>
        <v>0</v>
      </c>
      <c r="L84" s="98">
        <f>SUM(L80:L83)</f>
        <v>0</v>
      </c>
      <c r="M84" s="97">
        <f>SUM(M80:M83)</f>
        <v>0</v>
      </c>
      <c r="N84" s="98">
        <f>SUM(N80:N83)</f>
        <v>0</v>
      </c>
      <c r="O84" s="98">
        <f>SUM(O80:O83)</f>
        <v>0</v>
      </c>
      <c r="P84" s="98">
        <f>SUM(P80:P83)</f>
        <v>0</v>
      </c>
      <c r="Q84" s="98">
        <f>SUM(Q80:Q83)</f>
        <v>0</v>
      </c>
      <c r="R84" s="97">
        <f>SUM(R80:R83)</f>
        <v>0</v>
      </c>
      <c r="S84" s="98">
        <f>SUM(S80:S83)</f>
        <v>0</v>
      </c>
      <c r="T84" s="98">
        <f>SUM(T80:T83)</f>
        <v>0</v>
      </c>
      <c r="U84" s="98">
        <f>SUM(U80:U83)</f>
        <v>0</v>
      </c>
      <c r="V84" s="98">
        <f>SUM(V80:V83)</f>
        <v>0</v>
      </c>
      <c r="W84" s="97">
        <f>SUM(W80:W83)</f>
        <v>0</v>
      </c>
      <c r="X84" s="98">
        <f>SUM(X80:X83)</f>
        <v>0</v>
      </c>
      <c r="Y84" s="98">
        <f>SUM(Y80:Y83)</f>
        <v>0</v>
      </c>
      <c r="Z84" s="98">
        <f>SUM(Z80:Z83)</f>
        <v>0</v>
      </c>
      <c r="AA84" s="98">
        <f>SUM(AA80:AA83)</f>
        <v>0</v>
      </c>
      <c r="AB84" s="97">
        <f>SUM(AB80:AB83)</f>
        <v>0</v>
      </c>
      <c r="AC84" s="98">
        <f>SUM(AC80:AC83)</f>
        <v>0</v>
      </c>
      <c r="AD84" s="98">
        <f>SUM(AD80:AD83)</f>
        <v>0</v>
      </c>
      <c r="AE84" s="98">
        <f>SUM(AE80:AE83)</f>
        <v>0</v>
      </c>
      <c r="AF84" s="98">
        <f>SUM(AF80:AF83)</f>
        <v>0</v>
      </c>
      <c r="AG84" s="97">
        <f>SUM(AG80:AG83)</f>
        <v>0</v>
      </c>
      <c r="AH84" s="98">
        <f>SUM(AH80:AH83)</f>
        <v>1</v>
      </c>
      <c r="AI84" s="98">
        <f>SUM(AI80:AI83)</f>
        <v>0</v>
      </c>
      <c r="AJ84" s="98">
        <f>SUM(AJ80:AJ83)</f>
        <v>0</v>
      </c>
      <c r="AK84" s="98">
        <f>SUM(AK80:AK83)</f>
        <v>0</v>
      </c>
      <c r="AL84" s="97">
        <f>SUM(AL80:AL83)</f>
        <v>1</v>
      </c>
      <c r="AM84" s="101">
        <f>SUM(H84,M84,R84,W84,AB84,AG84,AL84)</f>
        <v>1</v>
      </c>
    </row>
    <row r="85" spans="1:39" hidden="1">
      <c r="A85" s="99" t="s">
        <v>260</v>
      </c>
      <c r="B85" s="89">
        <v>30</v>
      </c>
      <c r="C85" s="100" t="s">
        <v>220</v>
      </c>
      <c r="D85" s="100"/>
      <c r="E85" s="100"/>
      <c r="F85" s="100"/>
      <c r="G85" s="100"/>
      <c r="H85" s="97">
        <f>SUM(D85:G85)</f>
        <v>0</v>
      </c>
      <c r="I85" s="100"/>
      <c r="J85" s="100"/>
      <c r="K85" s="100"/>
      <c r="L85" s="100"/>
      <c r="M85" s="97">
        <f>SUM(I85:L85)</f>
        <v>0</v>
      </c>
      <c r="N85" s="100"/>
      <c r="O85" s="100"/>
      <c r="P85" s="100"/>
      <c r="Q85" s="100"/>
      <c r="R85" s="97">
        <f>SUM(N85:Q85)</f>
        <v>0</v>
      </c>
      <c r="S85" s="100"/>
      <c r="T85" s="100"/>
      <c r="U85" s="100"/>
      <c r="V85" s="100"/>
      <c r="W85" s="97">
        <f>SUM(S85:V85)</f>
        <v>0</v>
      </c>
      <c r="X85" s="100"/>
      <c r="Y85" s="100"/>
      <c r="Z85" s="100"/>
      <c r="AA85" s="100"/>
      <c r="AB85" s="97">
        <f>SUM(X85:AA85)</f>
        <v>0</v>
      </c>
      <c r="AC85" s="100"/>
      <c r="AD85" s="100"/>
      <c r="AE85" s="100"/>
      <c r="AF85" s="100"/>
      <c r="AG85" s="97">
        <f>SUM(AC85:AF85)</f>
        <v>0</v>
      </c>
      <c r="AH85" s="100"/>
      <c r="AI85" s="100"/>
      <c r="AJ85" s="100"/>
      <c r="AK85" s="100"/>
      <c r="AL85" s="97">
        <f>SUM(AH85:AK85)</f>
        <v>0</v>
      </c>
      <c r="AM85" s="101">
        <f>SUM(H85,M85,R85,W85,AB85,AG85,AL85)</f>
        <v>0</v>
      </c>
    </row>
    <row r="86" spans="1:39" hidden="1">
      <c r="A86" s="117" t="s">
        <v>259</v>
      </c>
      <c r="B86" s="89"/>
      <c r="C86" s="103" t="s">
        <v>222</v>
      </c>
      <c r="D86" s="103"/>
      <c r="E86" s="103"/>
      <c r="F86" s="103"/>
      <c r="G86" s="103"/>
      <c r="H86" s="97">
        <f>SUM(D86:G86)</f>
        <v>0</v>
      </c>
      <c r="I86" s="103"/>
      <c r="J86" s="103"/>
      <c r="K86" s="103"/>
      <c r="L86" s="103"/>
      <c r="M86" s="97">
        <f>SUM(I86:L86)</f>
        <v>0</v>
      </c>
      <c r="N86" s="103"/>
      <c r="O86" s="103"/>
      <c r="P86" s="103"/>
      <c r="Q86" s="103"/>
      <c r="R86" s="97">
        <f>SUM(N86:Q86)</f>
        <v>0</v>
      </c>
      <c r="S86" s="103"/>
      <c r="T86" s="103"/>
      <c r="U86" s="103"/>
      <c r="V86" s="103"/>
      <c r="W86" s="97">
        <f>SUM(S86:V86)</f>
        <v>0</v>
      </c>
      <c r="X86" s="103"/>
      <c r="Y86" s="103"/>
      <c r="Z86" s="103"/>
      <c r="AA86" s="103"/>
      <c r="AB86" s="97">
        <f>SUM(X86:AA86)</f>
        <v>0</v>
      </c>
      <c r="AC86" s="103"/>
      <c r="AD86" s="103"/>
      <c r="AE86" s="103"/>
      <c r="AF86" s="103"/>
      <c r="AG86" s="97">
        <f>SUM(AC86:AF86)</f>
        <v>0</v>
      </c>
      <c r="AH86" s="103"/>
      <c r="AI86" s="103"/>
      <c r="AJ86" s="103"/>
      <c r="AK86" s="103"/>
      <c r="AL86" s="97">
        <f>SUM(AH86:AK86)</f>
        <v>0</v>
      </c>
      <c r="AM86" s="101">
        <f>SUM(H86,M86,R86,W86,AB86,AG86,AL86)</f>
        <v>0</v>
      </c>
    </row>
    <row r="87" spans="1:39" hidden="1">
      <c r="A87" s="117"/>
      <c r="B87" s="89"/>
      <c r="C87" s="100" t="s">
        <v>223</v>
      </c>
      <c r="D87" s="100"/>
      <c r="E87" s="100"/>
      <c r="F87" s="100"/>
      <c r="G87" s="100"/>
      <c r="H87" s="97">
        <f>SUM(D87:G87)</f>
        <v>0</v>
      </c>
      <c r="I87" s="100"/>
      <c r="J87" s="100"/>
      <c r="K87" s="100"/>
      <c r="L87" s="100"/>
      <c r="M87" s="97">
        <f>SUM(I87:L87)</f>
        <v>0</v>
      </c>
      <c r="N87" s="100"/>
      <c r="O87" s="100"/>
      <c r="P87" s="100"/>
      <c r="Q87" s="100"/>
      <c r="R87" s="97">
        <f>SUM(N87:Q87)</f>
        <v>0</v>
      </c>
      <c r="S87" s="100"/>
      <c r="T87" s="100"/>
      <c r="U87" s="100"/>
      <c r="V87" s="100"/>
      <c r="W87" s="97">
        <f>SUM(S87:V87)</f>
        <v>0</v>
      </c>
      <c r="X87" s="100"/>
      <c r="Y87" s="100"/>
      <c r="Z87" s="100"/>
      <c r="AA87" s="100"/>
      <c r="AB87" s="97">
        <f>SUM(X87:AA87)</f>
        <v>0</v>
      </c>
      <c r="AC87" s="100"/>
      <c r="AD87" s="100"/>
      <c r="AE87" s="100"/>
      <c r="AF87" s="100"/>
      <c r="AG87" s="97">
        <f>SUM(AC87:AF87)</f>
        <v>0</v>
      </c>
      <c r="AH87" s="100"/>
      <c r="AI87" s="100"/>
      <c r="AJ87" s="100"/>
      <c r="AK87" s="100"/>
      <c r="AL87" s="97">
        <f>SUM(AH87:AK87)</f>
        <v>0</v>
      </c>
      <c r="AM87" s="101">
        <f>SUM(H87,M87,R87,W87,AB87,AG87,AL87)</f>
        <v>0</v>
      </c>
    </row>
    <row r="88" spans="1:39" hidden="1">
      <c r="B88" s="89"/>
      <c r="C88" s="103" t="s">
        <v>228</v>
      </c>
      <c r="D88" s="103"/>
      <c r="E88" s="103"/>
      <c r="F88" s="103"/>
      <c r="G88" s="103"/>
      <c r="H88" s="97">
        <f>SUM(D88:G88)</f>
        <v>0</v>
      </c>
      <c r="I88" s="103"/>
      <c r="J88" s="103"/>
      <c r="K88" s="103"/>
      <c r="L88" s="103"/>
      <c r="M88" s="97">
        <f>SUM(I88:L88)</f>
        <v>0</v>
      </c>
      <c r="N88" s="103"/>
      <c r="O88" s="103"/>
      <c r="P88" s="103"/>
      <c r="Q88" s="103"/>
      <c r="R88" s="97">
        <f>SUM(N88:Q88)</f>
        <v>0</v>
      </c>
      <c r="S88" s="103"/>
      <c r="T88" s="103"/>
      <c r="U88" s="103"/>
      <c r="V88" s="103"/>
      <c r="W88" s="97">
        <f>SUM(S88:V88)</f>
        <v>0</v>
      </c>
      <c r="X88" s="103"/>
      <c r="Y88" s="103"/>
      <c r="Z88" s="103"/>
      <c r="AA88" s="103"/>
      <c r="AB88" s="97">
        <f>SUM(X88:AA88)</f>
        <v>0</v>
      </c>
      <c r="AC88" s="103"/>
      <c r="AD88" s="103"/>
      <c r="AE88" s="103"/>
      <c r="AF88" s="103"/>
      <c r="AG88" s="97">
        <f>SUM(AC88:AF88)</f>
        <v>0</v>
      </c>
      <c r="AH88" s="103"/>
      <c r="AI88" s="103"/>
      <c r="AJ88" s="103"/>
      <c r="AK88" s="103"/>
      <c r="AL88" s="97">
        <f>SUM(AH88:AK88)</f>
        <v>0</v>
      </c>
      <c r="AM88" s="101">
        <f>SUM(H88,M88,R88,W88,AB88,AG88,AL88)</f>
        <v>0</v>
      </c>
    </row>
    <row r="89" spans="1:39">
      <c r="A89" s="98" t="s">
        <v>260</v>
      </c>
      <c r="B89" s="108">
        <v>30</v>
      </c>
      <c r="C89" s="98"/>
      <c r="D89" s="98">
        <f>SUM(D85:D88)</f>
        <v>0</v>
      </c>
      <c r="E89" s="98">
        <f>SUM(E85:E88)</f>
        <v>0</v>
      </c>
      <c r="F89" s="98">
        <f>SUM(F85:F88)</f>
        <v>0</v>
      </c>
      <c r="G89" s="98">
        <f>SUM(G85:G88)</f>
        <v>0</v>
      </c>
      <c r="H89" s="97">
        <f>SUM(H85:H88)</f>
        <v>0</v>
      </c>
      <c r="I89" s="98">
        <f>SUM(I85:I88)</f>
        <v>0</v>
      </c>
      <c r="J89" s="98">
        <f>SUM(J85:J88)</f>
        <v>0</v>
      </c>
      <c r="K89" s="98">
        <f>SUM(K85:K88)</f>
        <v>0</v>
      </c>
      <c r="L89" s="98">
        <f>SUM(L85:L88)</f>
        <v>0</v>
      </c>
      <c r="M89" s="97">
        <f>SUM(M85:M88)</f>
        <v>0</v>
      </c>
      <c r="N89" s="98">
        <f>SUM(N85:N88)</f>
        <v>0</v>
      </c>
      <c r="O89" s="98">
        <f>SUM(O85:O88)</f>
        <v>0</v>
      </c>
      <c r="P89" s="98">
        <f>SUM(P85:P88)</f>
        <v>0</v>
      </c>
      <c r="Q89" s="98">
        <f>SUM(Q85:Q88)</f>
        <v>0</v>
      </c>
      <c r="R89" s="97">
        <f>SUM(R85:R88)</f>
        <v>0</v>
      </c>
      <c r="S89" s="98">
        <f>SUM(S85:S88)</f>
        <v>0</v>
      </c>
      <c r="T89" s="98">
        <f>SUM(T85:T88)</f>
        <v>0</v>
      </c>
      <c r="U89" s="98">
        <f>SUM(U85:U88)</f>
        <v>0</v>
      </c>
      <c r="V89" s="98">
        <f>SUM(V85:V88)</f>
        <v>0</v>
      </c>
      <c r="W89" s="97">
        <f>SUM(W85:W88)</f>
        <v>0</v>
      </c>
      <c r="X89" s="98">
        <f>SUM(X85:X88)</f>
        <v>0</v>
      </c>
      <c r="Y89" s="98">
        <f>SUM(Y85:Y88)</f>
        <v>0</v>
      </c>
      <c r="Z89" s="98">
        <f>SUM(Z85:Z88)</f>
        <v>0</v>
      </c>
      <c r="AA89" s="98">
        <f>SUM(AA85:AA88)</f>
        <v>0</v>
      </c>
      <c r="AB89" s="97">
        <f>SUM(AB85:AB88)</f>
        <v>0</v>
      </c>
      <c r="AC89" s="98">
        <f>SUM(AC85:AC88)</f>
        <v>0</v>
      </c>
      <c r="AD89" s="98">
        <f>SUM(AD85:AD88)</f>
        <v>0</v>
      </c>
      <c r="AE89" s="98">
        <f>SUM(AE85:AE88)</f>
        <v>0</v>
      </c>
      <c r="AF89" s="98">
        <f>SUM(AF85:AF88)</f>
        <v>0</v>
      </c>
      <c r="AG89" s="97">
        <f>SUM(AG85:AG88)</f>
        <v>0</v>
      </c>
      <c r="AH89" s="98">
        <f>SUM(AH85:AH88)</f>
        <v>0</v>
      </c>
      <c r="AI89" s="98">
        <f>SUM(AI85:AI88)</f>
        <v>0</v>
      </c>
      <c r="AJ89" s="98">
        <f>SUM(AJ85:AJ88)</f>
        <v>0</v>
      </c>
      <c r="AK89" s="98">
        <f>SUM(AK85:AK88)</f>
        <v>0</v>
      </c>
      <c r="AL89" s="97">
        <f>SUM(AL85:AL88)</f>
        <v>0</v>
      </c>
      <c r="AM89" s="101">
        <f>SUM(H89,M89,R89,W89,AB89,AG89,AL89)</f>
        <v>0</v>
      </c>
    </row>
    <row r="90" spans="1:39" hidden="1">
      <c r="A90" s="99" t="s">
        <v>261</v>
      </c>
      <c r="B90" s="89" t="s">
        <v>262</v>
      </c>
      <c r="C90" s="100" t="s">
        <v>220</v>
      </c>
      <c r="D90" s="100">
        <v>2</v>
      </c>
      <c r="E90" s="100"/>
      <c r="F90" s="100"/>
      <c r="G90" s="100"/>
      <c r="H90" s="97">
        <f>SUM(D90:G90)</f>
        <v>2</v>
      </c>
      <c r="I90" s="100"/>
      <c r="J90" s="100"/>
      <c r="K90" s="100"/>
      <c r="L90" s="100"/>
      <c r="M90" s="97">
        <f>SUM(I90:L90)</f>
        <v>0</v>
      </c>
      <c r="N90" s="100"/>
      <c r="O90" s="100"/>
      <c r="P90" s="100"/>
      <c r="Q90" s="100"/>
      <c r="R90" s="97">
        <f>SUM(N90:Q90)</f>
        <v>0</v>
      </c>
      <c r="S90" s="100"/>
      <c r="T90" s="100"/>
      <c r="U90" s="100"/>
      <c r="V90" s="100"/>
      <c r="W90" s="97">
        <f>SUM(S90:V90)</f>
        <v>0</v>
      </c>
      <c r="X90" s="100"/>
      <c r="Y90" s="100"/>
      <c r="Z90" s="100"/>
      <c r="AA90" s="100"/>
      <c r="AB90" s="97">
        <f>SUM(X90:AA90)</f>
        <v>0</v>
      </c>
      <c r="AC90" s="100"/>
      <c r="AD90" s="100"/>
      <c r="AE90" s="100"/>
      <c r="AF90" s="100"/>
      <c r="AG90" s="97">
        <f>SUM(AC90:AF90)</f>
        <v>0</v>
      </c>
      <c r="AH90" s="100"/>
      <c r="AI90" s="100"/>
      <c r="AJ90" s="100"/>
      <c r="AK90" s="100"/>
      <c r="AL90" s="97">
        <f>SUM(AH90:AK90)</f>
        <v>0</v>
      </c>
      <c r="AM90" s="101">
        <f>SUM(H90,M90,R90,W90,AB90,AG90,AL90)</f>
        <v>2</v>
      </c>
    </row>
    <row r="91" spans="1:39" hidden="1">
      <c r="A91" s="117" t="s">
        <v>263</v>
      </c>
      <c r="B91" s="89"/>
      <c r="C91" s="103" t="s">
        <v>222</v>
      </c>
      <c r="D91" s="103">
        <v>3</v>
      </c>
      <c r="E91" s="103"/>
      <c r="F91" s="103"/>
      <c r="G91" s="103"/>
      <c r="H91" s="97">
        <f>SUM(D91:G91)</f>
        <v>3</v>
      </c>
      <c r="I91" s="103"/>
      <c r="J91" s="103"/>
      <c r="K91" s="103"/>
      <c r="L91" s="103"/>
      <c r="M91" s="97">
        <f>SUM(I91:L91)</f>
        <v>0</v>
      </c>
      <c r="N91" s="103">
        <v>2</v>
      </c>
      <c r="O91" s="103"/>
      <c r="P91" s="103"/>
      <c r="Q91" s="103"/>
      <c r="R91" s="97">
        <f>SUM(N91:Q91)</f>
        <v>2</v>
      </c>
      <c r="S91" s="103"/>
      <c r="T91" s="103"/>
      <c r="U91" s="103"/>
      <c r="V91" s="103"/>
      <c r="W91" s="97">
        <f>SUM(S91:V91)</f>
        <v>0</v>
      </c>
      <c r="X91" s="103"/>
      <c r="Y91" s="103"/>
      <c r="Z91" s="103"/>
      <c r="AA91" s="103"/>
      <c r="AB91" s="97">
        <f>SUM(X91:AA91)</f>
        <v>0</v>
      </c>
      <c r="AC91" s="103"/>
      <c r="AD91" s="103"/>
      <c r="AE91" s="103"/>
      <c r="AF91" s="103"/>
      <c r="AG91" s="97">
        <f>SUM(AC91:AF91)</f>
        <v>0</v>
      </c>
      <c r="AH91" s="103"/>
      <c r="AI91" s="103"/>
      <c r="AJ91" s="103"/>
      <c r="AK91" s="103"/>
      <c r="AL91" s="97">
        <f>SUM(AH91:AK91)</f>
        <v>0</v>
      </c>
      <c r="AM91" s="101">
        <f>SUM(H91,M91,R91,W91,AB91,AG91,AL91)</f>
        <v>5</v>
      </c>
    </row>
    <row r="92" spans="1:39" hidden="1">
      <c r="A92" s="117"/>
      <c r="B92" s="89"/>
      <c r="C92" s="100" t="s">
        <v>223</v>
      </c>
      <c r="D92" s="100">
        <v>1</v>
      </c>
      <c r="E92" s="100"/>
      <c r="F92" s="100"/>
      <c r="G92" s="100"/>
      <c r="H92" s="97">
        <f>SUM(D92:G92)</f>
        <v>1</v>
      </c>
      <c r="I92" s="100"/>
      <c r="J92" s="100"/>
      <c r="K92" s="100"/>
      <c r="L92" s="100"/>
      <c r="M92" s="97">
        <f>SUM(I92:L92)</f>
        <v>0</v>
      </c>
      <c r="N92" s="100">
        <v>2</v>
      </c>
      <c r="O92" s="100"/>
      <c r="P92" s="100"/>
      <c r="Q92" s="100"/>
      <c r="R92" s="97">
        <f>SUM(N92:Q92)</f>
        <v>2</v>
      </c>
      <c r="S92" s="100"/>
      <c r="T92" s="100"/>
      <c r="U92" s="100"/>
      <c r="V92" s="100"/>
      <c r="W92" s="97">
        <f>SUM(S92:V92)</f>
        <v>0</v>
      </c>
      <c r="X92" s="100"/>
      <c r="Y92" s="100"/>
      <c r="Z92" s="100"/>
      <c r="AA92" s="100"/>
      <c r="AB92" s="97">
        <f>SUM(X92:AA92)</f>
        <v>0</v>
      </c>
      <c r="AC92" s="100"/>
      <c r="AD92" s="100"/>
      <c r="AE92" s="100"/>
      <c r="AF92" s="100"/>
      <c r="AG92" s="97">
        <f>SUM(AC92:AF92)</f>
        <v>0</v>
      </c>
      <c r="AH92" s="100"/>
      <c r="AI92" s="100"/>
      <c r="AJ92" s="100"/>
      <c r="AK92" s="100"/>
      <c r="AL92" s="97">
        <f>SUM(AH92:AK92)</f>
        <v>0</v>
      </c>
      <c r="AM92" s="101">
        <f>SUM(H92,M92,R92,W92,AB92,AG92,AL92)</f>
        <v>3</v>
      </c>
    </row>
    <row r="93" spans="1:39" hidden="1">
      <c r="B93" s="89"/>
      <c r="C93" s="103" t="s">
        <v>228</v>
      </c>
      <c r="D93" s="103">
        <v>4</v>
      </c>
      <c r="E93" s="103"/>
      <c r="F93" s="103"/>
      <c r="G93" s="103"/>
      <c r="H93" s="97">
        <f>SUM(D93:G93)</f>
        <v>4</v>
      </c>
      <c r="I93" s="103"/>
      <c r="J93" s="103"/>
      <c r="K93" s="103"/>
      <c r="L93" s="103"/>
      <c r="M93" s="97">
        <f>SUM(I93:L93)</f>
        <v>0</v>
      </c>
      <c r="N93" s="103">
        <v>3</v>
      </c>
      <c r="O93" s="103"/>
      <c r="P93" s="103"/>
      <c r="Q93" s="103"/>
      <c r="R93" s="97">
        <f>SUM(N93:Q93)</f>
        <v>3</v>
      </c>
      <c r="S93" s="103"/>
      <c r="T93" s="103"/>
      <c r="U93" s="103"/>
      <c r="V93" s="103"/>
      <c r="W93" s="97">
        <f>SUM(S93:V93)</f>
        <v>0</v>
      </c>
      <c r="X93" s="103"/>
      <c r="Y93" s="103"/>
      <c r="Z93" s="103"/>
      <c r="AA93" s="103"/>
      <c r="AB93" s="97">
        <f>SUM(X93:AA93)</f>
        <v>0</v>
      </c>
      <c r="AC93" s="103"/>
      <c r="AD93" s="103"/>
      <c r="AE93" s="103"/>
      <c r="AF93" s="103"/>
      <c r="AG93" s="97">
        <f>SUM(AC93:AF93)</f>
        <v>0</v>
      </c>
      <c r="AH93" s="103"/>
      <c r="AI93" s="103"/>
      <c r="AJ93" s="103"/>
      <c r="AK93" s="103"/>
      <c r="AL93" s="97">
        <f>SUM(AH93:AK93)</f>
        <v>0</v>
      </c>
      <c r="AM93" s="101">
        <f>SUM(H93,M93,R93,W93,AB93,AG93,AL93)</f>
        <v>7</v>
      </c>
    </row>
    <row r="94" spans="1:39">
      <c r="A94" s="98" t="s">
        <v>261</v>
      </c>
      <c r="B94" s="108" t="s">
        <v>262</v>
      </c>
      <c r="C94" s="98"/>
      <c r="D94" s="98">
        <f>SUM(D90:D93)</f>
        <v>10</v>
      </c>
      <c r="E94" s="98">
        <f>SUM(E90:E93)</f>
        <v>0</v>
      </c>
      <c r="F94" s="98">
        <f>SUM(F90:F93)</f>
        <v>0</v>
      </c>
      <c r="G94" s="98">
        <f>SUM(G90:G93)</f>
        <v>0</v>
      </c>
      <c r="H94" s="97">
        <f>SUM(H90:H93)</f>
        <v>10</v>
      </c>
      <c r="I94" s="98">
        <f>SUM(I90:I93)</f>
        <v>0</v>
      </c>
      <c r="J94" s="98">
        <f>SUM(J90:J93)</f>
        <v>0</v>
      </c>
      <c r="K94" s="98">
        <f>SUM(K90:K93)</f>
        <v>0</v>
      </c>
      <c r="L94" s="98">
        <f>SUM(L90:L93)</f>
        <v>0</v>
      </c>
      <c r="M94" s="97">
        <f>SUM(M90:M93)</f>
        <v>0</v>
      </c>
      <c r="N94" s="98">
        <f>SUM(N90:N93)</f>
        <v>7</v>
      </c>
      <c r="O94" s="98">
        <f>SUM(O90:O93)</f>
        <v>0</v>
      </c>
      <c r="P94" s="98">
        <f>SUM(P90:P93)</f>
        <v>0</v>
      </c>
      <c r="Q94" s="98">
        <f>SUM(Q90:Q93)</f>
        <v>0</v>
      </c>
      <c r="R94" s="97">
        <f>SUM(R90:R93)</f>
        <v>7</v>
      </c>
      <c r="S94" s="98">
        <f>SUM(S90:S93)</f>
        <v>0</v>
      </c>
      <c r="T94" s="98">
        <f>SUM(T90:T93)</f>
        <v>0</v>
      </c>
      <c r="U94" s="98">
        <f>SUM(U90:U93)</f>
        <v>0</v>
      </c>
      <c r="V94" s="98">
        <f>SUM(V90:V93)</f>
        <v>0</v>
      </c>
      <c r="W94" s="97">
        <f>SUM(W90:W93)</f>
        <v>0</v>
      </c>
      <c r="X94" s="98">
        <f>SUM(X90:X93)</f>
        <v>0</v>
      </c>
      <c r="Y94" s="98">
        <f>SUM(Y90:Y93)</f>
        <v>0</v>
      </c>
      <c r="Z94" s="98">
        <f>SUM(Z90:Z93)</f>
        <v>0</v>
      </c>
      <c r="AA94" s="98">
        <f>SUM(AA90:AA93)</f>
        <v>0</v>
      </c>
      <c r="AB94" s="97">
        <f>SUM(AB90:AB93)</f>
        <v>0</v>
      </c>
      <c r="AC94" s="98">
        <f>SUM(AC90:AC93)</f>
        <v>0</v>
      </c>
      <c r="AD94" s="98">
        <f>SUM(AD90:AD93)</f>
        <v>0</v>
      </c>
      <c r="AE94" s="98">
        <f>SUM(AE90:AE93)</f>
        <v>0</v>
      </c>
      <c r="AF94" s="98">
        <f>SUM(AF90:AF93)</f>
        <v>0</v>
      </c>
      <c r="AG94" s="97">
        <f>SUM(AG90:AG93)</f>
        <v>0</v>
      </c>
      <c r="AH94" s="98">
        <f>SUM(AH90:AH93)</f>
        <v>0</v>
      </c>
      <c r="AI94" s="98">
        <f>SUM(AI90:AI93)</f>
        <v>0</v>
      </c>
      <c r="AJ94" s="98">
        <f>SUM(AJ90:AJ93)</f>
        <v>0</v>
      </c>
      <c r="AK94" s="98">
        <f>SUM(AK90:AK93)</f>
        <v>0</v>
      </c>
      <c r="AL94" s="97">
        <f>SUM(AL90:AL93)</f>
        <v>0</v>
      </c>
      <c r="AM94" s="101">
        <f>SUM(H94,M94,R94,W94,AB94,AG94,AL94)</f>
        <v>17</v>
      </c>
    </row>
    <row r="95" spans="1:39" hidden="1">
      <c r="A95" s="99" t="s">
        <v>264</v>
      </c>
      <c r="B95" s="89">
        <v>13</v>
      </c>
      <c r="C95" s="100" t="s">
        <v>220</v>
      </c>
      <c r="D95" s="100"/>
      <c r="E95" s="100"/>
      <c r="F95" s="100"/>
      <c r="G95" s="100"/>
      <c r="H95" s="97">
        <f>SUM(D95:G95)</f>
        <v>0</v>
      </c>
      <c r="I95" s="100"/>
      <c r="J95" s="100"/>
      <c r="K95" s="100"/>
      <c r="L95" s="100"/>
      <c r="M95" s="97">
        <f>SUM(I95:L95)</f>
        <v>0</v>
      </c>
      <c r="N95" s="100"/>
      <c r="O95" s="100"/>
      <c r="P95" s="100"/>
      <c r="Q95" s="100"/>
      <c r="R95" s="97">
        <f>SUM(N95:Q95)</f>
        <v>0</v>
      </c>
      <c r="S95" s="100"/>
      <c r="T95" s="100"/>
      <c r="U95" s="100"/>
      <c r="V95" s="100"/>
      <c r="W95" s="97">
        <f>SUM(S95:V95)</f>
        <v>0</v>
      </c>
      <c r="X95" s="100"/>
      <c r="Y95" s="100"/>
      <c r="Z95" s="100"/>
      <c r="AA95" s="100"/>
      <c r="AB95" s="97">
        <f>SUM(X95:AA95)</f>
        <v>0</v>
      </c>
      <c r="AC95" s="100"/>
      <c r="AD95" s="100"/>
      <c r="AE95" s="100"/>
      <c r="AF95" s="100"/>
      <c r="AG95" s="97">
        <f>SUM(AC95:AF95)</f>
        <v>0</v>
      </c>
      <c r="AH95" s="100"/>
      <c r="AI95" s="100"/>
      <c r="AJ95" s="100"/>
      <c r="AK95" s="100"/>
      <c r="AL95" s="97">
        <f>SUM(AH95:AK95)</f>
        <v>0</v>
      </c>
      <c r="AM95" s="101">
        <f>SUM(H95,M95,R95,W95,AB95,AG95,AL95)</f>
        <v>0</v>
      </c>
    </row>
    <row r="96" spans="1:39" hidden="1">
      <c r="A96" s="121" t="s">
        <v>233</v>
      </c>
      <c r="B96" s="89"/>
      <c r="C96" s="103" t="s">
        <v>222</v>
      </c>
      <c r="D96" s="103"/>
      <c r="E96" s="103"/>
      <c r="F96" s="103"/>
      <c r="G96" s="103"/>
      <c r="H96" s="97">
        <f>SUM(D96:G96)</f>
        <v>0</v>
      </c>
      <c r="I96" s="103"/>
      <c r="J96" s="103"/>
      <c r="K96" s="103"/>
      <c r="L96" s="103"/>
      <c r="M96" s="97">
        <f>SUM(I96:L96)</f>
        <v>0</v>
      </c>
      <c r="N96" s="103"/>
      <c r="O96" s="103"/>
      <c r="P96" s="103"/>
      <c r="Q96" s="103"/>
      <c r="R96" s="97">
        <f>SUM(N96:Q96)</f>
        <v>0</v>
      </c>
      <c r="S96" s="103"/>
      <c r="T96" s="103"/>
      <c r="U96" s="103"/>
      <c r="V96" s="103"/>
      <c r="W96" s="97">
        <f>SUM(S96:V96)</f>
        <v>0</v>
      </c>
      <c r="X96" s="103"/>
      <c r="Y96" s="103"/>
      <c r="Z96" s="103"/>
      <c r="AA96" s="103"/>
      <c r="AB96" s="97">
        <f>SUM(X96:AA96)</f>
        <v>0</v>
      </c>
      <c r="AC96" s="103"/>
      <c r="AD96" s="103"/>
      <c r="AE96" s="103"/>
      <c r="AF96" s="103"/>
      <c r="AG96" s="97">
        <f>SUM(AC96:AF96)</f>
        <v>0</v>
      </c>
      <c r="AH96" s="103"/>
      <c r="AI96" s="103"/>
      <c r="AJ96" s="103"/>
      <c r="AK96" s="103"/>
      <c r="AL96" s="97">
        <f>SUM(AH96:AK96)</f>
        <v>0</v>
      </c>
      <c r="AM96" s="101">
        <f>SUM(H96,M96,R96,W96,AB96,AG96,AL96)</f>
        <v>0</v>
      </c>
    </row>
    <row r="97" spans="1:39" hidden="1">
      <c r="A97" s="121"/>
      <c r="B97" s="89"/>
      <c r="C97" s="100" t="s">
        <v>223</v>
      </c>
      <c r="D97" s="100"/>
      <c r="E97" s="100"/>
      <c r="F97" s="100"/>
      <c r="G97" s="100"/>
      <c r="H97" s="97">
        <f>SUM(D97:G97)</f>
        <v>0</v>
      </c>
      <c r="I97" s="100"/>
      <c r="J97" s="100"/>
      <c r="K97" s="100"/>
      <c r="L97" s="100"/>
      <c r="M97" s="97">
        <f>SUM(I97:L97)</f>
        <v>0</v>
      </c>
      <c r="N97" s="100"/>
      <c r="O97" s="100"/>
      <c r="P97" s="100"/>
      <c r="Q97" s="100"/>
      <c r="R97" s="97">
        <f>SUM(N97:Q97)</f>
        <v>0</v>
      </c>
      <c r="S97" s="100"/>
      <c r="T97" s="100"/>
      <c r="U97" s="100"/>
      <c r="V97" s="100"/>
      <c r="W97" s="97">
        <f>SUM(S97:V97)</f>
        <v>0</v>
      </c>
      <c r="X97" s="100"/>
      <c r="Y97" s="100"/>
      <c r="Z97" s="100"/>
      <c r="AA97" s="100"/>
      <c r="AB97" s="97">
        <f>SUM(X97:AA97)</f>
        <v>0</v>
      </c>
      <c r="AC97" s="100"/>
      <c r="AD97" s="100"/>
      <c r="AE97" s="100"/>
      <c r="AF97" s="100"/>
      <c r="AG97" s="97">
        <f>SUM(AC97:AF97)</f>
        <v>0</v>
      </c>
      <c r="AH97" s="100"/>
      <c r="AI97" s="100"/>
      <c r="AJ97" s="100"/>
      <c r="AK97" s="100"/>
      <c r="AL97" s="97">
        <f>SUM(AH97:AK97)</f>
        <v>0</v>
      </c>
      <c r="AM97" s="101">
        <f>SUM(H97,M97,R97,W97,AB97,AG97,AL97)</f>
        <v>0</v>
      </c>
    </row>
    <row r="98" spans="1:39" hidden="1">
      <c r="A98" s="121"/>
      <c r="B98" s="89"/>
      <c r="C98" s="103" t="s">
        <v>228</v>
      </c>
      <c r="D98" s="103"/>
      <c r="E98" s="103"/>
      <c r="F98" s="103"/>
      <c r="G98" s="103"/>
      <c r="H98" s="97">
        <f>SUM(D98:G98)</f>
        <v>0</v>
      </c>
      <c r="I98" s="103"/>
      <c r="J98" s="103"/>
      <c r="K98" s="103"/>
      <c r="L98" s="103"/>
      <c r="M98" s="97">
        <f>SUM(I98:L98)</f>
        <v>0</v>
      </c>
      <c r="N98" s="103"/>
      <c r="O98" s="103"/>
      <c r="P98" s="103"/>
      <c r="Q98" s="103"/>
      <c r="R98" s="97">
        <f>SUM(N98:Q98)</f>
        <v>0</v>
      </c>
      <c r="S98" s="103"/>
      <c r="T98" s="103"/>
      <c r="U98" s="103"/>
      <c r="V98" s="103"/>
      <c r="W98" s="97">
        <f>SUM(S98:V98)</f>
        <v>0</v>
      </c>
      <c r="X98" s="103"/>
      <c r="Y98" s="103"/>
      <c r="Z98" s="103"/>
      <c r="AA98" s="103"/>
      <c r="AB98" s="97">
        <f>SUM(X98:AA98)</f>
        <v>0</v>
      </c>
      <c r="AC98" s="103"/>
      <c r="AD98" s="103"/>
      <c r="AE98" s="103"/>
      <c r="AF98" s="103"/>
      <c r="AG98" s="97">
        <f>SUM(AC98:AF98)</f>
        <v>0</v>
      </c>
      <c r="AH98" s="103"/>
      <c r="AI98" s="103"/>
      <c r="AJ98" s="103"/>
      <c r="AK98" s="103"/>
      <c r="AL98" s="97">
        <f>SUM(AH98:AK98)</f>
        <v>0</v>
      </c>
      <c r="AM98" s="101">
        <f>SUM(H98,M98,R98,W98,AB98,AG98,AL98)</f>
        <v>0</v>
      </c>
    </row>
    <row r="99" spans="1:39">
      <c r="A99" s="98" t="s">
        <v>264</v>
      </c>
      <c r="B99" s="108">
        <v>13</v>
      </c>
      <c r="C99" s="98"/>
      <c r="D99" s="98">
        <f>SUM(D95:D98)</f>
        <v>0</v>
      </c>
      <c r="E99" s="98">
        <f>SUM(E95:E98)</f>
        <v>0</v>
      </c>
      <c r="F99" s="98">
        <f>SUM(F95:F98)</f>
        <v>0</v>
      </c>
      <c r="G99" s="98">
        <f>SUM(G95:G98)</f>
        <v>0</v>
      </c>
      <c r="H99" s="97">
        <f>SUM(H95:H98)</f>
        <v>0</v>
      </c>
      <c r="I99" s="98">
        <f>SUM(I95:I98)</f>
        <v>0</v>
      </c>
      <c r="J99" s="98">
        <f>SUM(J95:J98)</f>
        <v>0</v>
      </c>
      <c r="K99" s="98">
        <f>SUM(K95:K98)</f>
        <v>0</v>
      </c>
      <c r="L99" s="98">
        <f>SUM(L95:L98)</f>
        <v>0</v>
      </c>
      <c r="M99" s="97">
        <f>SUM(M95:M98)</f>
        <v>0</v>
      </c>
      <c r="N99" s="98">
        <f>SUM(N95:N98)</f>
        <v>0</v>
      </c>
      <c r="O99" s="98">
        <f>SUM(O95:O98)</f>
        <v>0</v>
      </c>
      <c r="P99" s="98">
        <f>SUM(P95:P98)</f>
        <v>0</v>
      </c>
      <c r="Q99" s="98">
        <f>SUM(Q95:Q98)</f>
        <v>0</v>
      </c>
      <c r="R99" s="97">
        <f>SUM(R95:R98)</f>
        <v>0</v>
      </c>
      <c r="S99" s="98">
        <f>SUM(S95:S98)</f>
        <v>0</v>
      </c>
      <c r="T99" s="98">
        <f>SUM(T95:T98)</f>
        <v>0</v>
      </c>
      <c r="U99" s="98">
        <f>SUM(U95:U98)</f>
        <v>0</v>
      </c>
      <c r="V99" s="98">
        <f>SUM(V95:V98)</f>
        <v>0</v>
      </c>
      <c r="W99" s="97">
        <f>SUM(W95:W98)</f>
        <v>0</v>
      </c>
      <c r="X99" s="98">
        <f>SUM(X95:X98)</f>
        <v>0</v>
      </c>
      <c r="Y99" s="98">
        <f>SUM(Y95:Y98)</f>
        <v>0</v>
      </c>
      <c r="Z99" s="98">
        <f>SUM(Z95:Z98)</f>
        <v>0</v>
      </c>
      <c r="AA99" s="98">
        <f>SUM(AA95:AA98)</f>
        <v>0</v>
      </c>
      <c r="AB99" s="97">
        <f>SUM(AB95:AB98)</f>
        <v>0</v>
      </c>
      <c r="AC99" s="98">
        <f>SUM(AC95:AC98)</f>
        <v>0</v>
      </c>
      <c r="AD99" s="98">
        <f>SUM(AD95:AD98)</f>
        <v>0</v>
      </c>
      <c r="AE99" s="98">
        <f>SUM(AE95:AE98)</f>
        <v>0</v>
      </c>
      <c r="AF99" s="98">
        <f>SUM(AF95:AF98)</f>
        <v>0</v>
      </c>
      <c r="AG99" s="97">
        <f>SUM(AG95:AG98)</f>
        <v>0</v>
      </c>
      <c r="AH99" s="98">
        <f>SUM(AH95:AH98)</f>
        <v>0</v>
      </c>
      <c r="AI99" s="98">
        <f>SUM(AI95:AI98)</f>
        <v>0</v>
      </c>
      <c r="AJ99" s="98">
        <f>SUM(AJ95:AJ98)</f>
        <v>0</v>
      </c>
      <c r="AK99" s="98">
        <f>SUM(AK95:AK98)</f>
        <v>0</v>
      </c>
      <c r="AL99" s="97">
        <f>SUM(AL95:AL98)</f>
        <v>0</v>
      </c>
      <c r="AM99" s="101">
        <f>SUM(H99,M99,R99,W99,AB99,AG99,AL99)</f>
        <v>0</v>
      </c>
    </row>
    <row r="100" spans="1:39" hidden="1">
      <c r="A100" s="99" t="s">
        <v>265</v>
      </c>
      <c r="B100" s="89" t="s">
        <v>251</v>
      </c>
      <c r="C100" s="100" t="s">
        <v>220</v>
      </c>
      <c r="D100" s="100"/>
      <c r="E100" s="100"/>
      <c r="F100" s="100"/>
      <c r="G100" s="100"/>
      <c r="H100" s="97">
        <f>SUM(D100:G100)</f>
        <v>0</v>
      </c>
      <c r="I100" s="100"/>
      <c r="J100" s="100"/>
      <c r="K100" s="100"/>
      <c r="L100" s="100"/>
      <c r="M100" s="97">
        <f>SUM(I100:L100)</f>
        <v>0</v>
      </c>
      <c r="N100" s="100"/>
      <c r="O100" s="100"/>
      <c r="P100" s="100"/>
      <c r="Q100" s="100"/>
      <c r="R100" s="97">
        <f>SUM(N100:Q100)</f>
        <v>0</v>
      </c>
      <c r="S100" s="100"/>
      <c r="T100" s="100"/>
      <c r="U100" s="100"/>
      <c r="V100" s="100"/>
      <c r="W100" s="97">
        <f>SUM(S100:V100)</f>
        <v>0</v>
      </c>
      <c r="X100" s="100"/>
      <c r="Y100" s="100"/>
      <c r="Z100" s="100"/>
      <c r="AA100" s="100"/>
      <c r="AB100" s="97">
        <f>SUM(X100:AA100)</f>
        <v>0</v>
      </c>
      <c r="AC100" s="100"/>
      <c r="AD100" s="100"/>
      <c r="AE100" s="100"/>
      <c r="AF100" s="100"/>
      <c r="AG100" s="97">
        <f>SUM(AC100:AF100)</f>
        <v>0</v>
      </c>
      <c r="AH100" s="100"/>
      <c r="AI100" s="100">
        <v>1</v>
      </c>
      <c r="AJ100" s="100"/>
      <c r="AK100" s="100"/>
      <c r="AL100" s="97">
        <f>SUM(AH100:AK100)</f>
        <v>1</v>
      </c>
      <c r="AM100" s="101">
        <f>SUM(H100,M100,R100,W100,AB100,AG100,AL100)</f>
        <v>1</v>
      </c>
    </row>
    <row r="101" spans="1:39" hidden="1">
      <c r="A101" s="121" t="s">
        <v>253</v>
      </c>
      <c r="B101" s="89"/>
      <c r="C101" s="103" t="s">
        <v>222</v>
      </c>
      <c r="D101" s="103"/>
      <c r="E101" s="103"/>
      <c r="F101" s="103"/>
      <c r="G101" s="103"/>
      <c r="H101" s="97">
        <f>SUM(D101:G101)</f>
        <v>0</v>
      </c>
      <c r="I101" s="103"/>
      <c r="J101" s="103"/>
      <c r="K101" s="103"/>
      <c r="L101" s="103"/>
      <c r="M101" s="97">
        <f>SUM(I101:L101)</f>
        <v>0</v>
      </c>
      <c r="N101" s="103"/>
      <c r="O101" s="103"/>
      <c r="P101" s="103"/>
      <c r="Q101" s="103"/>
      <c r="R101" s="97">
        <f>SUM(N101:Q101)</f>
        <v>0</v>
      </c>
      <c r="S101" s="103"/>
      <c r="T101" s="103"/>
      <c r="U101" s="103"/>
      <c r="V101" s="103"/>
      <c r="W101" s="97">
        <f>SUM(S101:V101)</f>
        <v>0</v>
      </c>
      <c r="X101" s="103"/>
      <c r="Y101" s="103"/>
      <c r="Z101" s="103"/>
      <c r="AA101" s="103"/>
      <c r="AB101" s="97">
        <f>SUM(X101:AA101)</f>
        <v>0</v>
      </c>
      <c r="AC101" s="103"/>
      <c r="AD101" s="103"/>
      <c r="AE101" s="103"/>
      <c r="AF101" s="103"/>
      <c r="AG101" s="97">
        <f>SUM(AC101:AF101)</f>
        <v>0</v>
      </c>
      <c r="AH101" s="103"/>
      <c r="AI101" s="103"/>
      <c r="AJ101" s="103"/>
      <c r="AK101" s="103"/>
      <c r="AL101" s="97">
        <f>SUM(AH101:AK101)</f>
        <v>0</v>
      </c>
      <c r="AM101" s="101">
        <f>SUM(H101,M101,R101,W101,AB101,AG101,AL101)</f>
        <v>0</v>
      </c>
    </row>
    <row r="102" spans="1:39" hidden="1">
      <c r="A102" s="121"/>
      <c r="B102" s="89"/>
      <c r="C102" s="100" t="s">
        <v>223</v>
      </c>
      <c r="D102" s="100"/>
      <c r="E102" s="100"/>
      <c r="F102" s="100"/>
      <c r="G102" s="100"/>
      <c r="H102" s="97">
        <f>SUM(D102:G102)</f>
        <v>0</v>
      </c>
      <c r="I102" s="100"/>
      <c r="J102" s="100"/>
      <c r="K102" s="100"/>
      <c r="L102" s="100"/>
      <c r="M102" s="97">
        <f>SUM(I102:L102)</f>
        <v>0</v>
      </c>
      <c r="N102" s="100"/>
      <c r="O102" s="100"/>
      <c r="P102" s="100"/>
      <c r="Q102" s="100"/>
      <c r="R102" s="97">
        <f>SUM(N102:Q102)</f>
        <v>0</v>
      </c>
      <c r="S102" s="100"/>
      <c r="T102" s="100"/>
      <c r="U102" s="100"/>
      <c r="V102" s="100"/>
      <c r="W102" s="97">
        <f>SUM(S102:V102)</f>
        <v>0</v>
      </c>
      <c r="X102" s="100"/>
      <c r="Y102" s="100"/>
      <c r="Z102" s="100"/>
      <c r="AA102" s="100"/>
      <c r="AB102" s="97">
        <f>SUM(X102:AA102)</f>
        <v>0</v>
      </c>
      <c r="AC102" s="100"/>
      <c r="AD102" s="100"/>
      <c r="AE102" s="100"/>
      <c r="AF102" s="100"/>
      <c r="AG102" s="97">
        <f>SUM(AC102:AF102)</f>
        <v>0</v>
      </c>
      <c r="AH102" s="100"/>
      <c r="AI102" s="100"/>
      <c r="AJ102" s="100"/>
      <c r="AK102" s="100"/>
      <c r="AL102" s="97">
        <f>SUM(AH102:AK102)</f>
        <v>0</v>
      </c>
      <c r="AM102" s="101">
        <f>SUM(H102,M102,R102,W102,AB102,AG102,AL102)</f>
        <v>0</v>
      </c>
    </row>
    <row r="103" spans="1:39" hidden="1">
      <c r="B103" s="89"/>
      <c r="C103" s="103" t="s">
        <v>228</v>
      </c>
      <c r="D103" s="103"/>
      <c r="E103" s="103"/>
      <c r="F103" s="103"/>
      <c r="G103" s="103"/>
      <c r="H103" s="97">
        <f>SUM(D103:G103)</f>
        <v>0</v>
      </c>
      <c r="I103" s="103"/>
      <c r="J103" s="103"/>
      <c r="K103" s="103"/>
      <c r="L103" s="103"/>
      <c r="M103" s="97">
        <f>SUM(I103:L103)</f>
        <v>0</v>
      </c>
      <c r="N103" s="103"/>
      <c r="O103" s="103"/>
      <c r="P103" s="103"/>
      <c r="Q103" s="103"/>
      <c r="R103" s="97">
        <f>SUM(N103:Q103)</f>
        <v>0</v>
      </c>
      <c r="S103" s="103"/>
      <c r="T103" s="103"/>
      <c r="U103" s="103"/>
      <c r="V103" s="103"/>
      <c r="W103" s="97">
        <f>SUM(S103:V103)</f>
        <v>0</v>
      </c>
      <c r="X103" s="103"/>
      <c r="Y103" s="103"/>
      <c r="Z103" s="103"/>
      <c r="AA103" s="103"/>
      <c r="AB103" s="97">
        <f>SUM(X103:AA103)</f>
        <v>0</v>
      </c>
      <c r="AC103" s="103"/>
      <c r="AD103" s="103"/>
      <c r="AE103" s="103"/>
      <c r="AF103" s="103"/>
      <c r="AG103" s="97">
        <f>SUM(AC103:AF103)</f>
        <v>0</v>
      </c>
      <c r="AH103" s="103"/>
      <c r="AI103" s="103"/>
      <c r="AJ103" s="103"/>
      <c r="AK103" s="103"/>
      <c r="AL103" s="97">
        <f>SUM(AH103:AK103)</f>
        <v>0</v>
      </c>
      <c r="AM103" s="101">
        <f>SUM(H103,M103,R103,W103,AB103,AG103,AL103)</f>
        <v>0</v>
      </c>
    </row>
    <row r="104" spans="1:39">
      <c r="A104" s="98" t="s">
        <v>265</v>
      </c>
      <c r="B104" s="108" t="s">
        <v>251</v>
      </c>
      <c r="C104" s="98"/>
      <c r="D104" s="98">
        <f>SUM(D100:D103)</f>
        <v>0</v>
      </c>
      <c r="E104" s="98">
        <f>SUM(E100:E103)</f>
        <v>0</v>
      </c>
      <c r="F104" s="98">
        <f>SUM(F100:F103)</f>
        <v>0</v>
      </c>
      <c r="G104" s="98">
        <f>SUM(G100:G103)</f>
        <v>0</v>
      </c>
      <c r="H104" s="97">
        <f>SUM(H100:H103)</f>
        <v>0</v>
      </c>
      <c r="I104" s="98">
        <f>SUM(I100:I103)</f>
        <v>0</v>
      </c>
      <c r="J104" s="98">
        <f>SUM(J100:J103)</f>
        <v>0</v>
      </c>
      <c r="K104" s="98">
        <f>SUM(K100:K103)</f>
        <v>0</v>
      </c>
      <c r="L104" s="98">
        <f>SUM(L100:L103)</f>
        <v>0</v>
      </c>
      <c r="M104" s="97">
        <f>SUM(M100:M103)</f>
        <v>0</v>
      </c>
      <c r="N104" s="98">
        <f>SUM(N100:N103)</f>
        <v>0</v>
      </c>
      <c r="O104" s="98">
        <f>SUM(O100:O103)</f>
        <v>0</v>
      </c>
      <c r="P104" s="98">
        <f>SUM(P100:P103)</f>
        <v>0</v>
      </c>
      <c r="Q104" s="98">
        <f>SUM(Q100:Q103)</f>
        <v>0</v>
      </c>
      <c r="R104" s="97">
        <f>SUM(R100:R103)</f>
        <v>0</v>
      </c>
      <c r="S104" s="98">
        <f>SUM(S100:S103)</f>
        <v>0</v>
      </c>
      <c r="T104" s="98">
        <f>SUM(T100:T103)</f>
        <v>0</v>
      </c>
      <c r="U104" s="98">
        <f>SUM(U100:U103)</f>
        <v>0</v>
      </c>
      <c r="V104" s="98">
        <f>SUM(V100:V103)</f>
        <v>0</v>
      </c>
      <c r="W104" s="97">
        <f>SUM(W100:W103)</f>
        <v>0</v>
      </c>
      <c r="X104" s="98">
        <f>SUM(X100:X103)</f>
        <v>0</v>
      </c>
      <c r="Y104" s="98">
        <f>SUM(Y100:Y103)</f>
        <v>0</v>
      </c>
      <c r="Z104" s="98">
        <f>SUM(Z100:Z103)</f>
        <v>0</v>
      </c>
      <c r="AA104" s="98">
        <f>SUM(AA100:AA103)</f>
        <v>0</v>
      </c>
      <c r="AB104" s="97">
        <f>SUM(AB100:AB103)</f>
        <v>0</v>
      </c>
      <c r="AC104" s="98">
        <f>SUM(AC100:AC103)</f>
        <v>0</v>
      </c>
      <c r="AD104" s="98">
        <f>SUM(AD100:AD103)</f>
        <v>0</v>
      </c>
      <c r="AE104" s="98">
        <f>SUM(AE100:AE103)</f>
        <v>0</v>
      </c>
      <c r="AF104" s="98">
        <f>SUM(AF100:AF103)</f>
        <v>0</v>
      </c>
      <c r="AG104" s="97">
        <f>SUM(AG100:AG103)</f>
        <v>0</v>
      </c>
      <c r="AH104" s="98">
        <f>SUM(AH100:AH103)</f>
        <v>0</v>
      </c>
      <c r="AI104" s="98">
        <f>SUM(AI100:AI103)</f>
        <v>1</v>
      </c>
      <c r="AJ104" s="98">
        <f>SUM(AJ100:AJ103)</f>
        <v>0</v>
      </c>
      <c r="AK104" s="98">
        <f>SUM(AK100:AK103)</f>
        <v>0</v>
      </c>
      <c r="AL104" s="97">
        <f>SUM(AL100:AL103)</f>
        <v>1</v>
      </c>
      <c r="AM104" s="101">
        <f>SUM(H104,M104,R104,W104,AB104,AG104,AL104)</f>
        <v>1</v>
      </c>
    </row>
    <row r="105" spans="1:39" hidden="1">
      <c r="A105" s="99" t="s">
        <v>266</v>
      </c>
      <c r="B105" s="89">
        <v>12</v>
      </c>
      <c r="C105" s="100" t="s">
        <v>220</v>
      </c>
      <c r="D105" s="100"/>
      <c r="E105" s="100">
        <v>1</v>
      </c>
      <c r="F105" s="100"/>
      <c r="G105" s="100"/>
      <c r="H105" s="97">
        <f>SUM(D105:G105)</f>
        <v>1</v>
      </c>
      <c r="I105" s="100"/>
      <c r="J105" s="100"/>
      <c r="K105" s="100"/>
      <c r="L105" s="100"/>
      <c r="M105" s="97">
        <f>SUM(I105:L105)</f>
        <v>0</v>
      </c>
      <c r="N105" s="100"/>
      <c r="O105" s="100"/>
      <c r="P105" s="100"/>
      <c r="Q105" s="100"/>
      <c r="R105" s="97">
        <f>SUM(N105:Q105)</f>
        <v>0</v>
      </c>
      <c r="S105" s="100"/>
      <c r="T105" s="100"/>
      <c r="U105" s="100"/>
      <c r="V105" s="100"/>
      <c r="W105" s="97">
        <f>SUM(S105:V105)</f>
        <v>0</v>
      </c>
      <c r="X105" s="100"/>
      <c r="Y105" s="100"/>
      <c r="Z105" s="100"/>
      <c r="AA105" s="100"/>
      <c r="AB105" s="97">
        <f>SUM(X105:AA105)</f>
        <v>0</v>
      </c>
      <c r="AC105" s="100"/>
      <c r="AD105" s="100"/>
      <c r="AE105" s="100"/>
      <c r="AF105" s="100"/>
      <c r="AG105" s="97">
        <f>SUM(AC105:AF105)</f>
        <v>0</v>
      </c>
      <c r="AH105" s="100"/>
      <c r="AI105" s="100"/>
      <c r="AJ105" s="100"/>
      <c r="AK105" s="100"/>
      <c r="AL105" s="97">
        <f>SUM(AH105:AK105)</f>
        <v>0</v>
      </c>
      <c r="AM105" s="101">
        <f>SUM(H105,M105,R105,W105,AB105,AG105,AL105)</f>
        <v>1</v>
      </c>
    </row>
    <row r="106" spans="1:39" hidden="1">
      <c r="A106" s="121" t="s">
        <v>267</v>
      </c>
      <c r="B106" s="89"/>
      <c r="C106" s="103" t="s">
        <v>222</v>
      </c>
      <c r="D106" s="103">
        <v>3</v>
      </c>
      <c r="E106" s="103"/>
      <c r="F106" s="103"/>
      <c r="G106" s="103"/>
      <c r="H106" s="97">
        <f>SUM(D106:G106)</f>
        <v>3</v>
      </c>
      <c r="I106" s="103"/>
      <c r="J106" s="103"/>
      <c r="K106" s="103"/>
      <c r="L106" s="103"/>
      <c r="M106" s="97">
        <f>SUM(I106:L106)</f>
        <v>0</v>
      </c>
      <c r="N106" s="103"/>
      <c r="O106" s="103"/>
      <c r="P106" s="103"/>
      <c r="Q106" s="103"/>
      <c r="R106" s="97">
        <f>SUM(N106:Q106)</f>
        <v>0</v>
      </c>
      <c r="S106" s="103"/>
      <c r="T106" s="103"/>
      <c r="U106" s="103"/>
      <c r="V106" s="103"/>
      <c r="W106" s="97">
        <f>SUM(S106:V106)</f>
        <v>0</v>
      </c>
      <c r="X106" s="103"/>
      <c r="Y106" s="103"/>
      <c r="Z106" s="103"/>
      <c r="AA106" s="103"/>
      <c r="AB106" s="97">
        <f>SUM(X106:AA106)</f>
        <v>0</v>
      </c>
      <c r="AC106" s="103"/>
      <c r="AD106" s="103"/>
      <c r="AE106" s="103"/>
      <c r="AF106" s="103"/>
      <c r="AG106" s="97">
        <f>SUM(AC106:AF106)</f>
        <v>0</v>
      </c>
      <c r="AH106" s="103"/>
      <c r="AI106" s="103"/>
      <c r="AJ106" s="103"/>
      <c r="AK106" s="103"/>
      <c r="AL106" s="97">
        <f>SUM(AH106:AK106)</f>
        <v>0</v>
      </c>
      <c r="AM106" s="101">
        <f>SUM(H106,M106,R106,W106,AB106,AG106,AL106)</f>
        <v>3</v>
      </c>
    </row>
    <row r="107" spans="1:39" hidden="1">
      <c r="A107" s="121"/>
      <c r="B107" s="89"/>
      <c r="C107" s="100" t="s">
        <v>223</v>
      </c>
      <c r="D107" s="100"/>
      <c r="E107" s="100"/>
      <c r="F107" s="100"/>
      <c r="G107" s="100"/>
      <c r="H107" s="97">
        <f>SUM(D107:G107)</f>
        <v>0</v>
      </c>
      <c r="I107" s="100"/>
      <c r="J107" s="100"/>
      <c r="K107" s="100"/>
      <c r="L107" s="100"/>
      <c r="M107" s="97">
        <f>SUM(I107:L107)</f>
        <v>0</v>
      </c>
      <c r="N107" s="100"/>
      <c r="O107" s="100"/>
      <c r="P107" s="100"/>
      <c r="Q107" s="100"/>
      <c r="R107" s="97">
        <f>SUM(N107:Q107)</f>
        <v>0</v>
      </c>
      <c r="S107" s="100"/>
      <c r="T107" s="100"/>
      <c r="U107" s="100"/>
      <c r="V107" s="100"/>
      <c r="W107" s="97">
        <f>SUM(S107:V107)</f>
        <v>0</v>
      </c>
      <c r="X107" s="100"/>
      <c r="Y107" s="100"/>
      <c r="Z107" s="100"/>
      <c r="AA107" s="100"/>
      <c r="AB107" s="97">
        <f>SUM(X107:AA107)</f>
        <v>0</v>
      </c>
      <c r="AC107" s="100"/>
      <c r="AD107" s="100"/>
      <c r="AE107" s="100"/>
      <c r="AF107" s="100"/>
      <c r="AG107" s="97">
        <f>SUM(AC107:AF107)</f>
        <v>0</v>
      </c>
      <c r="AH107" s="100"/>
      <c r="AI107" s="100"/>
      <c r="AJ107" s="100"/>
      <c r="AK107" s="100"/>
      <c r="AL107" s="97">
        <f>SUM(AH107:AK107)</f>
        <v>0</v>
      </c>
      <c r="AM107" s="101">
        <f>SUM(H107,M107,R107,W107,AB107,AG107,AL107)</f>
        <v>0</v>
      </c>
    </row>
    <row r="108" spans="1:39" hidden="1">
      <c r="A108" s="121"/>
      <c r="B108" s="89"/>
      <c r="C108" s="103" t="s">
        <v>228</v>
      </c>
      <c r="D108" s="103">
        <v>1</v>
      </c>
      <c r="E108" s="103"/>
      <c r="F108" s="103"/>
      <c r="G108" s="103"/>
      <c r="H108" s="97">
        <f>SUM(D108:G108)</f>
        <v>1</v>
      </c>
      <c r="I108" s="103"/>
      <c r="J108" s="103"/>
      <c r="K108" s="103"/>
      <c r="L108" s="103"/>
      <c r="M108" s="97">
        <f>SUM(I108:L108)</f>
        <v>0</v>
      </c>
      <c r="N108" s="103"/>
      <c r="O108" s="103"/>
      <c r="P108" s="103"/>
      <c r="Q108" s="103"/>
      <c r="R108" s="97">
        <f>SUM(N108:Q108)</f>
        <v>0</v>
      </c>
      <c r="S108" s="103"/>
      <c r="T108" s="103"/>
      <c r="U108" s="103"/>
      <c r="V108" s="103"/>
      <c r="W108" s="97">
        <f>SUM(S108:V108)</f>
        <v>0</v>
      </c>
      <c r="X108" s="103"/>
      <c r="Y108" s="103"/>
      <c r="Z108" s="103"/>
      <c r="AA108" s="103"/>
      <c r="AB108" s="97">
        <f>SUM(X108:AA108)</f>
        <v>0</v>
      </c>
      <c r="AC108" s="103"/>
      <c r="AD108" s="103"/>
      <c r="AE108" s="103"/>
      <c r="AF108" s="103"/>
      <c r="AG108" s="97">
        <f>SUM(AC108:AF108)</f>
        <v>0</v>
      </c>
      <c r="AH108" s="103"/>
      <c r="AI108" s="103"/>
      <c r="AJ108" s="103"/>
      <c r="AK108" s="103"/>
      <c r="AL108" s="97">
        <f>SUM(AH108:AK108)</f>
        <v>0</v>
      </c>
      <c r="AM108" s="101">
        <f>SUM(H108,M108,R108,W108,AB108,AG108,AL108)</f>
        <v>1</v>
      </c>
    </row>
    <row r="109" spans="1:39">
      <c r="A109" s="98" t="s">
        <v>266</v>
      </c>
      <c r="B109" s="108">
        <v>12</v>
      </c>
      <c r="C109" s="98"/>
      <c r="D109" s="98">
        <f>SUM(D105:D108)</f>
        <v>4</v>
      </c>
      <c r="E109" s="98">
        <f>SUM(E105:E108)</f>
        <v>1</v>
      </c>
      <c r="F109" s="98">
        <f>SUM(F105:F108)</f>
        <v>0</v>
      </c>
      <c r="G109" s="98">
        <f>SUM(G105:G108)</f>
        <v>0</v>
      </c>
      <c r="H109" s="97">
        <f>SUM(H105:H108)</f>
        <v>5</v>
      </c>
      <c r="I109" s="98">
        <f>SUM(I105:I108)</f>
        <v>0</v>
      </c>
      <c r="J109" s="98">
        <f>SUM(J105:J108)</f>
        <v>0</v>
      </c>
      <c r="K109" s="98">
        <f>SUM(K105:K108)</f>
        <v>0</v>
      </c>
      <c r="L109" s="98">
        <f>SUM(L105:L108)</f>
        <v>0</v>
      </c>
      <c r="M109" s="97">
        <f>SUM(M105:M108)</f>
        <v>0</v>
      </c>
      <c r="N109" s="98">
        <f>SUM(N105:N108)</f>
        <v>0</v>
      </c>
      <c r="O109" s="98">
        <f>SUM(O105:O108)</f>
        <v>0</v>
      </c>
      <c r="P109" s="98">
        <f>SUM(P105:P108)</f>
        <v>0</v>
      </c>
      <c r="Q109" s="98">
        <f>SUM(Q105:Q108)</f>
        <v>0</v>
      </c>
      <c r="R109" s="97">
        <f>SUM(R105:R108)</f>
        <v>0</v>
      </c>
      <c r="S109" s="98">
        <f>SUM(S105:S108)</f>
        <v>0</v>
      </c>
      <c r="T109" s="98">
        <f>SUM(T105:T108)</f>
        <v>0</v>
      </c>
      <c r="U109" s="98">
        <f>SUM(U105:U108)</f>
        <v>0</v>
      </c>
      <c r="V109" s="98">
        <f>SUM(V105:V108)</f>
        <v>0</v>
      </c>
      <c r="W109" s="97">
        <f>SUM(W105:W108)</f>
        <v>0</v>
      </c>
      <c r="X109" s="98">
        <f>SUM(X105:X108)</f>
        <v>0</v>
      </c>
      <c r="Y109" s="98">
        <f>SUM(Y105:Y108)</f>
        <v>0</v>
      </c>
      <c r="Z109" s="98">
        <f>SUM(Z105:Z108)</f>
        <v>0</v>
      </c>
      <c r="AA109" s="98">
        <f>SUM(AA105:AA108)</f>
        <v>0</v>
      </c>
      <c r="AB109" s="97">
        <f>SUM(AB105:AB108)</f>
        <v>0</v>
      </c>
      <c r="AC109" s="98">
        <f>SUM(AC105:AC108)</f>
        <v>0</v>
      </c>
      <c r="AD109" s="98">
        <f>SUM(AD105:AD108)</f>
        <v>0</v>
      </c>
      <c r="AE109" s="98">
        <f>SUM(AE105:AE108)</f>
        <v>0</v>
      </c>
      <c r="AF109" s="98">
        <f>SUM(AF105:AF108)</f>
        <v>0</v>
      </c>
      <c r="AG109" s="97">
        <f>SUM(AG105:AG108)</f>
        <v>0</v>
      </c>
      <c r="AH109" s="98">
        <f>SUM(AH105:AH108)</f>
        <v>0</v>
      </c>
      <c r="AI109" s="98">
        <f>SUM(AI105:AI108)</f>
        <v>0</v>
      </c>
      <c r="AJ109" s="98">
        <f>SUM(AJ105:AJ108)</f>
        <v>0</v>
      </c>
      <c r="AK109" s="98">
        <f>SUM(AK105:AK108)</f>
        <v>0</v>
      </c>
      <c r="AL109" s="97">
        <f>SUM(AL105:AL108)</f>
        <v>0</v>
      </c>
      <c r="AM109" s="101">
        <f>SUM(H109,M109,R109,W109,AB109,AG109,AL109)</f>
        <v>5</v>
      </c>
    </row>
    <row r="110" spans="1:39" hidden="1">
      <c r="A110" s="99" t="s">
        <v>268</v>
      </c>
      <c r="B110" s="89" t="s">
        <v>269</v>
      </c>
      <c r="C110" s="100" t="s">
        <v>220</v>
      </c>
      <c r="D110" s="100">
        <v>2</v>
      </c>
      <c r="E110" s="100"/>
      <c r="F110" s="100"/>
      <c r="G110" s="100"/>
      <c r="H110" s="97">
        <f>SUM(D110:G110)</f>
        <v>2</v>
      </c>
      <c r="I110" s="100"/>
      <c r="J110" s="100"/>
      <c r="K110" s="100"/>
      <c r="L110" s="100"/>
      <c r="M110" s="97">
        <f>SUM(I110:L110)</f>
        <v>0</v>
      </c>
      <c r="N110" s="100"/>
      <c r="O110" s="100"/>
      <c r="P110" s="100"/>
      <c r="Q110" s="100"/>
      <c r="R110" s="97">
        <f>SUM(N110:Q110)</f>
        <v>0</v>
      </c>
      <c r="S110" s="100"/>
      <c r="T110" s="100"/>
      <c r="U110" s="100"/>
      <c r="V110" s="100"/>
      <c r="W110" s="97">
        <f>SUM(S110:V110)</f>
        <v>0</v>
      </c>
      <c r="X110" s="100"/>
      <c r="Y110" s="100"/>
      <c r="Z110" s="100"/>
      <c r="AA110" s="100"/>
      <c r="AB110" s="97">
        <f>SUM(X110:AA110)</f>
        <v>0</v>
      </c>
      <c r="AC110" s="100"/>
      <c r="AD110" s="100"/>
      <c r="AE110" s="100"/>
      <c r="AF110" s="100"/>
      <c r="AG110" s="97">
        <f>SUM(AC110:AF110)</f>
        <v>0</v>
      </c>
      <c r="AH110" s="100"/>
      <c r="AI110" s="100"/>
      <c r="AJ110" s="100"/>
      <c r="AK110" s="100"/>
      <c r="AL110" s="97">
        <f>SUM(AH110:AK110)</f>
        <v>0</v>
      </c>
      <c r="AM110" s="101">
        <f>SUM(H110,M110,R110,W110,AB110,AG110,AL110)</f>
        <v>2</v>
      </c>
    </row>
    <row r="111" spans="1:39" hidden="1">
      <c r="A111" s="121" t="s">
        <v>270</v>
      </c>
      <c r="B111" s="89"/>
      <c r="C111" s="103" t="s">
        <v>222</v>
      </c>
      <c r="D111" s="103">
        <v>7</v>
      </c>
      <c r="E111" s="103"/>
      <c r="F111" s="103"/>
      <c r="G111" s="103"/>
      <c r="H111" s="97">
        <f>SUM(D111:G111)</f>
        <v>7</v>
      </c>
      <c r="I111" s="103"/>
      <c r="J111" s="103"/>
      <c r="K111" s="103"/>
      <c r="L111" s="103"/>
      <c r="M111" s="97">
        <f>SUM(I111:L111)</f>
        <v>0</v>
      </c>
      <c r="N111" s="103"/>
      <c r="O111" s="103"/>
      <c r="P111" s="103"/>
      <c r="Q111" s="103"/>
      <c r="R111" s="97">
        <f>SUM(N111:Q111)</f>
        <v>0</v>
      </c>
      <c r="S111" s="103"/>
      <c r="T111" s="103"/>
      <c r="U111" s="103"/>
      <c r="V111" s="103"/>
      <c r="W111" s="97">
        <f>SUM(S111:V111)</f>
        <v>0</v>
      </c>
      <c r="X111" s="103"/>
      <c r="Y111" s="103"/>
      <c r="Z111" s="103"/>
      <c r="AA111" s="103"/>
      <c r="AB111" s="97">
        <f>SUM(X111:AA111)</f>
        <v>0</v>
      </c>
      <c r="AC111" s="103"/>
      <c r="AD111" s="103"/>
      <c r="AE111" s="103"/>
      <c r="AF111" s="103"/>
      <c r="AG111" s="97">
        <f>SUM(AC111:AF111)</f>
        <v>0</v>
      </c>
      <c r="AH111" s="103"/>
      <c r="AI111" s="103"/>
      <c r="AJ111" s="103"/>
      <c r="AK111" s="103"/>
      <c r="AL111" s="97">
        <f>SUM(AH111:AK111)</f>
        <v>0</v>
      </c>
      <c r="AM111" s="101">
        <f>SUM(H111,M111,R111,W111,AB111,AG111,AL111)</f>
        <v>7</v>
      </c>
    </row>
    <row r="112" spans="1:39" hidden="1">
      <c r="A112" s="121"/>
      <c r="B112" s="89"/>
      <c r="C112" s="100" t="s">
        <v>223</v>
      </c>
      <c r="D112" s="100">
        <v>7</v>
      </c>
      <c r="E112" s="100"/>
      <c r="F112" s="100"/>
      <c r="G112" s="100"/>
      <c r="H112" s="97">
        <f>SUM(D112:G112)</f>
        <v>7</v>
      </c>
      <c r="I112" s="100"/>
      <c r="J112" s="100"/>
      <c r="K112" s="100"/>
      <c r="L112" s="100"/>
      <c r="M112" s="97">
        <f>SUM(I112:L112)</f>
        <v>0</v>
      </c>
      <c r="N112" s="100"/>
      <c r="O112" s="100"/>
      <c r="P112" s="100"/>
      <c r="Q112" s="100"/>
      <c r="R112" s="97">
        <f>SUM(N112:Q112)</f>
        <v>0</v>
      </c>
      <c r="S112" s="100"/>
      <c r="T112" s="100"/>
      <c r="U112" s="100"/>
      <c r="V112" s="100"/>
      <c r="W112" s="97">
        <f>SUM(S112:V112)</f>
        <v>0</v>
      </c>
      <c r="X112" s="100"/>
      <c r="Y112" s="100"/>
      <c r="Z112" s="100"/>
      <c r="AA112" s="100"/>
      <c r="AB112" s="97">
        <f>SUM(X112:AA112)</f>
        <v>0</v>
      </c>
      <c r="AC112" s="100"/>
      <c r="AD112" s="100"/>
      <c r="AE112" s="100"/>
      <c r="AF112" s="100"/>
      <c r="AG112" s="97">
        <f>SUM(AC112:AF112)</f>
        <v>0</v>
      </c>
      <c r="AH112" s="100"/>
      <c r="AI112" s="100"/>
      <c r="AJ112" s="100"/>
      <c r="AK112" s="100"/>
      <c r="AL112" s="97">
        <f>SUM(AH112:AK112)</f>
        <v>0</v>
      </c>
      <c r="AM112" s="101">
        <f>SUM(H112,M112,R112,W112,AB112,AG112,AL112)</f>
        <v>7</v>
      </c>
    </row>
    <row r="113" spans="1:39" hidden="1">
      <c r="A113" s="121"/>
      <c r="B113" s="89"/>
      <c r="C113" s="103" t="s">
        <v>228</v>
      </c>
      <c r="D113" s="103">
        <v>3</v>
      </c>
      <c r="E113" s="103"/>
      <c r="F113" s="103"/>
      <c r="G113" s="103"/>
      <c r="H113" s="97">
        <f>SUM(D113:G113)</f>
        <v>3</v>
      </c>
      <c r="I113" s="103"/>
      <c r="J113" s="103"/>
      <c r="K113" s="103"/>
      <c r="L113" s="103"/>
      <c r="M113" s="97">
        <f>SUM(I113:L113)</f>
        <v>0</v>
      </c>
      <c r="N113" s="103"/>
      <c r="O113" s="103"/>
      <c r="P113" s="103"/>
      <c r="Q113" s="103"/>
      <c r="R113" s="97">
        <f>SUM(N113:Q113)</f>
        <v>0</v>
      </c>
      <c r="S113" s="103"/>
      <c r="T113" s="103"/>
      <c r="U113" s="103"/>
      <c r="V113" s="103"/>
      <c r="W113" s="97">
        <f>SUM(S113:V113)</f>
        <v>0</v>
      </c>
      <c r="X113" s="103"/>
      <c r="Y113" s="103"/>
      <c r="Z113" s="103"/>
      <c r="AA113" s="103"/>
      <c r="AB113" s="97">
        <f>SUM(X113:AA113)</f>
        <v>0</v>
      </c>
      <c r="AC113" s="103"/>
      <c r="AD113" s="103"/>
      <c r="AE113" s="103"/>
      <c r="AF113" s="103"/>
      <c r="AG113" s="97">
        <f>SUM(AC113:AF113)</f>
        <v>0</v>
      </c>
      <c r="AH113" s="103"/>
      <c r="AI113" s="103"/>
      <c r="AJ113" s="103"/>
      <c r="AK113" s="103"/>
      <c r="AL113" s="97">
        <f>SUM(AH113:AK113)</f>
        <v>0</v>
      </c>
      <c r="AM113" s="101">
        <f>SUM(H113,M113,R113,W113,AB113,AG113,AL113)</f>
        <v>3</v>
      </c>
    </row>
    <row r="114" spans="1:39" hidden="1">
      <c r="A114" s="98" t="s">
        <v>271</v>
      </c>
      <c r="B114" s="108"/>
      <c r="C114" s="98"/>
      <c r="D114" s="98">
        <f>SUM(D110:D113)</f>
        <v>19</v>
      </c>
      <c r="E114" s="98">
        <f>SUM(E110:E113)</f>
        <v>0</v>
      </c>
      <c r="F114" s="98">
        <f>SUM(F110:F113)</f>
        <v>0</v>
      </c>
      <c r="G114" s="98">
        <f>SUM(G110:G113)</f>
        <v>0</v>
      </c>
      <c r="H114" s="97">
        <f>SUM(H110:H113)</f>
        <v>19</v>
      </c>
      <c r="I114" s="98">
        <f>SUM(I110:I113)</f>
        <v>0</v>
      </c>
      <c r="J114" s="98">
        <f>SUM(J110:J113)</f>
        <v>0</v>
      </c>
      <c r="K114" s="98">
        <f>SUM(K110:K113)</f>
        <v>0</v>
      </c>
      <c r="L114" s="98">
        <f>SUM(L110:L113)</f>
        <v>0</v>
      </c>
      <c r="M114" s="97">
        <f>SUM(M110:M113)</f>
        <v>0</v>
      </c>
      <c r="N114" s="98">
        <f>SUM(N110:N113)</f>
        <v>0</v>
      </c>
      <c r="O114" s="98">
        <f>SUM(O110:O113)</f>
        <v>0</v>
      </c>
      <c r="P114" s="98">
        <f>SUM(P110:P113)</f>
        <v>0</v>
      </c>
      <c r="Q114" s="98">
        <f>SUM(Q110:Q113)</f>
        <v>0</v>
      </c>
      <c r="R114" s="97">
        <f>SUM(R110:R113)</f>
        <v>0</v>
      </c>
      <c r="S114" s="98">
        <f>SUM(S110:S113)</f>
        <v>0</v>
      </c>
      <c r="T114" s="98">
        <f>SUM(T110:T113)</f>
        <v>0</v>
      </c>
      <c r="U114" s="98">
        <f>SUM(U110:U113)</f>
        <v>0</v>
      </c>
      <c r="V114" s="98">
        <f>SUM(V110:V113)</f>
        <v>0</v>
      </c>
      <c r="W114" s="97">
        <f>SUM(W110:W113)</f>
        <v>0</v>
      </c>
      <c r="X114" s="98">
        <f>SUM(X110:X113)</f>
        <v>0</v>
      </c>
      <c r="Y114" s="98">
        <f>SUM(Y110:Y113)</f>
        <v>0</v>
      </c>
      <c r="Z114" s="98">
        <f>SUM(Z110:Z113)</f>
        <v>0</v>
      </c>
      <c r="AA114" s="98">
        <f>SUM(AA110:AA113)</f>
        <v>0</v>
      </c>
      <c r="AB114" s="97">
        <f>SUM(AB110:AB113)</f>
        <v>0</v>
      </c>
      <c r="AC114" s="98">
        <f>SUM(AC110:AC113)</f>
        <v>0</v>
      </c>
      <c r="AD114" s="98">
        <f>SUM(AD110:AD113)</f>
        <v>0</v>
      </c>
      <c r="AE114" s="98">
        <f>SUM(AE110:AE113)</f>
        <v>0</v>
      </c>
      <c r="AF114" s="98">
        <f>SUM(AF110:AF113)</f>
        <v>0</v>
      </c>
      <c r="AG114" s="97">
        <f>SUM(AG110:AG113)</f>
        <v>0</v>
      </c>
      <c r="AH114" s="98">
        <f>SUM(AH110:AH113)</f>
        <v>0</v>
      </c>
      <c r="AI114" s="98">
        <f>SUM(AI110:AI113)</f>
        <v>0</v>
      </c>
      <c r="AJ114" s="98">
        <f>SUM(AJ110:AJ113)</f>
        <v>0</v>
      </c>
      <c r="AK114" s="98">
        <f>SUM(AK110:AK113)</f>
        <v>0</v>
      </c>
      <c r="AL114" s="97">
        <f>SUM(AL110:AL113)</f>
        <v>0</v>
      </c>
      <c r="AM114" s="101">
        <f>SUM(H114,M114,R114,W114,AB114,AG114,AL114)</f>
        <v>19</v>
      </c>
    </row>
    <row r="115" spans="1:39" hidden="1">
      <c r="A115" s="121" t="s">
        <v>272</v>
      </c>
      <c r="B115" s="89"/>
      <c r="C115" s="100" t="s">
        <v>220</v>
      </c>
      <c r="D115" s="100"/>
      <c r="E115" s="100"/>
      <c r="F115" s="100"/>
      <c r="G115" s="100"/>
      <c r="H115" s="97">
        <f>SUM(D115:G115)</f>
        <v>0</v>
      </c>
      <c r="I115" s="100"/>
      <c r="J115" s="100"/>
      <c r="K115" s="100"/>
      <c r="L115" s="100"/>
      <c r="M115" s="97">
        <f>SUM(I115:L115)</f>
        <v>0</v>
      </c>
      <c r="N115" s="100"/>
      <c r="O115" s="100"/>
      <c r="P115" s="100"/>
      <c r="Q115" s="100"/>
      <c r="R115" s="97">
        <f>SUM(N115:Q115)</f>
        <v>0</v>
      </c>
      <c r="S115" s="100"/>
      <c r="T115" s="100"/>
      <c r="U115" s="100"/>
      <c r="V115" s="100"/>
      <c r="W115" s="97">
        <f>SUM(S115:V115)</f>
        <v>0</v>
      </c>
      <c r="X115" s="100"/>
      <c r="Y115" s="100"/>
      <c r="Z115" s="100"/>
      <c r="AA115" s="100"/>
      <c r="AB115" s="97">
        <f>SUM(X115:AA115)</f>
        <v>0</v>
      </c>
      <c r="AC115" s="100"/>
      <c r="AD115" s="100"/>
      <c r="AE115" s="100"/>
      <c r="AF115" s="100"/>
      <c r="AG115" s="97">
        <f>SUM(AC115:AF115)</f>
        <v>0</v>
      </c>
      <c r="AH115" s="100">
        <v>3</v>
      </c>
      <c r="AI115" s="100"/>
      <c r="AJ115" s="100"/>
      <c r="AK115" s="100"/>
      <c r="AL115" s="97">
        <f>SUM(AH115:AK115)</f>
        <v>3</v>
      </c>
      <c r="AM115" s="101">
        <f>SUM(H115,M115,R115,W115,AB115,AG115,AL115)</f>
        <v>3</v>
      </c>
    </row>
    <row r="116" spans="1:39" hidden="1">
      <c r="A116" s="121"/>
      <c r="B116" s="89"/>
      <c r="C116" s="103" t="s">
        <v>222</v>
      </c>
      <c r="D116" s="103"/>
      <c r="E116" s="103"/>
      <c r="F116" s="103"/>
      <c r="G116" s="103"/>
      <c r="H116" s="97">
        <f>SUM(D116:G116)</f>
        <v>0</v>
      </c>
      <c r="I116" s="103"/>
      <c r="J116" s="103"/>
      <c r="K116" s="103"/>
      <c r="L116" s="103"/>
      <c r="M116" s="97">
        <f>SUM(I116:L116)</f>
        <v>0</v>
      </c>
      <c r="N116" s="103"/>
      <c r="O116" s="103"/>
      <c r="P116" s="103"/>
      <c r="Q116" s="103"/>
      <c r="R116" s="97">
        <f>SUM(N116:Q116)</f>
        <v>0</v>
      </c>
      <c r="S116" s="103"/>
      <c r="T116" s="103"/>
      <c r="U116" s="103"/>
      <c r="V116" s="103"/>
      <c r="W116" s="97">
        <f>SUM(S116:V116)</f>
        <v>0</v>
      </c>
      <c r="X116" s="103"/>
      <c r="Y116" s="103"/>
      <c r="Z116" s="103"/>
      <c r="AA116" s="103"/>
      <c r="AB116" s="97">
        <f>SUM(X116:AA116)</f>
        <v>0</v>
      </c>
      <c r="AC116" s="103"/>
      <c r="AD116" s="103"/>
      <c r="AE116" s="103"/>
      <c r="AF116" s="103"/>
      <c r="AG116" s="97">
        <f>SUM(AC116:AF116)</f>
        <v>0</v>
      </c>
      <c r="AH116" s="103">
        <v>3</v>
      </c>
      <c r="AI116" s="103"/>
      <c r="AJ116" s="103"/>
      <c r="AK116" s="103"/>
      <c r="AL116" s="97">
        <f>SUM(AH116:AK116)</f>
        <v>3</v>
      </c>
      <c r="AM116" s="101">
        <f>SUM(H116,M116,R116,W116,AB116,AG116,AL116)</f>
        <v>3</v>
      </c>
    </row>
    <row r="117" spans="1:39" hidden="1">
      <c r="A117" s="121"/>
      <c r="B117" s="89"/>
      <c r="C117" s="100" t="s">
        <v>223</v>
      </c>
      <c r="D117" s="100"/>
      <c r="E117" s="100"/>
      <c r="F117" s="100"/>
      <c r="G117" s="100"/>
      <c r="H117" s="97">
        <f>SUM(D117:G117)</f>
        <v>0</v>
      </c>
      <c r="I117" s="100"/>
      <c r="J117" s="100"/>
      <c r="K117" s="100"/>
      <c r="L117" s="100"/>
      <c r="M117" s="97">
        <f>SUM(I117:L117)</f>
        <v>0</v>
      </c>
      <c r="N117" s="100"/>
      <c r="O117" s="100"/>
      <c r="P117" s="100"/>
      <c r="Q117" s="100"/>
      <c r="R117" s="97">
        <f>SUM(N117:Q117)</f>
        <v>0</v>
      </c>
      <c r="S117" s="100"/>
      <c r="T117" s="100"/>
      <c r="U117" s="100"/>
      <c r="V117" s="100"/>
      <c r="W117" s="97">
        <f>SUM(S117:V117)</f>
        <v>0</v>
      </c>
      <c r="X117" s="100"/>
      <c r="Y117" s="100"/>
      <c r="Z117" s="100"/>
      <c r="AA117" s="100"/>
      <c r="AB117" s="97">
        <f>SUM(X117:AA117)</f>
        <v>0</v>
      </c>
      <c r="AC117" s="100"/>
      <c r="AD117" s="100"/>
      <c r="AE117" s="100"/>
      <c r="AF117" s="100"/>
      <c r="AG117" s="97">
        <f>SUM(AC117:AF117)</f>
        <v>0</v>
      </c>
      <c r="AH117" s="100">
        <v>2</v>
      </c>
      <c r="AI117" s="100"/>
      <c r="AJ117" s="100"/>
      <c r="AK117" s="100"/>
      <c r="AL117" s="97">
        <f>SUM(AH117:AK117)</f>
        <v>2</v>
      </c>
      <c r="AM117" s="101">
        <f>SUM(H117,M117,R117,W117,AB117,AG117,AL117)</f>
        <v>2</v>
      </c>
    </row>
    <row r="118" spans="1:39" hidden="1">
      <c r="A118" s="121"/>
      <c r="B118" s="89"/>
      <c r="C118" s="103" t="s">
        <v>228</v>
      </c>
      <c r="D118" s="103"/>
      <c r="E118" s="103"/>
      <c r="F118" s="103"/>
      <c r="G118" s="103"/>
      <c r="H118" s="97">
        <f>SUM(D118:G118)</f>
        <v>0</v>
      </c>
      <c r="I118" s="103"/>
      <c r="J118" s="103"/>
      <c r="K118" s="103"/>
      <c r="L118" s="103"/>
      <c r="M118" s="97">
        <f>SUM(I118:L118)</f>
        <v>0</v>
      </c>
      <c r="N118" s="103"/>
      <c r="O118" s="103"/>
      <c r="P118" s="103"/>
      <c r="Q118" s="103"/>
      <c r="R118" s="97">
        <f>SUM(N118:Q118)</f>
        <v>0</v>
      </c>
      <c r="S118" s="103"/>
      <c r="T118" s="103"/>
      <c r="U118" s="103"/>
      <c r="V118" s="103"/>
      <c r="W118" s="97">
        <f>SUM(S118:V118)</f>
        <v>0</v>
      </c>
      <c r="X118" s="103"/>
      <c r="Y118" s="103"/>
      <c r="Z118" s="103"/>
      <c r="AA118" s="103"/>
      <c r="AB118" s="97">
        <f>SUM(X118:AA118)</f>
        <v>0</v>
      </c>
      <c r="AC118" s="103"/>
      <c r="AD118" s="103"/>
      <c r="AE118" s="103"/>
      <c r="AF118" s="103"/>
      <c r="AG118" s="97">
        <f>SUM(AC118:AF118)</f>
        <v>0</v>
      </c>
      <c r="AH118" s="103">
        <v>3</v>
      </c>
      <c r="AI118" s="103"/>
      <c r="AJ118" s="103"/>
      <c r="AK118" s="103"/>
      <c r="AL118" s="97">
        <f>SUM(AH118:AK118)</f>
        <v>3</v>
      </c>
      <c r="AM118" s="101">
        <f>SUM(H118,M118,R118,W118,AB118,AG118,AL118)</f>
        <v>3</v>
      </c>
    </row>
    <row r="119" spans="1:39" hidden="1">
      <c r="A119" s="98" t="s">
        <v>273</v>
      </c>
      <c r="B119" s="108"/>
      <c r="C119" s="98"/>
      <c r="D119" s="98">
        <f>SUM(D115:D118)</f>
        <v>0</v>
      </c>
      <c r="E119" s="98">
        <f>SUM(E115:E118)</f>
        <v>0</v>
      </c>
      <c r="F119" s="98">
        <f>SUM(F115:F118)</f>
        <v>0</v>
      </c>
      <c r="G119" s="98">
        <f>SUM(G115:G118)</f>
        <v>0</v>
      </c>
      <c r="H119" s="97">
        <f>SUM(H115:H118)</f>
        <v>0</v>
      </c>
      <c r="I119" s="98">
        <f>SUM(I115:I118)</f>
        <v>0</v>
      </c>
      <c r="J119" s="98">
        <f>SUM(J115:J118)</f>
        <v>0</v>
      </c>
      <c r="K119" s="98">
        <f>SUM(K115:K118)</f>
        <v>0</v>
      </c>
      <c r="L119" s="98">
        <f>SUM(L115:L118)</f>
        <v>0</v>
      </c>
      <c r="M119" s="97">
        <f>SUM(M115:M118)</f>
        <v>0</v>
      </c>
      <c r="N119" s="98">
        <f>SUM(N115:N118)</f>
        <v>0</v>
      </c>
      <c r="O119" s="98">
        <f>SUM(O115:O118)</f>
        <v>0</v>
      </c>
      <c r="P119" s="98">
        <f>SUM(P115:P118)</f>
        <v>0</v>
      </c>
      <c r="Q119" s="98">
        <f>SUM(Q115:Q118)</f>
        <v>0</v>
      </c>
      <c r="R119" s="97">
        <f>SUM(R115:R118)</f>
        <v>0</v>
      </c>
      <c r="S119" s="98">
        <f>SUM(S115:S118)</f>
        <v>0</v>
      </c>
      <c r="T119" s="98">
        <f>SUM(T115:T118)</f>
        <v>0</v>
      </c>
      <c r="U119" s="98">
        <f>SUM(U115:U118)</f>
        <v>0</v>
      </c>
      <c r="V119" s="98">
        <f>SUM(V115:V118)</f>
        <v>0</v>
      </c>
      <c r="W119" s="97">
        <f>SUM(W115:W118)</f>
        <v>0</v>
      </c>
      <c r="X119" s="98">
        <f>SUM(X115:X118)</f>
        <v>0</v>
      </c>
      <c r="Y119" s="98">
        <f>SUM(Y115:Y118)</f>
        <v>0</v>
      </c>
      <c r="Z119" s="98">
        <f>SUM(Z115:Z118)</f>
        <v>0</v>
      </c>
      <c r="AA119" s="98">
        <f>SUM(AA115:AA118)</f>
        <v>0</v>
      </c>
      <c r="AB119" s="97">
        <f>SUM(AB115:AB118)</f>
        <v>0</v>
      </c>
      <c r="AC119" s="98">
        <f>SUM(AC115:AC118)</f>
        <v>0</v>
      </c>
      <c r="AD119" s="98">
        <f>SUM(AD115:AD118)</f>
        <v>0</v>
      </c>
      <c r="AE119" s="98">
        <f>SUM(AE115:AE118)</f>
        <v>0</v>
      </c>
      <c r="AF119" s="98">
        <f>SUM(AF115:AF118)</f>
        <v>0</v>
      </c>
      <c r="AG119" s="97">
        <f>SUM(AG115:AG118)</f>
        <v>0</v>
      </c>
      <c r="AH119" s="98">
        <f>SUM(AH115:AH118)</f>
        <v>11</v>
      </c>
      <c r="AI119" s="98">
        <f>SUM(AI115:AI118)</f>
        <v>0</v>
      </c>
      <c r="AJ119" s="98">
        <f>SUM(AJ115:AJ118)</f>
        <v>0</v>
      </c>
      <c r="AK119" s="98">
        <f>SUM(AK115:AK118)</f>
        <v>0</v>
      </c>
      <c r="AL119" s="97">
        <f>SUM(AL115:AL118)</f>
        <v>11</v>
      </c>
      <c r="AM119" s="101">
        <f>SUM(H119,M119,R119,W119,AB119,AG119,AL119)</f>
        <v>11</v>
      </c>
    </row>
    <row r="120" spans="1:39">
      <c r="A120" s="98" t="s">
        <v>268</v>
      </c>
      <c r="B120" s="108" t="s">
        <v>269</v>
      </c>
      <c r="C120" s="98"/>
      <c r="D120" s="98">
        <f>SUM(D119,D114)</f>
        <v>19</v>
      </c>
      <c r="E120" s="98">
        <f>SUM(E119,E114)</f>
        <v>0</v>
      </c>
      <c r="F120" s="98">
        <f>SUM(F119,F114)</f>
        <v>0</v>
      </c>
      <c r="G120" s="98">
        <f>SUM(G119,G114)</f>
        <v>0</v>
      </c>
      <c r="H120" s="97">
        <f>SUM(H119,H114)</f>
        <v>19</v>
      </c>
      <c r="I120" s="98">
        <f>SUM(I119,I114)</f>
        <v>0</v>
      </c>
      <c r="J120" s="98">
        <f>SUM(J119,J114)</f>
        <v>0</v>
      </c>
      <c r="K120" s="98">
        <f>SUM(K119,K114)</f>
        <v>0</v>
      </c>
      <c r="L120" s="98">
        <f>SUM(L119,L114)</f>
        <v>0</v>
      </c>
      <c r="M120" s="97">
        <f>SUM(M119,M114)</f>
        <v>0</v>
      </c>
      <c r="N120" s="98">
        <f>SUM(N119,N114)</f>
        <v>0</v>
      </c>
      <c r="O120" s="98">
        <f>SUM(O119,O114)</f>
        <v>0</v>
      </c>
      <c r="P120" s="98">
        <f>SUM(P119,P114)</f>
        <v>0</v>
      </c>
      <c r="Q120" s="98">
        <f>SUM(Q119,Q114)</f>
        <v>0</v>
      </c>
      <c r="R120" s="97">
        <f>SUM(R119,R114)</f>
        <v>0</v>
      </c>
      <c r="S120" s="98">
        <f>SUM(S119,S114)</f>
        <v>0</v>
      </c>
      <c r="T120" s="98">
        <f>SUM(T119,T114)</f>
        <v>0</v>
      </c>
      <c r="U120" s="98">
        <f>SUM(U119,U114)</f>
        <v>0</v>
      </c>
      <c r="V120" s="98">
        <f>SUM(V119,V114)</f>
        <v>0</v>
      </c>
      <c r="W120" s="97">
        <f>SUM(W119,W114)</f>
        <v>0</v>
      </c>
      <c r="X120" s="98">
        <f>SUM(X119,X114)</f>
        <v>0</v>
      </c>
      <c r="Y120" s="98">
        <f>SUM(Y119,Y114)</f>
        <v>0</v>
      </c>
      <c r="Z120" s="98">
        <f>SUM(Z119,Z114)</f>
        <v>0</v>
      </c>
      <c r="AA120" s="98">
        <f>SUM(AA119,AA114)</f>
        <v>0</v>
      </c>
      <c r="AB120" s="97">
        <f>SUM(AB119,AB114)</f>
        <v>0</v>
      </c>
      <c r="AC120" s="98">
        <f>SUM(AC119,AC114)</f>
        <v>0</v>
      </c>
      <c r="AD120" s="98">
        <f>SUM(AD119,AD114)</f>
        <v>0</v>
      </c>
      <c r="AE120" s="98">
        <f>SUM(AE119,AE114)</f>
        <v>0</v>
      </c>
      <c r="AF120" s="98">
        <f>SUM(AF119,AF114)</f>
        <v>0</v>
      </c>
      <c r="AG120" s="97">
        <f>SUM(AG119,AG114)</f>
        <v>0</v>
      </c>
      <c r="AH120" s="98">
        <f>SUM(AH119,AH114)</f>
        <v>11</v>
      </c>
      <c r="AI120" s="98">
        <f>SUM(AI119,AI114)</f>
        <v>0</v>
      </c>
      <c r="AJ120" s="98">
        <f>SUM(AJ119,AJ114)</f>
        <v>0</v>
      </c>
      <c r="AK120" s="98">
        <f>SUM(AK119,AK114)</f>
        <v>0</v>
      </c>
      <c r="AL120" s="97">
        <f>SUM(AL119,AL114)</f>
        <v>11</v>
      </c>
      <c r="AM120" s="101">
        <f>SUM(H120,M120,R120,W120,AB120,AG120,AL120)</f>
        <v>30</v>
      </c>
    </row>
    <row r="121" spans="1:39" hidden="1">
      <c r="A121" s="122" t="s">
        <v>274</v>
      </c>
      <c r="B121" s="89" t="s">
        <v>269</v>
      </c>
      <c r="C121" s="100" t="s">
        <v>220</v>
      </c>
      <c r="D121" s="100"/>
      <c r="E121" s="100"/>
      <c r="F121" s="100"/>
      <c r="G121" s="100"/>
      <c r="H121" s="97">
        <f>SUM(D121:G121)</f>
        <v>0</v>
      </c>
      <c r="I121" s="100"/>
      <c r="J121" s="100"/>
      <c r="K121" s="100"/>
      <c r="L121" s="100"/>
      <c r="M121" s="97">
        <f>SUM(I121:L121)</f>
        <v>0</v>
      </c>
      <c r="N121" s="100"/>
      <c r="O121" s="100"/>
      <c r="P121" s="100"/>
      <c r="Q121" s="100"/>
      <c r="R121" s="97">
        <f>SUM(N121:Q121)</f>
        <v>0</v>
      </c>
      <c r="S121" s="100"/>
      <c r="T121" s="100"/>
      <c r="U121" s="100"/>
      <c r="V121" s="100"/>
      <c r="W121" s="97">
        <f>SUM(S121:V121)</f>
        <v>0</v>
      </c>
      <c r="X121" s="100"/>
      <c r="Y121" s="100"/>
      <c r="Z121" s="100"/>
      <c r="AA121" s="100"/>
      <c r="AB121" s="97">
        <f>SUM(X121:AA121)</f>
        <v>0</v>
      </c>
      <c r="AC121" s="100"/>
      <c r="AD121" s="100"/>
      <c r="AE121" s="100"/>
      <c r="AF121" s="100"/>
      <c r="AG121" s="97">
        <f>SUM(AC121:AF121)</f>
        <v>0</v>
      </c>
      <c r="AH121" s="100"/>
      <c r="AI121" s="100"/>
      <c r="AJ121" s="100"/>
      <c r="AK121" s="100"/>
      <c r="AL121" s="97">
        <f>SUM(AH121:AK121)</f>
        <v>0</v>
      </c>
      <c r="AM121" s="101">
        <f>SUM(H121,M121,R121,W121,AB121,AG121,AL121)</f>
        <v>0</v>
      </c>
    </row>
    <row r="122" spans="1:39" hidden="1">
      <c r="A122" s="121" t="s">
        <v>275</v>
      </c>
      <c r="B122" s="89"/>
      <c r="C122" s="103" t="s">
        <v>222</v>
      </c>
      <c r="D122" s="103"/>
      <c r="E122" s="103"/>
      <c r="F122" s="103"/>
      <c r="G122" s="103"/>
      <c r="H122" s="97">
        <f>SUM(D122:G122)</f>
        <v>0</v>
      </c>
      <c r="I122" s="103"/>
      <c r="J122" s="103"/>
      <c r="K122" s="103"/>
      <c r="L122" s="103"/>
      <c r="M122" s="97">
        <f>SUM(I122:L122)</f>
        <v>0</v>
      </c>
      <c r="N122" s="103"/>
      <c r="O122" s="103"/>
      <c r="P122" s="103"/>
      <c r="Q122" s="103"/>
      <c r="R122" s="97">
        <f>SUM(N122:Q122)</f>
        <v>0</v>
      </c>
      <c r="S122" s="103"/>
      <c r="T122" s="103"/>
      <c r="U122" s="103"/>
      <c r="V122" s="103"/>
      <c r="W122" s="97">
        <f>SUM(S122:V122)</f>
        <v>0</v>
      </c>
      <c r="X122" s="103"/>
      <c r="Y122" s="103"/>
      <c r="Z122" s="103"/>
      <c r="AA122" s="103"/>
      <c r="AB122" s="97">
        <f>SUM(X122:AA122)</f>
        <v>0</v>
      </c>
      <c r="AC122" s="103"/>
      <c r="AD122" s="103"/>
      <c r="AE122" s="103"/>
      <c r="AF122" s="103"/>
      <c r="AG122" s="97">
        <f>SUM(AC122:AF122)</f>
        <v>0</v>
      </c>
      <c r="AH122" s="103"/>
      <c r="AI122" s="103"/>
      <c r="AJ122" s="103"/>
      <c r="AK122" s="103"/>
      <c r="AL122" s="97">
        <f>SUM(AH122:AK122)</f>
        <v>0</v>
      </c>
      <c r="AM122" s="101">
        <f>SUM(H122,M122,R122,W122,AB122,AG122,AL122)</f>
        <v>0</v>
      </c>
    </row>
    <row r="123" spans="1:39" hidden="1">
      <c r="A123" s="121"/>
      <c r="B123" s="89"/>
      <c r="C123" s="100" t="s">
        <v>223</v>
      </c>
      <c r="D123" s="100"/>
      <c r="E123" s="100"/>
      <c r="F123" s="100"/>
      <c r="G123" s="100"/>
      <c r="H123" s="97">
        <f>SUM(D123:G123)</f>
        <v>0</v>
      </c>
      <c r="I123" s="100"/>
      <c r="J123" s="100"/>
      <c r="K123" s="100"/>
      <c r="L123" s="100"/>
      <c r="M123" s="97">
        <f>SUM(I123:L123)</f>
        <v>0</v>
      </c>
      <c r="N123" s="100"/>
      <c r="O123" s="100"/>
      <c r="P123" s="100"/>
      <c r="Q123" s="100"/>
      <c r="R123" s="97">
        <f>SUM(N123:Q123)</f>
        <v>0</v>
      </c>
      <c r="S123" s="100"/>
      <c r="T123" s="100"/>
      <c r="U123" s="100"/>
      <c r="V123" s="100"/>
      <c r="W123" s="97">
        <f>SUM(S123:V123)</f>
        <v>0</v>
      </c>
      <c r="X123" s="100"/>
      <c r="Y123" s="100"/>
      <c r="Z123" s="100"/>
      <c r="AA123" s="100"/>
      <c r="AB123" s="97">
        <f>SUM(X123:AA123)</f>
        <v>0</v>
      </c>
      <c r="AC123" s="100"/>
      <c r="AD123" s="100"/>
      <c r="AE123" s="100"/>
      <c r="AF123" s="100"/>
      <c r="AG123" s="97">
        <f>SUM(AC123:AF123)</f>
        <v>0</v>
      </c>
      <c r="AH123" s="100"/>
      <c r="AI123" s="100"/>
      <c r="AJ123" s="100"/>
      <c r="AK123" s="100"/>
      <c r="AL123" s="97">
        <f>SUM(AH123:AK123)</f>
        <v>0</v>
      </c>
      <c r="AM123" s="101">
        <f>SUM(H123,M123,R123,W123,AB123,AG123,AL123)</f>
        <v>0</v>
      </c>
    </row>
    <row r="124" spans="1:39" hidden="1">
      <c r="A124" s="121"/>
      <c r="B124" s="89"/>
      <c r="C124" s="103" t="s">
        <v>228</v>
      </c>
      <c r="D124" s="103"/>
      <c r="E124" s="103"/>
      <c r="F124" s="103"/>
      <c r="G124" s="103"/>
      <c r="H124" s="97">
        <f>SUM(D124:G124)</f>
        <v>0</v>
      </c>
      <c r="I124" s="103"/>
      <c r="J124" s="103"/>
      <c r="K124" s="103"/>
      <c r="L124" s="103"/>
      <c r="M124" s="97">
        <f>SUM(I124:L124)</f>
        <v>0</v>
      </c>
      <c r="N124" s="103"/>
      <c r="O124" s="103"/>
      <c r="P124" s="103"/>
      <c r="Q124" s="103"/>
      <c r="R124" s="97">
        <f>SUM(N124:Q124)</f>
        <v>0</v>
      </c>
      <c r="S124" s="103"/>
      <c r="T124" s="103"/>
      <c r="U124" s="103"/>
      <c r="V124" s="103"/>
      <c r="W124" s="97">
        <f>SUM(S124:V124)</f>
        <v>0</v>
      </c>
      <c r="X124" s="103"/>
      <c r="Y124" s="103"/>
      <c r="Z124" s="103"/>
      <c r="AA124" s="103"/>
      <c r="AB124" s="97">
        <f>SUM(X124:AA124)</f>
        <v>0</v>
      </c>
      <c r="AC124" s="103"/>
      <c r="AD124" s="103"/>
      <c r="AE124" s="103"/>
      <c r="AF124" s="103"/>
      <c r="AG124" s="97">
        <f>SUM(AC124:AF124)</f>
        <v>0</v>
      </c>
      <c r="AH124" s="103"/>
      <c r="AI124" s="103"/>
      <c r="AJ124" s="103"/>
      <c r="AK124" s="103"/>
      <c r="AL124" s="97">
        <f>SUM(AH124:AK124)</f>
        <v>0</v>
      </c>
      <c r="AM124" s="101">
        <f>SUM(H124,M124,R124,W124,AB124,AG124,AL124)</f>
        <v>0</v>
      </c>
    </row>
    <row r="125" spans="1:39">
      <c r="A125" s="98" t="s">
        <v>274</v>
      </c>
      <c r="B125" s="108" t="s">
        <v>269</v>
      </c>
      <c r="C125" s="98"/>
      <c r="D125" s="98">
        <f>SUM(D121:D124)</f>
        <v>0</v>
      </c>
      <c r="E125" s="98">
        <f>SUM(E121:E124)</f>
        <v>0</v>
      </c>
      <c r="F125" s="98">
        <f>SUM(F121:F124)</f>
        <v>0</v>
      </c>
      <c r="G125" s="98">
        <f>SUM(G121:G124)</f>
        <v>0</v>
      </c>
      <c r="H125" s="97">
        <f>SUM(H121:H124)</f>
        <v>0</v>
      </c>
      <c r="I125" s="98">
        <f>SUM(I121:I124)</f>
        <v>0</v>
      </c>
      <c r="J125" s="98">
        <f>SUM(J121:J124)</f>
        <v>0</v>
      </c>
      <c r="K125" s="98">
        <f>SUM(K121:K124)</f>
        <v>0</v>
      </c>
      <c r="L125" s="98">
        <f>SUM(L121:L124)</f>
        <v>0</v>
      </c>
      <c r="M125" s="97">
        <f>SUM(M121:M124)</f>
        <v>0</v>
      </c>
      <c r="N125" s="98">
        <f>SUM(N121:N124)</f>
        <v>0</v>
      </c>
      <c r="O125" s="98">
        <f>SUM(O121:O124)</f>
        <v>0</v>
      </c>
      <c r="P125" s="98">
        <f>SUM(P121:P124)</f>
        <v>0</v>
      </c>
      <c r="Q125" s="98">
        <f>SUM(Q121:Q124)</f>
        <v>0</v>
      </c>
      <c r="R125" s="97">
        <f>SUM(R121:R124)</f>
        <v>0</v>
      </c>
      <c r="S125" s="98">
        <f>SUM(S121:S124)</f>
        <v>0</v>
      </c>
      <c r="T125" s="98">
        <f>SUM(T121:T124)</f>
        <v>0</v>
      </c>
      <c r="U125" s="98">
        <f>SUM(U121:U124)</f>
        <v>0</v>
      </c>
      <c r="V125" s="98">
        <f>SUM(V121:V124)</f>
        <v>0</v>
      </c>
      <c r="W125" s="97">
        <f>SUM(W121:W124)</f>
        <v>0</v>
      </c>
      <c r="X125" s="98">
        <f>SUM(X121:X124)</f>
        <v>0</v>
      </c>
      <c r="Y125" s="98">
        <f>SUM(Y121:Y124)</f>
        <v>0</v>
      </c>
      <c r="Z125" s="98">
        <f>SUM(Z121:Z124)</f>
        <v>0</v>
      </c>
      <c r="AA125" s="98">
        <f>SUM(AA121:AA124)</f>
        <v>0</v>
      </c>
      <c r="AB125" s="97">
        <f>SUM(AB121:AB124)</f>
        <v>0</v>
      </c>
      <c r="AC125" s="98">
        <f>SUM(AC121:AC124)</f>
        <v>0</v>
      </c>
      <c r="AD125" s="98">
        <f>SUM(AD121:AD124)</f>
        <v>0</v>
      </c>
      <c r="AE125" s="98">
        <f>SUM(AE121:AE124)</f>
        <v>0</v>
      </c>
      <c r="AF125" s="98">
        <f>SUM(AF121:AF124)</f>
        <v>0</v>
      </c>
      <c r="AG125" s="97">
        <f>SUM(AG121:AG124)</f>
        <v>0</v>
      </c>
      <c r="AH125" s="98">
        <f>SUM(AH121:AH124)</f>
        <v>0</v>
      </c>
      <c r="AI125" s="98">
        <f>SUM(AI121:AI124)</f>
        <v>0</v>
      </c>
      <c r="AJ125" s="98">
        <f>SUM(AJ121:AJ124)</f>
        <v>0</v>
      </c>
      <c r="AK125" s="98">
        <f>SUM(AK121:AK124)</f>
        <v>0</v>
      </c>
      <c r="AL125" s="97">
        <f>SUM(AL121:AL124)</f>
        <v>0</v>
      </c>
      <c r="AM125" s="101">
        <f>SUM(H125,M125,R125,W125,AB125,AG125,AL125)</f>
        <v>0</v>
      </c>
    </row>
    <row r="126" spans="1:39" hidden="1">
      <c r="A126" s="122" t="s">
        <v>276</v>
      </c>
      <c r="B126" s="89">
        <v>4</v>
      </c>
      <c r="C126" s="100" t="s">
        <v>220</v>
      </c>
      <c r="D126" s="100"/>
      <c r="E126" s="100"/>
      <c r="F126" s="100"/>
      <c r="G126" s="100"/>
      <c r="H126" s="97">
        <f>SUM(D126:G126)</f>
        <v>0</v>
      </c>
      <c r="I126" s="100"/>
      <c r="J126" s="100"/>
      <c r="K126" s="100"/>
      <c r="L126" s="100"/>
      <c r="M126" s="97">
        <f>SUM(I126:L126)</f>
        <v>0</v>
      </c>
      <c r="N126" s="100"/>
      <c r="O126" s="100"/>
      <c r="P126" s="100"/>
      <c r="Q126" s="100"/>
      <c r="R126" s="97">
        <f>SUM(N126:Q126)</f>
        <v>0</v>
      </c>
      <c r="S126" s="100"/>
      <c r="T126" s="100"/>
      <c r="U126" s="100"/>
      <c r="V126" s="100"/>
      <c r="W126" s="97">
        <f>SUM(S126:V126)</f>
        <v>0</v>
      </c>
      <c r="X126" s="100"/>
      <c r="Y126" s="100"/>
      <c r="Z126" s="100"/>
      <c r="AA126" s="100"/>
      <c r="AB126" s="97">
        <f>SUM(X126:AA126)</f>
        <v>0</v>
      </c>
      <c r="AC126" s="100"/>
      <c r="AD126" s="100"/>
      <c r="AE126" s="100"/>
      <c r="AF126" s="100"/>
      <c r="AG126" s="97">
        <f>SUM(AC126:AF126)</f>
        <v>0</v>
      </c>
      <c r="AH126" s="100"/>
      <c r="AI126" s="100"/>
      <c r="AJ126" s="100"/>
      <c r="AK126" s="100"/>
      <c r="AL126" s="97">
        <f>SUM(AH126:AK126)</f>
        <v>0</v>
      </c>
      <c r="AM126" s="101">
        <f>SUM(H126,M126,R126,W126,AB126,AG126,AL126)</f>
        <v>0</v>
      </c>
    </row>
    <row r="127" spans="1:39" hidden="1">
      <c r="A127" s="121" t="s">
        <v>277</v>
      </c>
      <c r="B127" s="89"/>
      <c r="C127" s="103" t="s">
        <v>222</v>
      </c>
      <c r="D127" s="103"/>
      <c r="E127" s="103"/>
      <c r="F127" s="103"/>
      <c r="G127" s="103"/>
      <c r="H127" s="97">
        <f>SUM(D127:G127)</f>
        <v>0</v>
      </c>
      <c r="I127" s="103"/>
      <c r="J127" s="103"/>
      <c r="K127" s="103"/>
      <c r="L127" s="103"/>
      <c r="M127" s="97">
        <f>SUM(I127:L127)</f>
        <v>0</v>
      </c>
      <c r="N127" s="103"/>
      <c r="O127" s="103"/>
      <c r="P127" s="103"/>
      <c r="Q127" s="103"/>
      <c r="R127" s="97">
        <f>SUM(N127:Q127)</f>
        <v>0</v>
      </c>
      <c r="S127" s="103"/>
      <c r="T127" s="103"/>
      <c r="U127" s="103"/>
      <c r="V127" s="103"/>
      <c r="W127" s="97">
        <f>SUM(S127:V127)</f>
        <v>0</v>
      </c>
      <c r="X127" s="103"/>
      <c r="Y127" s="103"/>
      <c r="Z127" s="103"/>
      <c r="AA127" s="103"/>
      <c r="AB127" s="97">
        <f>SUM(X127:AA127)</f>
        <v>0</v>
      </c>
      <c r="AC127" s="103"/>
      <c r="AD127" s="103"/>
      <c r="AE127" s="103"/>
      <c r="AF127" s="103"/>
      <c r="AG127" s="97">
        <f>SUM(AC127:AF127)</f>
        <v>0</v>
      </c>
      <c r="AH127" s="103"/>
      <c r="AI127" s="103"/>
      <c r="AJ127" s="103"/>
      <c r="AK127" s="103"/>
      <c r="AL127" s="97">
        <f>SUM(AH127:AK127)</f>
        <v>0</v>
      </c>
      <c r="AM127" s="101">
        <f>SUM(H127,M127,R127,W127,AB127,AG127,AL127)</f>
        <v>0</v>
      </c>
    </row>
    <row r="128" spans="1:39" hidden="1">
      <c r="A128" s="121"/>
      <c r="B128" s="89"/>
      <c r="C128" s="100" t="s">
        <v>223</v>
      </c>
      <c r="D128" s="100"/>
      <c r="E128" s="100"/>
      <c r="F128" s="100"/>
      <c r="G128" s="100"/>
      <c r="H128" s="97">
        <f>SUM(D128:G128)</f>
        <v>0</v>
      </c>
      <c r="I128" s="100"/>
      <c r="J128" s="100"/>
      <c r="K128" s="100"/>
      <c r="L128" s="100"/>
      <c r="M128" s="97">
        <f>SUM(I128:L128)</f>
        <v>0</v>
      </c>
      <c r="N128" s="100"/>
      <c r="O128" s="100"/>
      <c r="P128" s="100"/>
      <c r="Q128" s="100"/>
      <c r="R128" s="97">
        <f>SUM(N128:Q128)</f>
        <v>0</v>
      </c>
      <c r="S128" s="100"/>
      <c r="T128" s="100"/>
      <c r="U128" s="100"/>
      <c r="V128" s="100"/>
      <c r="W128" s="97">
        <f>SUM(S128:V128)</f>
        <v>0</v>
      </c>
      <c r="X128" s="100"/>
      <c r="Y128" s="100"/>
      <c r="Z128" s="100"/>
      <c r="AA128" s="100"/>
      <c r="AB128" s="97">
        <f>SUM(X128:AA128)</f>
        <v>0</v>
      </c>
      <c r="AC128" s="100"/>
      <c r="AD128" s="100"/>
      <c r="AE128" s="100"/>
      <c r="AF128" s="100"/>
      <c r="AG128" s="97">
        <f>SUM(AC128:AF128)</f>
        <v>0</v>
      </c>
      <c r="AH128" s="100"/>
      <c r="AI128" s="100"/>
      <c r="AJ128" s="100"/>
      <c r="AK128" s="100"/>
      <c r="AL128" s="97">
        <f>SUM(AH128:AK128)</f>
        <v>0</v>
      </c>
      <c r="AM128" s="101">
        <f>SUM(H128,M128,R128,W128,AB128,AG128,AL128)</f>
        <v>0</v>
      </c>
    </row>
    <row r="129" spans="1:39" hidden="1">
      <c r="A129" s="121"/>
      <c r="B129" s="89"/>
      <c r="C129" s="103" t="s">
        <v>228</v>
      </c>
      <c r="D129" s="103"/>
      <c r="E129" s="103"/>
      <c r="F129" s="103"/>
      <c r="G129" s="103"/>
      <c r="H129" s="97">
        <f>SUM(D129:G129)</f>
        <v>0</v>
      </c>
      <c r="I129" s="103"/>
      <c r="J129" s="103"/>
      <c r="K129" s="103"/>
      <c r="L129" s="103"/>
      <c r="M129" s="97">
        <f>SUM(I129:L129)</f>
        <v>0</v>
      </c>
      <c r="N129" s="103"/>
      <c r="O129" s="103"/>
      <c r="P129" s="103"/>
      <c r="Q129" s="103"/>
      <c r="R129" s="97">
        <f>SUM(N129:Q129)</f>
        <v>0</v>
      </c>
      <c r="S129" s="103"/>
      <c r="T129" s="103"/>
      <c r="U129" s="103"/>
      <c r="V129" s="103"/>
      <c r="W129" s="97">
        <f>SUM(S129:V129)</f>
        <v>0</v>
      </c>
      <c r="X129" s="103"/>
      <c r="Y129" s="103"/>
      <c r="Z129" s="103"/>
      <c r="AA129" s="103"/>
      <c r="AB129" s="97">
        <f>SUM(X129:AA129)</f>
        <v>0</v>
      </c>
      <c r="AC129" s="103"/>
      <c r="AD129" s="103"/>
      <c r="AE129" s="103"/>
      <c r="AF129" s="103"/>
      <c r="AG129" s="97">
        <f>SUM(AC129:AF129)</f>
        <v>0</v>
      </c>
      <c r="AH129" s="103"/>
      <c r="AI129" s="103"/>
      <c r="AJ129" s="103"/>
      <c r="AK129" s="103"/>
      <c r="AL129" s="97">
        <f>SUM(AH129:AK129)</f>
        <v>0</v>
      </c>
      <c r="AM129" s="101">
        <f>SUM(H129,M129,R129,W129,AB129,AG129,AL129)</f>
        <v>0</v>
      </c>
    </row>
    <row r="130" spans="1:39">
      <c r="A130" s="98" t="s">
        <v>276</v>
      </c>
      <c r="B130" s="108">
        <v>4</v>
      </c>
      <c r="C130" s="98"/>
      <c r="D130" s="98">
        <f>SUM(D126:D129)</f>
        <v>0</v>
      </c>
      <c r="E130" s="98">
        <f>SUM(E126:E129)</f>
        <v>0</v>
      </c>
      <c r="F130" s="98">
        <f>SUM(F126:F129)</f>
        <v>0</v>
      </c>
      <c r="G130" s="98">
        <f>SUM(G126:G129)</f>
        <v>0</v>
      </c>
      <c r="H130" s="97">
        <f>SUM(H126:H129)</f>
        <v>0</v>
      </c>
      <c r="I130" s="98">
        <f>SUM(I126:I129)</f>
        <v>0</v>
      </c>
      <c r="J130" s="98">
        <f>SUM(J126:J129)</f>
        <v>0</v>
      </c>
      <c r="K130" s="98">
        <f>SUM(K126:K129)</f>
        <v>0</v>
      </c>
      <c r="L130" s="98">
        <f>SUM(L126:L129)</f>
        <v>0</v>
      </c>
      <c r="M130" s="97">
        <f>SUM(M126:M129)</f>
        <v>0</v>
      </c>
      <c r="N130" s="98">
        <f>SUM(N126:N129)</f>
        <v>0</v>
      </c>
      <c r="O130" s="98">
        <f>SUM(O126:O129)</f>
        <v>0</v>
      </c>
      <c r="P130" s="98">
        <f>SUM(P126:P129)</f>
        <v>0</v>
      </c>
      <c r="Q130" s="98">
        <f>SUM(Q126:Q129)</f>
        <v>0</v>
      </c>
      <c r="R130" s="97">
        <f>SUM(R126:R129)</f>
        <v>0</v>
      </c>
      <c r="S130" s="98">
        <f>SUM(S126:S129)</f>
        <v>0</v>
      </c>
      <c r="T130" s="98">
        <f>SUM(T126:T129)</f>
        <v>0</v>
      </c>
      <c r="U130" s="98">
        <f>SUM(U126:U129)</f>
        <v>0</v>
      </c>
      <c r="V130" s="98">
        <f>SUM(V126:V129)</f>
        <v>0</v>
      </c>
      <c r="W130" s="97">
        <f>SUM(W126:W129)</f>
        <v>0</v>
      </c>
      <c r="X130" s="98">
        <f>SUM(X126:X129)</f>
        <v>0</v>
      </c>
      <c r="Y130" s="98">
        <f>SUM(Y126:Y129)</f>
        <v>0</v>
      </c>
      <c r="Z130" s="98">
        <f>SUM(Z126:Z129)</f>
        <v>0</v>
      </c>
      <c r="AA130" s="98">
        <f>SUM(AA126:AA129)</f>
        <v>0</v>
      </c>
      <c r="AB130" s="97">
        <f>SUM(AB126:AB129)</f>
        <v>0</v>
      </c>
      <c r="AC130" s="98">
        <f>SUM(AC126:AC129)</f>
        <v>0</v>
      </c>
      <c r="AD130" s="98">
        <f>SUM(AD126:AD129)</f>
        <v>0</v>
      </c>
      <c r="AE130" s="98">
        <f>SUM(AE126:AE129)</f>
        <v>0</v>
      </c>
      <c r="AF130" s="98">
        <f>SUM(AF126:AF129)</f>
        <v>0</v>
      </c>
      <c r="AG130" s="97">
        <f>SUM(AG126:AG129)</f>
        <v>0</v>
      </c>
      <c r="AH130" s="98">
        <f>SUM(AH126:AH129)</f>
        <v>0</v>
      </c>
      <c r="AI130" s="98">
        <f>SUM(AI126:AI129)</f>
        <v>0</v>
      </c>
      <c r="AJ130" s="98">
        <f>SUM(AJ126:AJ129)</f>
        <v>0</v>
      </c>
      <c r="AK130" s="98">
        <f>SUM(AK126:AK129)</f>
        <v>0</v>
      </c>
      <c r="AL130" s="97">
        <f>SUM(AL126:AL129)</f>
        <v>0</v>
      </c>
      <c r="AM130" s="101">
        <f>SUM(H130,M130,R130,W130,AB130,AG130,AL130)</f>
        <v>0</v>
      </c>
    </row>
    <row r="131" spans="1:39" hidden="1">
      <c r="A131" s="99" t="s">
        <v>278</v>
      </c>
      <c r="B131" s="89">
        <v>14</v>
      </c>
      <c r="C131" s="100" t="s">
        <v>220</v>
      </c>
      <c r="D131" s="100">
        <v>1</v>
      </c>
      <c r="E131" s="100"/>
      <c r="F131" s="100"/>
      <c r="G131" s="100"/>
      <c r="H131" s="97">
        <f>SUM(D131:G131)</f>
        <v>1</v>
      </c>
      <c r="I131" s="100"/>
      <c r="J131" s="100"/>
      <c r="K131" s="100"/>
      <c r="L131" s="100"/>
      <c r="M131" s="97">
        <f>SUM(I131:L131)</f>
        <v>0</v>
      </c>
      <c r="N131" s="100"/>
      <c r="O131" s="100"/>
      <c r="P131" s="100"/>
      <c r="Q131" s="100"/>
      <c r="R131" s="97">
        <f>SUM(N131:Q131)</f>
        <v>0</v>
      </c>
      <c r="S131" s="100"/>
      <c r="T131" s="100"/>
      <c r="U131" s="100"/>
      <c r="V131" s="100"/>
      <c r="W131" s="97">
        <f>SUM(S131:V131)</f>
        <v>0</v>
      </c>
      <c r="X131" s="100"/>
      <c r="Y131" s="100"/>
      <c r="Z131" s="100"/>
      <c r="AA131" s="100"/>
      <c r="AB131" s="97">
        <f>SUM(X131:AA131)</f>
        <v>0</v>
      </c>
      <c r="AC131" s="100"/>
      <c r="AD131" s="100"/>
      <c r="AE131" s="100"/>
      <c r="AF131" s="100"/>
      <c r="AG131" s="97">
        <f>SUM(AC131:AF131)</f>
        <v>0</v>
      </c>
      <c r="AH131" s="100">
        <v>3</v>
      </c>
      <c r="AI131" s="100"/>
      <c r="AJ131" s="100"/>
      <c r="AK131" s="100"/>
      <c r="AL131" s="97">
        <f>SUM(AH131:AK131)</f>
        <v>3</v>
      </c>
      <c r="AM131" s="101">
        <f>SUM(H131,M131,R131,W131,AB131,AG131,AL131)</f>
        <v>4</v>
      </c>
    </row>
    <row r="132" spans="1:39" hidden="1">
      <c r="A132" s="121" t="s">
        <v>279</v>
      </c>
      <c r="B132" s="89"/>
      <c r="C132" s="103" t="s">
        <v>232</v>
      </c>
      <c r="D132" s="103"/>
      <c r="E132" s="103"/>
      <c r="F132" s="103"/>
      <c r="G132" s="103"/>
      <c r="H132" s="97">
        <f>SUM(D132:G132)</f>
        <v>0</v>
      </c>
      <c r="I132" s="103"/>
      <c r="J132" s="103"/>
      <c r="K132" s="103"/>
      <c r="L132" s="103"/>
      <c r="M132" s="97">
        <f>SUM(I132:L132)</f>
        <v>0</v>
      </c>
      <c r="N132" s="103"/>
      <c r="O132" s="103"/>
      <c r="P132" s="103"/>
      <c r="Q132" s="103"/>
      <c r="R132" s="97">
        <f>SUM(N132:Q132)</f>
        <v>0</v>
      </c>
      <c r="S132" s="103"/>
      <c r="T132" s="103"/>
      <c r="U132" s="103"/>
      <c r="V132" s="103"/>
      <c r="W132" s="97">
        <f>SUM(S132:V132)</f>
        <v>0</v>
      </c>
      <c r="X132" s="103"/>
      <c r="Y132" s="103"/>
      <c r="Z132" s="103"/>
      <c r="AA132" s="103"/>
      <c r="AB132" s="97">
        <f>SUM(X132:AA132)</f>
        <v>0</v>
      </c>
      <c r="AC132" s="103"/>
      <c r="AD132" s="103"/>
      <c r="AE132" s="103"/>
      <c r="AF132" s="103"/>
      <c r="AG132" s="97">
        <f>SUM(AC132:AF132)</f>
        <v>0</v>
      </c>
      <c r="AH132" s="103">
        <v>3</v>
      </c>
      <c r="AI132" s="103"/>
      <c r="AJ132" s="103"/>
      <c r="AK132" s="103"/>
      <c r="AL132" s="97">
        <f>SUM(AH132:AK132)</f>
        <v>3</v>
      </c>
      <c r="AM132" s="101">
        <f>SUM(H132,M132,R132,W132,AB132,AG132,AL132)</f>
        <v>3</v>
      </c>
    </row>
    <row r="133" spans="1:39" hidden="1">
      <c r="A133" s="121"/>
      <c r="B133" s="89"/>
      <c r="C133" s="100" t="s">
        <v>223</v>
      </c>
      <c r="D133" s="100"/>
      <c r="E133" s="100"/>
      <c r="F133" s="100"/>
      <c r="G133" s="100"/>
      <c r="H133" s="97">
        <f>SUM(D133:G133)</f>
        <v>0</v>
      </c>
      <c r="I133" s="100"/>
      <c r="J133" s="100"/>
      <c r="K133" s="100"/>
      <c r="L133" s="100"/>
      <c r="M133" s="97">
        <f>SUM(I133:L133)</f>
        <v>0</v>
      </c>
      <c r="N133" s="100"/>
      <c r="O133" s="100"/>
      <c r="P133" s="100"/>
      <c r="Q133" s="100"/>
      <c r="R133" s="97">
        <f>SUM(N133:Q133)</f>
        <v>0</v>
      </c>
      <c r="S133" s="100"/>
      <c r="T133" s="100"/>
      <c r="U133" s="100"/>
      <c r="V133" s="100"/>
      <c r="W133" s="97">
        <f>SUM(S133:V133)</f>
        <v>0</v>
      </c>
      <c r="X133" s="100"/>
      <c r="Y133" s="100"/>
      <c r="Z133" s="100"/>
      <c r="AA133" s="100"/>
      <c r="AB133" s="97">
        <f>SUM(X133:AA133)</f>
        <v>0</v>
      </c>
      <c r="AC133" s="100"/>
      <c r="AD133" s="100"/>
      <c r="AE133" s="100"/>
      <c r="AF133" s="100"/>
      <c r="AG133" s="97">
        <f>SUM(AC133:AF133)</f>
        <v>0</v>
      </c>
      <c r="AH133" s="100">
        <v>3</v>
      </c>
      <c r="AI133" s="100"/>
      <c r="AJ133" s="100"/>
      <c r="AK133" s="100"/>
      <c r="AL133" s="97">
        <f>SUM(AH133:AK133)</f>
        <v>3</v>
      </c>
      <c r="AM133" s="101">
        <f>SUM(H133,M133,R133,W133,AB133,AG133,AL133)</f>
        <v>3</v>
      </c>
    </row>
    <row r="134" spans="1:39" hidden="1">
      <c r="A134" s="121"/>
      <c r="B134" s="89"/>
      <c r="C134" s="103" t="s">
        <v>228</v>
      </c>
      <c r="D134" s="103"/>
      <c r="E134" s="103"/>
      <c r="F134" s="103"/>
      <c r="G134" s="103"/>
      <c r="H134" s="97">
        <f>SUM(D134:G134)</f>
        <v>0</v>
      </c>
      <c r="I134" s="103"/>
      <c r="J134" s="103"/>
      <c r="K134" s="103"/>
      <c r="L134" s="103"/>
      <c r="M134" s="97">
        <f>SUM(I134:L134)</f>
        <v>0</v>
      </c>
      <c r="N134" s="103"/>
      <c r="O134" s="103"/>
      <c r="P134" s="103"/>
      <c r="Q134" s="103"/>
      <c r="R134" s="97">
        <f>SUM(N134:Q134)</f>
        <v>0</v>
      </c>
      <c r="S134" s="103"/>
      <c r="T134" s="103"/>
      <c r="U134" s="103"/>
      <c r="V134" s="103"/>
      <c r="W134" s="97">
        <f>SUM(S134:V134)</f>
        <v>0</v>
      </c>
      <c r="X134" s="103"/>
      <c r="Y134" s="103"/>
      <c r="Z134" s="103"/>
      <c r="AA134" s="103"/>
      <c r="AB134" s="97">
        <f>SUM(X134:AA134)</f>
        <v>0</v>
      </c>
      <c r="AC134" s="103"/>
      <c r="AD134" s="103"/>
      <c r="AE134" s="103"/>
      <c r="AF134" s="103"/>
      <c r="AG134" s="97">
        <f>SUM(AC134:AF134)</f>
        <v>0</v>
      </c>
      <c r="AH134" s="103">
        <v>3</v>
      </c>
      <c r="AI134" s="103"/>
      <c r="AJ134" s="103"/>
      <c r="AK134" s="103"/>
      <c r="AL134" s="97">
        <f>SUM(AH134:AK134)</f>
        <v>3</v>
      </c>
      <c r="AM134" s="101">
        <f>SUM(H134,M134,R134,W134,AB134,AG134,AL134)</f>
        <v>3</v>
      </c>
    </row>
    <row r="135" spans="1:39">
      <c r="A135" s="98" t="s">
        <v>278</v>
      </c>
      <c r="B135" s="108">
        <v>14</v>
      </c>
      <c r="C135" s="98"/>
      <c r="D135" s="98">
        <f>SUM(D131:D134)</f>
        <v>1</v>
      </c>
      <c r="E135" s="98">
        <f>SUM(E131:E134)</f>
        <v>0</v>
      </c>
      <c r="F135" s="98">
        <f>SUM(F131:F134)</f>
        <v>0</v>
      </c>
      <c r="G135" s="98">
        <f>SUM(G131:G134)</f>
        <v>0</v>
      </c>
      <c r="H135" s="97">
        <f>SUM(H131:H134)</f>
        <v>1</v>
      </c>
      <c r="I135" s="98">
        <f>SUM(I131:I134)</f>
        <v>0</v>
      </c>
      <c r="J135" s="98">
        <f>SUM(J131:J134)</f>
        <v>0</v>
      </c>
      <c r="K135" s="98">
        <f>SUM(K131:K134)</f>
        <v>0</v>
      </c>
      <c r="L135" s="98">
        <f>SUM(L131:L134)</f>
        <v>0</v>
      </c>
      <c r="M135" s="97">
        <f>SUM(M131:M134)</f>
        <v>0</v>
      </c>
      <c r="N135" s="98">
        <f>SUM(N131:N134)</f>
        <v>0</v>
      </c>
      <c r="O135" s="98">
        <f>SUM(O131:O134)</f>
        <v>0</v>
      </c>
      <c r="P135" s="98">
        <f>SUM(P131:P134)</f>
        <v>0</v>
      </c>
      <c r="Q135" s="98">
        <f>SUM(Q131:Q134)</f>
        <v>0</v>
      </c>
      <c r="R135" s="97">
        <f>SUM(R131:R134)</f>
        <v>0</v>
      </c>
      <c r="S135" s="98">
        <f>SUM(S131:S134)</f>
        <v>0</v>
      </c>
      <c r="T135" s="98">
        <f>SUM(T131:T134)</f>
        <v>0</v>
      </c>
      <c r="U135" s="98">
        <f>SUM(U131:U134)</f>
        <v>0</v>
      </c>
      <c r="V135" s="98">
        <f>SUM(V131:V134)</f>
        <v>0</v>
      </c>
      <c r="W135" s="97">
        <f>SUM(W131:W134)</f>
        <v>0</v>
      </c>
      <c r="X135" s="98">
        <f>SUM(X131:X134)</f>
        <v>0</v>
      </c>
      <c r="Y135" s="98">
        <f>SUM(Y131:Y134)</f>
        <v>0</v>
      </c>
      <c r="Z135" s="98">
        <f>SUM(Z131:Z134)</f>
        <v>0</v>
      </c>
      <c r="AA135" s="98">
        <f>SUM(AA131:AA134)</f>
        <v>0</v>
      </c>
      <c r="AB135" s="97">
        <f>SUM(AB131:AB134)</f>
        <v>0</v>
      </c>
      <c r="AC135" s="98">
        <f>SUM(AC131:AC134)</f>
        <v>0</v>
      </c>
      <c r="AD135" s="98">
        <f>SUM(AD131:AD134)</f>
        <v>0</v>
      </c>
      <c r="AE135" s="98">
        <f>SUM(AE131:AE134)</f>
        <v>0</v>
      </c>
      <c r="AF135" s="98">
        <f>SUM(AF131:AF134)</f>
        <v>0</v>
      </c>
      <c r="AG135" s="97">
        <f>SUM(AG131:AG134)</f>
        <v>0</v>
      </c>
      <c r="AH135" s="98">
        <f>SUM(AH131:AH134)</f>
        <v>12</v>
      </c>
      <c r="AI135" s="98">
        <f>SUM(AI131:AI134)</f>
        <v>0</v>
      </c>
      <c r="AJ135" s="98">
        <f>SUM(AJ131:AJ134)</f>
        <v>0</v>
      </c>
      <c r="AK135" s="98">
        <f>SUM(AK131:AK134)</f>
        <v>0</v>
      </c>
      <c r="AL135" s="97">
        <f>SUM(AL131:AL134)</f>
        <v>12</v>
      </c>
      <c r="AM135" s="101">
        <f>SUM(H135,M135,R135,W135,AB135,AG135,AL135)</f>
        <v>13</v>
      </c>
    </row>
    <row r="136" spans="1:39" hidden="1">
      <c r="A136" s="99" t="s">
        <v>280</v>
      </c>
      <c r="B136" s="89">
        <v>7</v>
      </c>
      <c r="C136" s="100" t="s">
        <v>220</v>
      </c>
      <c r="D136" s="100"/>
      <c r="E136" s="100"/>
      <c r="F136" s="100"/>
      <c r="G136" s="100"/>
      <c r="H136" s="97">
        <f>SUM(D136:G136)</f>
        <v>0</v>
      </c>
      <c r="I136" s="100"/>
      <c r="J136" s="100"/>
      <c r="K136" s="100"/>
      <c r="L136" s="100"/>
      <c r="M136" s="97">
        <f>SUM(I136:L136)</f>
        <v>0</v>
      </c>
      <c r="N136" s="100"/>
      <c r="O136" s="100"/>
      <c r="P136" s="100"/>
      <c r="Q136" s="100"/>
      <c r="R136" s="97">
        <f>SUM(N136:Q136)</f>
        <v>0</v>
      </c>
      <c r="S136" s="100"/>
      <c r="T136" s="100"/>
      <c r="U136" s="100"/>
      <c r="V136" s="100"/>
      <c r="W136" s="97">
        <f>SUM(S136:V136)</f>
        <v>0</v>
      </c>
      <c r="X136" s="100"/>
      <c r="Y136" s="100"/>
      <c r="Z136" s="100"/>
      <c r="AA136" s="100"/>
      <c r="AB136" s="97">
        <f>SUM(X136:AA136)</f>
        <v>0</v>
      </c>
      <c r="AC136" s="100"/>
      <c r="AD136" s="100"/>
      <c r="AE136" s="100"/>
      <c r="AF136" s="100"/>
      <c r="AG136" s="97">
        <f>SUM(AC136:AF136)</f>
        <v>0</v>
      </c>
      <c r="AH136" s="100">
        <v>1</v>
      </c>
      <c r="AI136" s="100"/>
      <c r="AJ136" s="100"/>
      <c r="AK136" s="100"/>
      <c r="AL136" s="97">
        <f>SUM(AH136:AK136)</f>
        <v>1</v>
      </c>
      <c r="AM136" s="101">
        <f>SUM(H136,M136,R136,W136,AB136,AG136,AL136)</f>
        <v>1</v>
      </c>
    </row>
    <row r="137" spans="1:39" hidden="1">
      <c r="A137" s="121" t="s">
        <v>281</v>
      </c>
      <c r="B137" s="89"/>
      <c r="C137" s="103" t="s">
        <v>222</v>
      </c>
      <c r="D137" s="103">
        <v>1</v>
      </c>
      <c r="E137" s="103"/>
      <c r="F137" s="103"/>
      <c r="G137" s="103"/>
      <c r="H137" s="97">
        <f>SUM(D137:G137)</f>
        <v>1</v>
      </c>
      <c r="I137" s="103"/>
      <c r="J137" s="103"/>
      <c r="K137" s="103"/>
      <c r="L137" s="103"/>
      <c r="M137" s="97">
        <f>SUM(I137:L137)</f>
        <v>0</v>
      </c>
      <c r="N137" s="103"/>
      <c r="O137" s="103">
        <v>1</v>
      </c>
      <c r="P137" s="103"/>
      <c r="Q137" s="103"/>
      <c r="R137" s="97">
        <f>SUM(N137:Q137)</f>
        <v>1</v>
      </c>
      <c r="S137" s="103"/>
      <c r="T137" s="103"/>
      <c r="U137" s="103"/>
      <c r="V137" s="103"/>
      <c r="W137" s="97">
        <f>SUM(S137:V137)</f>
        <v>0</v>
      </c>
      <c r="X137" s="103"/>
      <c r="Y137" s="103"/>
      <c r="Z137" s="103"/>
      <c r="AA137" s="103"/>
      <c r="AB137" s="97">
        <f>SUM(X137:AA137)</f>
        <v>0</v>
      </c>
      <c r="AC137" s="103"/>
      <c r="AD137" s="103"/>
      <c r="AE137" s="103"/>
      <c r="AF137" s="103"/>
      <c r="AG137" s="97">
        <f>SUM(AC137:AF137)</f>
        <v>0</v>
      </c>
      <c r="AH137" s="103"/>
      <c r="AI137" s="103"/>
      <c r="AJ137" s="103"/>
      <c r="AK137" s="103"/>
      <c r="AL137" s="97">
        <f>SUM(AH137:AK137)</f>
        <v>0</v>
      </c>
      <c r="AM137" s="101">
        <f>SUM(H137,M137,R137,W137,AB137,AG137,AL137)</f>
        <v>2</v>
      </c>
    </row>
    <row r="138" spans="1:39" hidden="1">
      <c r="A138" s="121"/>
      <c r="B138" s="89"/>
      <c r="C138" s="100" t="s">
        <v>223</v>
      </c>
      <c r="D138" s="100"/>
      <c r="E138" s="100"/>
      <c r="F138" s="100"/>
      <c r="G138" s="100"/>
      <c r="H138" s="97">
        <f>SUM(D138:G138)</f>
        <v>0</v>
      </c>
      <c r="I138" s="100"/>
      <c r="J138" s="100"/>
      <c r="K138" s="100"/>
      <c r="L138" s="100"/>
      <c r="M138" s="97">
        <f>SUM(I138:L138)</f>
        <v>0</v>
      </c>
      <c r="N138" s="100"/>
      <c r="O138" s="100"/>
      <c r="P138" s="100"/>
      <c r="Q138" s="100"/>
      <c r="R138" s="97">
        <f>SUM(N138:Q138)</f>
        <v>0</v>
      </c>
      <c r="S138" s="100"/>
      <c r="T138" s="100"/>
      <c r="U138" s="100"/>
      <c r="V138" s="100"/>
      <c r="W138" s="97">
        <f>SUM(S138:V138)</f>
        <v>0</v>
      </c>
      <c r="X138" s="100"/>
      <c r="Y138" s="100"/>
      <c r="Z138" s="100"/>
      <c r="AA138" s="100"/>
      <c r="AB138" s="97">
        <f>SUM(X138:AA138)</f>
        <v>0</v>
      </c>
      <c r="AC138" s="100"/>
      <c r="AD138" s="100"/>
      <c r="AE138" s="100"/>
      <c r="AF138" s="100"/>
      <c r="AG138" s="97">
        <f>SUM(AC138:AF138)</f>
        <v>0</v>
      </c>
      <c r="AH138" s="100"/>
      <c r="AI138" s="100"/>
      <c r="AJ138" s="100"/>
      <c r="AK138" s="100"/>
      <c r="AL138" s="97">
        <f>SUM(AH138:AK138)</f>
        <v>0</v>
      </c>
      <c r="AM138" s="101">
        <f>SUM(H138,M138,R138,W138,AB138,AG138,AL138)</f>
        <v>0</v>
      </c>
    </row>
    <row r="139" spans="1:39" hidden="1">
      <c r="A139" s="121"/>
      <c r="B139" s="89"/>
      <c r="C139" s="103" t="s">
        <v>228</v>
      </c>
      <c r="D139" s="103"/>
      <c r="E139" s="103"/>
      <c r="F139" s="103"/>
      <c r="G139" s="103"/>
      <c r="H139" s="97">
        <f>SUM(D139:G139)</f>
        <v>0</v>
      </c>
      <c r="I139" s="103"/>
      <c r="J139" s="103"/>
      <c r="K139" s="103"/>
      <c r="L139" s="103"/>
      <c r="M139" s="97">
        <f>SUM(I139:L139)</f>
        <v>0</v>
      </c>
      <c r="N139" s="103">
        <v>1</v>
      </c>
      <c r="O139" s="103"/>
      <c r="P139" s="103"/>
      <c r="Q139" s="103"/>
      <c r="R139" s="97">
        <f>SUM(N139:Q139)</f>
        <v>1</v>
      </c>
      <c r="S139" s="103"/>
      <c r="T139" s="103"/>
      <c r="U139" s="103"/>
      <c r="V139" s="103"/>
      <c r="W139" s="97">
        <f>SUM(S139:V139)</f>
        <v>0</v>
      </c>
      <c r="X139" s="103"/>
      <c r="Y139" s="103"/>
      <c r="Z139" s="103"/>
      <c r="AA139" s="103"/>
      <c r="AB139" s="97">
        <f>SUM(X139:AA139)</f>
        <v>0</v>
      </c>
      <c r="AC139" s="103"/>
      <c r="AD139" s="103"/>
      <c r="AE139" s="103"/>
      <c r="AF139" s="103"/>
      <c r="AG139" s="97">
        <f>SUM(AC139:AF139)</f>
        <v>0</v>
      </c>
      <c r="AH139" s="103"/>
      <c r="AI139" s="103"/>
      <c r="AJ139" s="103"/>
      <c r="AK139" s="103"/>
      <c r="AL139" s="97">
        <f>SUM(AH139:AK139)</f>
        <v>0</v>
      </c>
      <c r="AM139" s="101">
        <f>SUM(H139,M139,R139,W139,AB139,AG139,AL139)</f>
        <v>1</v>
      </c>
    </row>
    <row r="140" spans="1:39">
      <c r="A140" s="98" t="s">
        <v>280</v>
      </c>
      <c r="B140" s="108">
        <v>7</v>
      </c>
      <c r="C140" s="98"/>
      <c r="D140" s="98">
        <f>SUM(D136:D139)</f>
        <v>1</v>
      </c>
      <c r="E140" s="98">
        <f>SUM(E136:E139)</f>
        <v>0</v>
      </c>
      <c r="F140" s="98">
        <f>SUM(F136:F139)</f>
        <v>0</v>
      </c>
      <c r="G140" s="98">
        <f>SUM(G136:G139)</f>
        <v>0</v>
      </c>
      <c r="H140" s="97">
        <f>SUM(H136:H139)</f>
        <v>1</v>
      </c>
      <c r="I140" s="98">
        <f>SUM(I136:I139)</f>
        <v>0</v>
      </c>
      <c r="J140" s="98">
        <f>SUM(J136:J139)</f>
        <v>0</v>
      </c>
      <c r="K140" s="98">
        <f>SUM(K136:K139)</f>
        <v>0</v>
      </c>
      <c r="L140" s="98">
        <f>SUM(L136:L139)</f>
        <v>0</v>
      </c>
      <c r="M140" s="97">
        <f>SUM(M136:M139)</f>
        <v>0</v>
      </c>
      <c r="N140" s="98">
        <f>SUM(N136:N139)</f>
        <v>1</v>
      </c>
      <c r="O140" s="98">
        <f>SUM(O136:O139)</f>
        <v>1</v>
      </c>
      <c r="P140" s="98">
        <f>SUM(P136:P139)</f>
        <v>0</v>
      </c>
      <c r="Q140" s="98">
        <f>SUM(Q136:Q139)</f>
        <v>0</v>
      </c>
      <c r="R140" s="97">
        <f>SUM(R136:R139)</f>
        <v>2</v>
      </c>
      <c r="S140" s="98">
        <f>SUM(S136:S139)</f>
        <v>0</v>
      </c>
      <c r="T140" s="98">
        <f>SUM(T136:T139)</f>
        <v>0</v>
      </c>
      <c r="U140" s="98">
        <f>SUM(U136:U139)</f>
        <v>0</v>
      </c>
      <c r="V140" s="98">
        <f>SUM(V136:V139)</f>
        <v>0</v>
      </c>
      <c r="W140" s="97">
        <f>SUM(W136:W139)</f>
        <v>0</v>
      </c>
      <c r="X140" s="98">
        <f>SUM(X136:X139)</f>
        <v>0</v>
      </c>
      <c r="Y140" s="98">
        <f>SUM(Y136:Y139)</f>
        <v>0</v>
      </c>
      <c r="Z140" s="98">
        <f>SUM(Z136:Z139)</f>
        <v>0</v>
      </c>
      <c r="AA140" s="98">
        <f>SUM(AA136:AA139)</f>
        <v>0</v>
      </c>
      <c r="AB140" s="97">
        <f>SUM(AB136:AB139)</f>
        <v>0</v>
      </c>
      <c r="AC140" s="98">
        <f>SUM(AC136:AC139)</f>
        <v>0</v>
      </c>
      <c r="AD140" s="98">
        <f>SUM(AD136:AD139)</f>
        <v>0</v>
      </c>
      <c r="AE140" s="98">
        <f>SUM(AE136:AE139)</f>
        <v>0</v>
      </c>
      <c r="AF140" s="98">
        <f>SUM(AF136:AF139)</f>
        <v>0</v>
      </c>
      <c r="AG140" s="97">
        <f>SUM(AG136:AG139)</f>
        <v>0</v>
      </c>
      <c r="AH140" s="98">
        <f>SUM(AH136:AH139)</f>
        <v>1</v>
      </c>
      <c r="AI140" s="98">
        <f>SUM(AI136:AI139)</f>
        <v>0</v>
      </c>
      <c r="AJ140" s="98">
        <f>SUM(AJ136:AJ139)</f>
        <v>0</v>
      </c>
      <c r="AK140" s="98">
        <f>SUM(AK136:AK139)</f>
        <v>0</v>
      </c>
      <c r="AL140" s="97">
        <f>SUM(AL136:AL139)</f>
        <v>1</v>
      </c>
      <c r="AM140" s="101">
        <f>SUM(H140,M140,R140,W140,AB140,AG140,AL140)</f>
        <v>4</v>
      </c>
    </row>
    <row r="141" spans="1:39" hidden="1">
      <c r="A141" s="99" t="s">
        <v>282</v>
      </c>
      <c r="B141" s="89">
        <v>21</v>
      </c>
      <c r="C141" s="100" t="s">
        <v>220</v>
      </c>
      <c r="D141" s="100">
        <v>12</v>
      </c>
      <c r="E141" s="100"/>
      <c r="F141" s="100"/>
      <c r="G141" s="100"/>
      <c r="H141" s="97">
        <f>SUM(D141:G141)</f>
        <v>12</v>
      </c>
      <c r="I141" s="100"/>
      <c r="J141" s="100"/>
      <c r="K141" s="100"/>
      <c r="L141" s="100"/>
      <c r="M141" s="97">
        <f>SUM(I141:L141)</f>
        <v>0</v>
      </c>
      <c r="N141" s="100">
        <v>2</v>
      </c>
      <c r="O141" s="100"/>
      <c r="P141" s="100"/>
      <c r="Q141" s="100"/>
      <c r="R141" s="97">
        <f>SUM(N141:Q141)</f>
        <v>2</v>
      </c>
      <c r="S141" s="100"/>
      <c r="T141" s="100"/>
      <c r="U141" s="100"/>
      <c r="V141" s="100"/>
      <c r="W141" s="97">
        <f>SUM(S141:V141)</f>
        <v>0</v>
      </c>
      <c r="X141" s="100"/>
      <c r="Y141" s="100"/>
      <c r="Z141" s="100"/>
      <c r="AA141" s="100"/>
      <c r="AB141" s="97">
        <f>SUM(X141:AA141)</f>
        <v>0</v>
      </c>
      <c r="AC141" s="100"/>
      <c r="AD141" s="100"/>
      <c r="AE141" s="100"/>
      <c r="AF141" s="100"/>
      <c r="AG141" s="97">
        <f>SUM(AC141:AF141)</f>
        <v>0</v>
      </c>
      <c r="AH141" s="100">
        <v>5</v>
      </c>
      <c r="AI141" s="100"/>
      <c r="AJ141" s="100"/>
      <c r="AK141" s="100"/>
      <c r="AL141" s="97">
        <f>SUM(AH141:AK141)</f>
        <v>5</v>
      </c>
      <c r="AM141" s="101">
        <f>SUM(H141,M141,R141,W141,AB141,AG141,AL141)</f>
        <v>19</v>
      </c>
    </row>
    <row r="142" spans="1:39" hidden="1">
      <c r="A142" s="121" t="s">
        <v>283</v>
      </c>
      <c r="B142" s="89"/>
      <c r="C142" s="103" t="s">
        <v>222</v>
      </c>
      <c r="D142" s="103">
        <v>17</v>
      </c>
      <c r="E142" s="103">
        <v>1</v>
      </c>
      <c r="F142" s="103"/>
      <c r="G142" s="103"/>
      <c r="H142" s="97">
        <f>SUM(D142:G142)</f>
        <v>18</v>
      </c>
      <c r="I142" s="103"/>
      <c r="J142" s="103"/>
      <c r="K142" s="103"/>
      <c r="L142" s="103"/>
      <c r="M142" s="97">
        <f>SUM(I142:L142)</f>
        <v>0</v>
      </c>
      <c r="N142" s="103">
        <v>4</v>
      </c>
      <c r="O142" s="103"/>
      <c r="P142" s="103"/>
      <c r="Q142" s="103"/>
      <c r="R142" s="97">
        <f>SUM(N142:Q142)</f>
        <v>4</v>
      </c>
      <c r="S142" s="103"/>
      <c r="T142" s="103"/>
      <c r="U142" s="103"/>
      <c r="V142" s="103"/>
      <c r="W142" s="97">
        <f>SUM(S142:V142)</f>
        <v>0</v>
      </c>
      <c r="X142" s="103"/>
      <c r="Y142" s="103"/>
      <c r="Z142" s="103"/>
      <c r="AA142" s="103"/>
      <c r="AB142" s="97">
        <f>SUM(X142:AA142)</f>
        <v>0</v>
      </c>
      <c r="AC142" s="103"/>
      <c r="AD142" s="103"/>
      <c r="AE142" s="103"/>
      <c r="AF142" s="103"/>
      <c r="AG142" s="97">
        <f>SUM(AC142:AF142)</f>
        <v>0</v>
      </c>
      <c r="AH142" s="103">
        <v>3</v>
      </c>
      <c r="AI142" s="103"/>
      <c r="AJ142" s="103"/>
      <c r="AK142" s="103"/>
      <c r="AL142" s="97">
        <f>SUM(AH142:AK142)</f>
        <v>3</v>
      </c>
      <c r="AM142" s="101">
        <f>SUM(H142,M142,R142,W142,AB142,AG142,AL142)</f>
        <v>25</v>
      </c>
    </row>
    <row r="143" spans="1:39" hidden="1">
      <c r="A143" s="121"/>
      <c r="B143" s="89"/>
      <c r="C143" s="100" t="s">
        <v>223</v>
      </c>
      <c r="D143" s="100">
        <v>10</v>
      </c>
      <c r="E143" s="100"/>
      <c r="F143" s="100"/>
      <c r="G143" s="100"/>
      <c r="H143" s="97">
        <f>SUM(D143:G143)</f>
        <v>10</v>
      </c>
      <c r="I143" s="100"/>
      <c r="J143" s="100"/>
      <c r="K143" s="100"/>
      <c r="L143" s="100"/>
      <c r="M143" s="97">
        <f>SUM(I143:L143)</f>
        <v>0</v>
      </c>
      <c r="N143" s="100">
        <v>2</v>
      </c>
      <c r="O143" s="100"/>
      <c r="P143" s="100"/>
      <c r="Q143" s="100"/>
      <c r="R143" s="97">
        <f>SUM(N143:Q143)</f>
        <v>2</v>
      </c>
      <c r="S143" s="100"/>
      <c r="T143" s="100"/>
      <c r="U143" s="100"/>
      <c r="V143" s="100"/>
      <c r="W143" s="97">
        <f>SUM(S143:V143)</f>
        <v>0</v>
      </c>
      <c r="X143" s="100"/>
      <c r="Y143" s="100"/>
      <c r="Z143" s="100"/>
      <c r="AA143" s="100"/>
      <c r="AB143" s="97">
        <f>SUM(X143:AA143)</f>
        <v>0</v>
      </c>
      <c r="AC143" s="100"/>
      <c r="AD143" s="100"/>
      <c r="AE143" s="100"/>
      <c r="AF143" s="100"/>
      <c r="AG143" s="97">
        <f>SUM(AC143:AF143)</f>
        <v>0</v>
      </c>
      <c r="AH143" s="100">
        <v>5</v>
      </c>
      <c r="AI143" s="100"/>
      <c r="AJ143" s="100"/>
      <c r="AK143" s="100"/>
      <c r="AL143" s="97">
        <f>SUM(AH143:AK143)</f>
        <v>5</v>
      </c>
      <c r="AM143" s="101">
        <f>SUM(H143,M143,R143,W143,AB143,AG143,AL143)</f>
        <v>17</v>
      </c>
    </row>
    <row r="144" spans="1:39" hidden="1">
      <c r="A144" s="121"/>
      <c r="B144" s="89"/>
      <c r="C144" s="103" t="s">
        <v>228</v>
      </c>
      <c r="D144" s="103">
        <v>10</v>
      </c>
      <c r="E144" s="103"/>
      <c r="F144" s="103"/>
      <c r="G144" s="103"/>
      <c r="H144" s="97">
        <f>SUM(D144:G144)</f>
        <v>10</v>
      </c>
      <c r="I144" s="103"/>
      <c r="J144" s="103"/>
      <c r="K144" s="103"/>
      <c r="L144" s="103"/>
      <c r="M144" s="97">
        <f>SUM(I144:L144)</f>
        <v>0</v>
      </c>
      <c r="N144" s="103">
        <v>2</v>
      </c>
      <c r="O144" s="103"/>
      <c r="P144" s="103"/>
      <c r="Q144" s="103"/>
      <c r="R144" s="97">
        <f>SUM(N144:Q144)</f>
        <v>2</v>
      </c>
      <c r="S144" s="103"/>
      <c r="T144" s="103"/>
      <c r="U144" s="103"/>
      <c r="V144" s="103"/>
      <c r="W144" s="97">
        <f>SUM(S144:V144)</f>
        <v>0</v>
      </c>
      <c r="X144" s="103"/>
      <c r="Y144" s="103"/>
      <c r="Z144" s="103"/>
      <c r="AA144" s="103"/>
      <c r="AB144" s="97">
        <f>SUM(X144:AA144)</f>
        <v>0</v>
      </c>
      <c r="AC144" s="103"/>
      <c r="AD144" s="103"/>
      <c r="AE144" s="103"/>
      <c r="AF144" s="103"/>
      <c r="AG144" s="97">
        <f>SUM(AC144:AF144)</f>
        <v>0</v>
      </c>
      <c r="AH144" s="103">
        <v>5</v>
      </c>
      <c r="AI144" s="103"/>
      <c r="AJ144" s="103"/>
      <c r="AK144" s="103"/>
      <c r="AL144" s="97">
        <f>SUM(AH144:AK144)</f>
        <v>5</v>
      </c>
      <c r="AM144" s="101">
        <f>SUM(H144,M144,R144,W144,AB144,AG144,AL144)</f>
        <v>17</v>
      </c>
    </row>
    <row r="145" spans="1:39" hidden="1">
      <c r="A145" s="98" t="s">
        <v>283</v>
      </c>
      <c r="B145" s="108"/>
      <c r="C145" s="98"/>
      <c r="D145" s="98">
        <f>SUM(D141:D144)</f>
        <v>49</v>
      </c>
      <c r="E145" s="98">
        <f>SUM(E141:E144)</f>
        <v>1</v>
      </c>
      <c r="F145" s="98">
        <f>SUM(F141:F144)</f>
        <v>0</v>
      </c>
      <c r="G145" s="98">
        <f>SUM(G141:G144)</f>
        <v>0</v>
      </c>
      <c r="H145" s="97">
        <f>SUM(H141:H144)</f>
        <v>50</v>
      </c>
      <c r="I145" s="98">
        <f>SUM(I141:I144)</f>
        <v>0</v>
      </c>
      <c r="J145" s="98">
        <f>SUM(J141:J144)</f>
        <v>0</v>
      </c>
      <c r="K145" s="98">
        <f>SUM(K141:K144)</f>
        <v>0</v>
      </c>
      <c r="L145" s="98">
        <f>SUM(L141:L144)</f>
        <v>0</v>
      </c>
      <c r="M145" s="97">
        <f>SUM(M141:M144)</f>
        <v>0</v>
      </c>
      <c r="N145" s="98">
        <f>SUM(N141:N144)</f>
        <v>10</v>
      </c>
      <c r="O145" s="98">
        <f>SUM(O141:O144)</f>
        <v>0</v>
      </c>
      <c r="P145" s="98">
        <f>SUM(P141:P144)</f>
        <v>0</v>
      </c>
      <c r="Q145" s="98">
        <f>SUM(Q141:Q144)</f>
        <v>0</v>
      </c>
      <c r="R145" s="97">
        <f>SUM(R141:R144)</f>
        <v>10</v>
      </c>
      <c r="S145" s="98">
        <f>SUM(S141:S144)</f>
        <v>0</v>
      </c>
      <c r="T145" s="98">
        <f>SUM(T141:T144)</f>
        <v>0</v>
      </c>
      <c r="U145" s="98">
        <f>SUM(U141:U144)</f>
        <v>0</v>
      </c>
      <c r="V145" s="98">
        <f>SUM(V141:V144)</f>
        <v>0</v>
      </c>
      <c r="W145" s="97">
        <f>SUM(W141:W144)</f>
        <v>0</v>
      </c>
      <c r="X145" s="98">
        <f>SUM(X141:X144)</f>
        <v>0</v>
      </c>
      <c r="Y145" s="98">
        <f>SUM(Y141:Y144)</f>
        <v>0</v>
      </c>
      <c r="Z145" s="98">
        <f>SUM(Z141:Z144)</f>
        <v>0</v>
      </c>
      <c r="AA145" s="98">
        <f>SUM(AA141:AA144)</f>
        <v>0</v>
      </c>
      <c r="AB145" s="97">
        <f>SUM(AB141:AB144)</f>
        <v>0</v>
      </c>
      <c r="AC145" s="98">
        <f>SUM(AC141:AC144)</f>
        <v>0</v>
      </c>
      <c r="AD145" s="98">
        <f>SUM(AD141:AD144)</f>
        <v>0</v>
      </c>
      <c r="AE145" s="98">
        <f>SUM(AE141:AE144)</f>
        <v>0</v>
      </c>
      <c r="AF145" s="98">
        <f>SUM(AF141:AF144)</f>
        <v>0</v>
      </c>
      <c r="AG145" s="97">
        <f>SUM(AG141:AG144)</f>
        <v>0</v>
      </c>
      <c r="AH145" s="98">
        <f>SUM(AH141:AH144)</f>
        <v>18</v>
      </c>
      <c r="AI145" s="98">
        <f>SUM(AI141:AI144)</f>
        <v>0</v>
      </c>
      <c r="AJ145" s="98">
        <f>SUM(AJ141:AJ144)</f>
        <v>0</v>
      </c>
      <c r="AK145" s="98">
        <f>SUM(AK141:AK144)</f>
        <v>0</v>
      </c>
      <c r="AL145" s="97">
        <f>SUM(AL141:AL144)</f>
        <v>18</v>
      </c>
      <c r="AM145" s="101">
        <f>SUM(H145,M145,R145,W145,AB145,AG145,AL145)</f>
        <v>78</v>
      </c>
    </row>
    <row r="146" spans="1:39" hidden="1">
      <c r="A146" s="121" t="s">
        <v>284</v>
      </c>
      <c r="B146" s="89"/>
      <c r="C146" s="100" t="s">
        <v>220</v>
      </c>
      <c r="D146" s="100"/>
      <c r="E146" s="100">
        <v>2</v>
      </c>
      <c r="F146" s="100"/>
      <c r="G146" s="100"/>
      <c r="H146" s="97">
        <f>SUM(D146:G146)</f>
        <v>2</v>
      </c>
      <c r="I146" s="100"/>
      <c r="J146" s="100"/>
      <c r="K146" s="100"/>
      <c r="L146" s="100"/>
      <c r="M146" s="97">
        <f>SUM(I146:L146)</f>
        <v>0</v>
      </c>
      <c r="N146" s="100"/>
      <c r="O146" s="100"/>
      <c r="P146" s="100"/>
      <c r="Q146" s="100"/>
      <c r="R146" s="97">
        <f>SUM(N146:Q146)</f>
        <v>0</v>
      </c>
      <c r="S146" s="100"/>
      <c r="T146" s="100"/>
      <c r="U146" s="100"/>
      <c r="V146" s="100"/>
      <c r="W146" s="97">
        <f>SUM(S146:V146)</f>
        <v>0</v>
      </c>
      <c r="X146" s="100"/>
      <c r="Y146" s="100"/>
      <c r="Z146" s="100"/>
      <c r="AA146" s="100"/>
      <c r="AB146" s="97">
        <f>SUM(X146:AA146)</f>
        <v>0</v>
      </c>
      <c r="AC146" s="100"/>
      <c r="AD146" s="100"/>
      <c r="AE146" s="100"/>
      <c r="AF146" s="100"/>
      <c r="AG146" s="97">
        <f>SUM(AC146:AF146)</f>
        <v>0</v>
      </c>
      <c r="AH146" s="100"/>
      <c r="AI146" s="100"/>
      <c r="AJ146" s="100"/>
      <c r="AK146" s="100"/>
      <c r="AL146" s="97">
        <f>SUM(AH146:AK146)</f>
        <v>0</v>
      </c>
      <c r="AM146" s="101">
        <f>SUM(H146,M146,R146,W146,AB146,AG146,AL146)</f>
        <v>2</v>
      </c>
    </row>
    <row r="147" spans="1:39" hidden="1">
      <c r="A147" s="121"/>
      <c r="B147" s="89"/>
      <c r="C147" s="103" t="s">
        <v>222</v>
      </c>
      <c r="D147" s="103"/>
      <c r="E147" s="103">
        <v>1</v>
      </c>
      <c r="F147" s="103"/>
      <c r="G147" s="103"/>
      <c r="H147" s="97">
        <f>SUM(D147:G147)</f>
        <v>1</v>
      </c>
      <c r="I147" s="103"/>
      <c r="J147" s="103"/>
      <c r="K147" s="103"/>
      <c r="L147" s="103"/>
      <c r="M147" s="97">
        <f>SUM(I147:L147)</f>
        <v>0</v>
      </c>
      <c r="N147" s="103"/>
      <c r="O147" s="103"/>
      <c r="P147" s="103"/>
      <c r="Q147" s="103"/>
      <c r="R147" s="97">
        <f>SUM(N147:Q147)</f>
        <v>0</v>
      </c>
      <c r="S147" s="103"/>
      <c r="T147" s="103"/>
      <c r="U147" s="103"/>
      <c r="V147" s="103"/>
      <c r="W147" s="97">
        <f>SUM(S147:V147)</f>
        <v>0</v>
      </c>
      <c r="X147" s="103"/>
      <c r="Y147" s="103"/>
      <c r="Z147" s="103"/>
      <c r="AA147" s="103"/>
      <c r="AB147" s="97">
        <f>SUM(X147:AA147)</f>
        <v>0</v>
      </c>
      <c r="AC147" s="103"/>
      <c r="AD147" s="103"/>
      <c r="AE147" s="103"/>
      <c r="AF147" s="103"/>
      <c r="AG147" s="97">
        <f>SUM(AC147:AF147)</f>
        <v>0</v>
      </c>
      <c r="AH147" s="103"/>
      <c r="AI147" s="103"/>
      <c r="AJ147" s="103"/>
      <c r="AK147" s="103"/>
      <c r="AL147" s="97">
        <f>SUM(AH147:AK147)</f>
        <v>0</v>
      </c>
      <c r="AM147" s="101">
        <f>SUM(H147,M147,R147,W147,AB147,AG147,AL147)</f>
        <v>1</v>
      </c>
    </row>
    <row r="148" spans="1:39" hidden="1">
      <c r="A148" s="121"/>
      <c r="B148" s="89"/>
      <c r="C148" s="100" t="s">
        <v>223</v>
      </c>
      <c r="D148" s="100"/>
      <c r="E148" s="100">
        <v>5</v>
      </c>
      <c r="F148" s="100"/>
      <c r="G148" s="100"/>
      <c r="H148" s="97">
        <f>SUM(D148:G148)</f>
        <v>5</v>
      </c>
      <c r="I148" s="100"/>
      <c r="J148" s="100"/>
      <c r="K148" s="100"/>
      <c r="L148" s="100"/>
      <c r="M148" s="97">
        <f>SUM(I148:L148)</f>
        <v>0</v>
      </c>
      <c r="N148" s="100"/>
      <c r="O148" s="100"/>
      <c r="P148" s="100"/>
      <c r="Q148" s="100"/>
      <c r="R148" s="97">
        <f>SUM(N148:Q148)</f>
        <v>0</v>
      </c>
      <c r="S148" s="100"/>
      <c r="T148" s="100"/>
      <c r="U148" s="100"/>
      <c r="V148" s="100"/>
      <c r="W148" s="97">
        <f>SUM(S148:V148)</f>
        <v>0</v>
      </c>
      <c r="X148" s="100"/>
      <c r="Y148" s="100"/>
      <c r="Z148" s="100"/>
      <c r="AA148" s="100"/>
      <c r="AB148" s="97">
        <f>SUM(X148:AA148)</f>
        <v>0</v>
      </c>
      <c r="AC148" s="100"/>
      <c r="AD148" s="100"/>
      <c r="AE148" s="100"/>
      <c r="AF148" s="100"/>
      <c r="AG148" s="97">
        <f>SUM(AC148:AF148)</f>
        <v>0</v>
      </c>
      <c r="AH148" s="100"/>
      <c r="AI148" s="100"/>
      <c r="AJ148" s="100"/>
      <c r="AK148" s="100"/>
      <c r="AL148" s="97">
        <f>SUM(AH148:AK148)</f>
        <v>0</v>
      </c>
      <c r="AM148" s="101">
        <f>SUM(H148,M148,R148,W148,AB148,AG148,AL148)</f>
        <v>5</v>
      </c>
    </row>
    <row r="149" spans="1:39" hidden="1">
      <c r="A149" s="121"/>
      <c r="B149" s="89"/>
      <c r="C149" s="103" t="s">
        <v>228</v>
      </c>
      <c r="D149" s="103">
        <v>4</v>
      </c>
      <c r="E149" s="103">
        <v>1</v>
      </c>
      <c r="F149" s="103"/>
      <c r="G149" s="103"/>
      <c r="H149" s="97">
        <f>SUM(D149:G149)</f>
        <v>5</v>
      </c>
      <c r="I149" s="103"/>
      <c r="J149" s="103"/>
      <c r="K149" s="103"/>
      <c r="L149" s="103"/>
      <c r="M149" s="97">
        <f>SUM(I149:L149)</f>
        <v>0</v>
      </c>
      <c r="N149" s="103">
        <v>1</v>
      </c>
      <c r="O149" s="103"/>
      <c r="P149" s="103"/>
      <c r="Q149" s="103"/>
      <c r="R149" s="97">
        <f>SUM(N149:Q149)</f>
        <v>1</v>
      </c>
      <c r="S149" s="103"/>
      <c r="T149" s="103"/>
      <c r="U149" s="103"/>
      <c r="V149" s="103"/>
      <c r="W149" s="97">
        <f>SUM(S149:V149)</f>
        <v>0</v>
      </c>
      <c r="X149" s="103"/>
      <c r="Y149" s="103"/>
      <c r="Z149" s="103"/>
      <c r="AA149" s="103"/>
      <c r="AB149" s="97">
        <f>SUM(X149:AA149)</f>
        <v>0</v>
      </c>
      <c r="AC149" s="103"/>
      <c r="AD149" s="103"/>
      <c r="AE149" s="103"/>
      <c r="AF149" s="103"/>
      <c r="AG149" s="97">
        <f>SUM(AC149:AF149)</f>
        <v>0</v>
      </c>
      <c r="AH149" s="103"/>
      <c r="AI149" s="103"/>
      <c r="AJ149" s="103"/>
      <c r="AK149" s="103"/>
      <c r="AL149" s="97">
        <f>SUM(AH149:AK149)</f>
        <v>0</v>
      </c>
      <c r="AM149" s="101">
        <f>SUM(H149,M149,R149,W149,AB149,AG149,AL149)</f>
        <v>6</v>
      </c>
    </row>
    <row r="150" spans="1:39" hidden="1">
      <c r="A150" s="123" t="s">
        <v>285</v>
      </c>
      <c r="B150" s="108"/>
      <c r="C150" s="98"/>
      <c r="D150" s="98">
        <f>SUM(D146:D149)</f>
        <v>4</v>
      </c>
      <c r="E150" s="98">
        <f>SUM(E146:E149)</f>
        <v>9</v>
      </c>
      <c r="F150" s="98">
        <f>SUM(F146:F149)</f>
        <v>0</v>
      </c>
      <c r="G150" s="98">
        <f>SUM(G146:G149)</f>
        <v>0</v>
      </c>
      <c r="H150" s="97">
        <f>SUM(H146:H149)</f>
        <v>13</v>
      </c>
      <c r="I150" s="98">
        <f>SUM(I146:I149)</f>
        <v>0</v>
      </c>
      <c r="J150" s="98">
        <f>SUM(J146:J149)</f>
        <v>0</v>
      </c>
      <c r="K150" s="98">
        <f>SUM(K146:K149)</f>
        <v>0</v>
      </c>
      <c r="L150" s="98">
        <f>SUM(L146:L149)</f>
        <v>0</v>
      </c>
      <c r="M150" s="97">
        <f>SUM(M146:M149)</f>
        <v>0</v>
      </c>
      <c r="N150" s="98">
        <f>SUM(N146:N149)</f>
        <v>1</v>
      </c>
      <c r="O150" s="98">
        <f>SUM(O146:O149)</f>
        <v>0</v>
      </c>
      <c r="P150" s="98">
        <f>SUM(P146:P149)</f>
        <v>0</v>
      </c>
      <c r="Q150" s="98">
        <f>SUM(Q146:Q149)</f>
        <v>0</v>
      </c>
      <c r="R150" s="97">
        <f>SUM(R146:R149)</f>
        <v>1</v>
      </c>
      <c r="S150" s="98">
        <f>SUM(S146:S149)</f>
        <v>0</v>
      </c>
      <c r="T150" s="98">
        <f>SUM(T146:T149)</f>
        <v>0</v>
      </c>
      <c r="U150" s="98">
        <f>SUM(U146:U149)</f>
        <v>0</v>
      </c>
      <c r="V150" s="98">
        <f>SUM(V146:V149)</f>
        <v>0</v>
      </c>
      <c r="W150" s="97">
        <f>SUM(W146:W149)</f>
        <v>0</v>
      </c>
      <c r="X150" s="98">
        <f>SUM(X146:X149)</f>
        <v>0</v>
      </c>
      <c r="Y150" s="98">
        <f>SUM(Y146:Y149)</f>
        <v>0</v>
      </c>
      <c r="Z150" s="98">
        <f>SUM(Z146:Z149)</f>
        <v>0</v>
      </c>
      <c r="AA150" s="98">
        <f>SUM(AA146:AA149)</f>
        <v>0</v>
      </c>
      <c r="AB150" s="97">
        <f>SUM(AB146:AB149)</f>
        <v>0</v>
      </c>
      <c r="AC150" s="98">
        <f>SUM(AC146:AC149)</f>
        <v>0</v>
      </c>
      <c r="AD150" s="98">
        <f>SUM(AD146:AD149)</f>
        <v>0</v>
      </c>
      <c r="AE150" s="98">
        <f>SUM(AE146:AE149)</f>
        <v>0</v>
      </c>
      <c r="AF150" s="98">
        <f>SUM(AF146:AF149)</f>
        <v>0</v>
      </c>
      <c r="AG150" s="97">
        <f>SUM(AG146:AG149)</f>
        <v>0</v>
      </c>
      <c r="AH150" s="98">
        <f>SUM(AH146:AH149)</f>
        <v>0</v>
      </c>
      <c r="AI150" s="98">
        <f>SUM(AI146:AI149)</f>
        <v>0</v>
      </c>
      <c r="AJ150" s="98">
        <f>SUM(AJ146:AJ149)</f>
        <v>0</v>
      </c>
      <c r="AK150" s="98">
        <f>SUM(AK146:AK149)</f>
        <v>0</v>
      </c>
      <c r="AL150" s="97">
        <f>SUM(AL146:AL149)</f>
        <v>0</v>
      </c>
      <c r="AM150" s="101">
        <f>SUM(H150,M150,R150,W150,AB150,AG150,AL150)</f>
        <v>14</v>
      </c>
    </row>
    <row r="151" spans="1:39">
      <c r="A151" s="98" t="s">
        <v>282</v>
      </c>
      <c r="B151" s="108">
        <v>21</v>
      </c>
      <c r="C151" s="98"/>
      <c r="D151" s="98">
        <f>SUM(D150,D145)</f>
        <v>53</v>
      </c>
      <c r="E151" s="98">
        <f>SUM(E150,E145)</f>
        <v>10</v>
      </c>
      <c r="F151" s="98">
        <f>SUM(F150,F145)</f>
        <v>0</v>
      </c>
      <c r="G151" s="98">
        <f>SUM(G150,G145)</f>
        <v>0</v>
      </c>
      <c r="H151" s="97">
        <f>SUM(H150,H145)</f>
        <v>63</v>
      </c>
      <c r="I151" s="98">
        <f>SUM(I150,I145)</f>
        <v>0</v>
      </c>
      <c r="J151" s="98">
        <f>SUM(J150,J145)</f>
        <v>0</v>
      </c>
      <c r="K151" s="98">
        <f>SUM(K150,K145)</f>
        <v>0</v>
      </c>
      <c r="L151" s="98">
        <f>SUM(L150,L145)</f>
        <v>0</v>
      </c>
      <c r="M151" s="97">
        <f>SUM(M150,M145)</f>
        <v>0</v>
      </c>
      <c r="N151" s="98">
        <f>SUM(N150,N145)</f>
        <v>11</v>
      </c>
      <c r="O151" s="98">
        <f>SUM(O150,O145)</f>
        <v>0</v>
      </c>
      <c r="P151" s="98">
        <f>SUM(P150,P145)</f>
        <v>0</v>
      </c>
      <c r="Q151" s="98">
        <f>SUM(Q150,Q145)</f>
        <v>0</v>
      </c>
      <c r="R151" s="97">
        <f>SUM(R150,R145)</f>
        <v>11</v>
      </c>
      <c r="S151" s="98">
        <f>SUM(S150,S145)</f>
        <v>0</v>
      </c>
      <c r="T151" s="98">
        <f>SUM(T150,T145)</f>
        <v>0</v>
      </c>
      <c r="U151" s="98">
        <f>SUM(U150,U145)</f>
        <v>0</v>
      </c>
      <c r="V151" s="98">
        <f>SUM(V150,V145)</f>
        <v>0</v>
      </c>
      <c r="W151" s="97">
        <f>SUM(W150,W145)</f>
        <v>0</v>
      </c>
      <c r="X151" s="98">
        <f>SUM(X150,X145)</f>
        <v>0</v>
      </c>
      <c r="Y151" s="98">
        <f>SUM(Y150,Y145)</f>
        <v>0</v>
      </c>
      <c r="Z151" s="98">
        <f>SUM(Z150,Z145)</f>
        <v>0</v>
      </c>
      <c r="AA151" s="98">
        <f>SUM(AA150,AA145)</f>
        <v>0</v>
      </c>
      <c r="AB151" s="97">
        <f>SUM(AB150,AB145)</f>
        <v>0</v>
      </c>
      <c r="AC151" s="98">
        <f>SUM(AC150,AC145)</f>
        <v>0</v>
      </c>
      <c r="AD151" s="98">
        <f>SUM(AD150,AD145)</f>
        <v>0</v>
      </c>
      <c r="AE151" s="98">
        <f>SUM(AE150,AE145)</f>
        <v>0</v>
      </c>
      <c r="AF151" s="98">
        <f>SUM(AF150,AF145)</f>
        <v>0</v>
      </c>
      <c r="AG151" s="97">
        <f>SUM(AG150,AG145)</f>
        <v>0</v>
      </c>
      <c r="AH151" s="98">
        <f>SUM(AH150,AH145)</f>
        <v>18</v>
      </c>
      <c r="AI151" s="98">
        <f>SUM(AI150,AI145)</f>
        <v>0</v>
      </c>
      <c r="AJ151" s="98">
        <f>SUM(AJ150,AJ145)</f>
        <v>0</v>
      </c>
      <c r="AK151" s="98">
        <f>SUM(AK150,AK145)</f>
        <v>0</v>
      </c>
      <c r="AL151" s="97">
        <f>SUM(AL150,AL145)</f>
        <v>18</v>
      </c>
      <c r="AM151" s="101">
        <f>SUM(H151,M151,R151,W151,AB151,AG151,AL151)</f>
        <v>92</v>
      </c>
    </row>
    <row r="152" spans="1:39" hidden="1">
      <c r="A152" s="99" t="s">
        <v>286</v>
      </c>
      <c r="B152" s="89" t="s">
        <v>287</v>
      </c>
      <c r="C152" s="100" t="s">
        <v>220</v>
      </c>
      <c r="D152" s="100"/>
      <c r="E152" s="100"/>
      <c r="F152" s="100"/>
      <c r="G152" s="100"/>
      <c r="H152" s="97">
        <f>SUM(D152:G152)</f>
        <v>0</v>
      </c>
      <c r="I152" s="100"/>
      <c r="J152" s="100"/>
      <c r="K152" s="100"/>
      <c r="L152" s="100"/>
      <c r="M152" s="97">
        <f>SUM(I152:L152)</f>
        <v>0</v>
      </c>
      <c r="N152" s="100">
        <v>1</v>
      </c>
      <c r="O152" s="100"/>
      <c r="P152" s="100"/>
      <c r="Q152" s="100"/>
      <c r="R152" s="97">
        <f>SUM(N152:Q152)</f>
        <v>1</v>
      </c>
      <c r="S152" s="100"/>
      <c r="T152" s="100"/>
      <c r="U152" s="100"/>
      <c r="V152" s="100"/>
      <c r="W152" s="97">
        <f>SUM(S152:V152)</f>
        <v>0</v>
      </c>
      <c r="X152" s="100"/>
      <c r="Y152" s="100"/>
      <c r="Z152" s="100"/>
      <c r="AA152" s="100"/>
      <c r="AB152" s="97">
        <f>SUM(X152:AA152)</f>
        <v>0</v>
      </c>
      <c r="AC152" s="100"/>
      <c r="AD152" s="100"/>
      <c r="AE152" s="100"/>
      <c r="AF152" s="100"/>
      <c r="AG152" s="97">
        <f>SUM(AC152:AF152)</f>
        <v>0</v>
      </c>
      <c r="AH152" s="100"/>
      <c r="AI152" s="100"/>
      <c r="AJ152" s="100"/>
      <c r="AK152" s="100"/>
      <c r="AL152" s="97">
        <f>SUM(AH152:AK152)</f>
        <v>0</v>
      </c>
      <c r="AM152" s="101">
        <f>SUM(H152,M152,R152,W152,AB152,AG152,AL152)</f>
        <v>1</v>
      </c>
    </row>
    <row r="153" spans="1:39" hidden="1">
      <c r="A153" s="121" t="s">
        <v>288</v>
      </c>
      <c r="B153" s="89"/>
      <c r="C153" s="103" t="s">
        <v>222</v>
      </c>
      <c r="D153" s="103"/>
      <c r="E153" s="103"/>
      <c r="F153" s="103"/>
      <c r="G153" s="103"/>
      <c r="H153" s="97">
        <f>SUM(D153:G153)</f>
        <v>0</v>
      </c>
      <c r="I153" s="103"/>
      <c r="J153" s="103"/>
      <c r="K153" s="103"/>
      <c r="L153" s="103"/>
      <c r="M153" s="97">
        <f>SUM(I153:L153)</f>
        <v>0</v>
      </c>
      <c r="N153" s="103"/>
      <c r="O153" s="103"/>
      <c r="P153" s="103"/>
      <c r="Q153" s="103"/>
      <c r="R153" s="97">
        <f>SUM(N153:Q153)</f>
        <v>0</v>
      </c>
      <c r="S153" s="103"/>
      <c r="T153" s="103"/>
      <c r="U153" s="103"/>
      <c r="V153" s="103"/>
      <c r="W153" s="97">
        <f>SUM(S153:V153)</f>
        <v>0</v>
      </c>
      <c r="X153" s="103"/>
      <c r="Y153" s="103"/>
      <c r="Z153" s="103"/>
      <c r="AA153" s="103"/>
      <c r="AB153" s="97">
        <f>SUM(X153:AA153)</f>
        <v>0</v>
      </c>
      <c r="AC153" s="103"/>
      <c r="AD153" s="103"/>
      <c r="AE153" s="103"/>
      <c r="AF153" s="103"/>
      <c r="AG153" s="97">
        <f>SUM(AC153:AF153)</f>
        <v>0</v>
      </c>
      <c r="AH153" s="103"/>
      <c r="AI153" s="103"/>
      <c r="AJ153" s="103"/>
      <c r="AK153" s="103"/>
      <c r="AL153" s="97">
        <f>SUM(AH153:AK153)</f>
        <v>0</v>
      </c>
      <c r="AM153" s="101">
        <f>SUM(H153,M153,R153,W153,AB153,AG153,AL153)</f>
        <v>0</v>
      </c>
    </row>
    <row r="154" spans="1:39" hidden="1">
      <c r="A154" s="121"/>
      <c r="B154" s="89"/>
      <c r="C154" s="100" t="s">
        <v>223</v>
      </c>
      <c r="D154" s="100"/>
      <c r="E154" s="100"/>
      <c r="F154" s="100"/>
      <c r="G154" s="100"/>
      <c r="H154" s="97">
        <f>SUM(D154:G154)</f>
        <v>0</v>
      </c>
      <c r="I154" s="100"/>
      <c r="J154" s="100"/>
      <c r="K154" s="100"/>
      <c r="L154" s="100"/>
      <c r="M154" s="97">
        <f>SUM(I154:L154)</f>
        <v>0</v>
      </c>
      <c r="N154" s="100"/>
      <c r="O154" s="100"/>
      <c r="P154" s="100"/>
      <c r="Q154" s="100"/>
      <c r="R154" s="97">
        <f>SUM(N154:Q154)</f>
        <v>0</v>
      </c>
      <c r="S154" s="100"/>
      <c r="T154" s="100"/>
      <c r="U154" s="100"/>
      <c r="V154" s="100"/>
      <c r="W154" s="97">
        <f>SUM(S154:V154)</f>
        <v>0</v>
      </c>
      <c r="X154" s="100"/>
      <c r="Y154" s="100"/>
      <c r="Z154" s="100"/>
      <c r="AA154" s="100"/>
      <c r="AB154" s="97">
        <f>SUM(X154:AA154)</f>
        <v>0</v>
      </c>
      <c r="AC154" s="100"/>
      <c r="AD154" s="100"/>
      <c r="AE154" s="100"/>
      <c r="AF154" s="100"/>
      <c r="AG154" s="97">
        <f>SUM(AC154:AF154)</f>
        <v>0</v>
      </c>
      <c r="AH154" s="100"/>
      <c r="AI154" s="100"/>
      <c r="AJ154" s="100"/>
      <c r="AK154" s="100"/>
      <c r="AL154" s="97">
        <f>SUM(AH154:AK154)</f>
        <v>0</v>
      </c>
      <c r="AM154" s="101">
        <f>SUM(H154,M154,R154,W154,AB154,AG154,AL154)</f>
        <v>0</v>
      </c>
    </row>
    <row r="155" spans="1:39" hidden="1">
      <c r="A155" s="121"/>
      <c r="B155" s="89"/>
      <c r="C155" s="103" t="s">
        <v>228</v>
      </c>
      <c r="D155" s="103"/>
      <c r="E155" s="103"/>
      <c r="F155" s="103"/>
      <c r="G155" s="103"/>
      <c r="H155" s="97">
        <f>SUM(D155:G155)</f>
        <v>0</v>
      </c>
      <c r="I155" s="103"/>
      <c r="J155" s="103"/>
      <c r="K155" s="103"/>
      <c r="L155" s="103"/>
      <c r="M155" s="97">
        <f>SUM(I155:L155)</f>
        <v>0</v>
      </c>
      <c r="N155" s="103"/>
      <c r="O155" s="103"/>
      <c r="P155" s="103"/>
      <c r="Q155" s="103"/>
      <c r="R155" s="97">
        <f>SUM(N155:Q155)</f>
        <v>0</v>
      </c>
      <c r="S155" s="103"/>
      <c r="T155" s="103"/>
      <c r="U155" s="103"/>
      <c r="V155" s="103"/>
      <c r="W155" s="97">
        <f>SUM(S155:V155)</f>
        <v>0</v>
      </c>
      <c r="X155" s="103"/>
      <c r="Y155" s="103"/>
      <c r="Z155" s="103"/>
      <c r="AA155" s="103"/>
      <c r="AB155" s="97">
        <f>SUM(X155:AA155)</f>
        <v>0</v>
      </c>
      <c r="AC155" s="103"/>
      <c r="AD155" s="103"/>
      <c r="AE155" s="103"/>
      <c r="AF155" s="103"/>
      <c r="AG155" s="97">
        <f>SUM(AC155:AF155)</f>
        <v>0</v>
      </c>
      <c r="AH155" s="103"/>
      <c r="AI155" s="103"/>
      <c r="AJ155" s="103"/>
      <c r="AK155" s="103"/>
      <c r="AL155" s="97">
        <f>SUM(AH155:AK155)</f>
        <v>0</v>
      </c>
      <c r="AM155" s="101">
        <f>SUM(H155,M155,R155,W155,AB155,AG155,AL155)</f>
        <v>0</v>
      </c>
    </row>
    <row r="156" spans="1:39">
      <c r="A156" s="98" t="s">
        <v>286</v>
      </c>
      <c r="B156" s="108" t="s">
        <v>287</v>
      </c>
      <c r="C156" s="98"/>
      <c r="D156" s="98">
        <f>SUM(D152:D155)</f>
        <v>0</v>
      </c>
      <c r="E156" s="98">
        <f>SUM(E152:E155)</f>
        <v>0</v>
      </c>
      <c r="F156" s="98">
        <f>SUM(F152:F155)</f>
        <v>0</v>
      </c>
      <c r="G156" s="98">
        <f>SUM(G152:G155)</f>
        <v>0</v>
      </c>
      <c r="H156" s="97">
        <f>SUM(H152:H155)</f>
        <v>0</v>
      </c>
      <c r="I156" s="98">
        <f>SUM(I152:I155)</f>
        <v>0</v>
      </c>
      <c r="J156" s="98">
        <f>SUM(J152:J155)</f>
        <v>0</v>
      </c>
      <c r="K156" s="98">
        <f>SUM(K152:K155)</f>
        <v>0</v>
      </c>
      <c r="L156" s="98">
        <f>SUM(L152:L155)</f>
        <v>0</v>
      </c>
      <c r="M156" s="97">
        <f>SUM(M152:M155)</f>
        <v>0</v>
      </c>
      <c r="N156" s="98">
        <f>SUM(N152:N155)</f>
        <v>1</v>
      </c>
      <c r="O156" s="98">
        <f>SUM(O152:O155)</f>
        <v>0</v>
      </c>
      <c r="P156" s="98">
        <f>SUM(P152:P155)</f>
        <v>0</v>
      </c>
      <c r="Q156" s="98">
        <f>SUM(Q152:Q155)</f>
        <v>0</v>
      </c>
      <c r="R156" s="97">
        <f>SUM(R152:R155)</f>
        <v>1</v>
      </c>
      <c r="S156" s="98">
        <f>SUM(S152:S155)</f>
        <v>0</v>
      </c>
      <c r="T156" s="98">
        <f>SUM(T152:T155)</f>
        <v>0</v>
      </c>
      <c r="U156" s="98">
        <f>SUM(U152:U155)</f>
        <v>0</v>
      </c>
      <c r="V156" s="98">
        <f>SUM(V152:V155)</f>
        <v>0</v>
      </c>
      <c r="W156" s="97">
        <f>SUM(W152:W155)</f>
        <v>0</v>
      </c>
      <c r="X156" s="98">
        <f>SUM(X152:X155)</f>
        <v>0</v>
      </c>
      <c r="Y156" s="98">
        <f>SUM(Y152:Y155)</f>
        <v>0</v>
      </c>
      <c r="Z156" s="98">
        <f>SUM(Z152:Z155)</f>
        <v>0</v>
      </c>
      <c r="AA156" s="98">
        <f>SUM(AA152:AA155)</f>
        <v>0</v>
      </c>
      <c r="AB156" s="97">
        <f>SUM(AB152:AB155)</f>
        <v>0</v>
      </c>
      <c r="AC156" s="98">
        <f>SUM(AC152:AC155)</f>
        <v>0</v>
      </c>
      <c r="AD156" s="98">
        <f>SUM(AD152:AD155)</f>
        <v>0</v>
      </c>
      <c r="AE156" s="98">
        <f>SUM(AE152:AE155)</f>
        <v>0</v>
      </c>
      <c r="AF156" s="98">
        <f>SUM(AF152:AF155)</f>
        <v>0</v>
      </c>
      <c r="AG156" s="97">
        <f>SUM(AG152:AG155)</f>
        <v>0</v>
      </c>
      <c r="AH156" s="98">
        <f>SUM(AH152:AH155)</f>
        <v>0</v>
      </c>
      <c r="AI156" s="98">
        <f>SUM(AI152:AI155)</f>
        <v>0</v>
      </c>
      <c r="AJ156" s="98">
        <f>SUM(AJ152:AJ155)</f>
        <v>0</v>
      </c>
      <c r="AK156" s="98">
        <f>SUM(AK152:AK155)</f>
        <v>0</v>
      </c>
      <c r="AL156" s="97">
        <f>SUM(AL152:AL155)</f>
        <v>0</v>
      </c>
      <c r="AM156" s="101">
        <f>SUM(H156,M156,R156,W156,AB156,AG156,AL156)</f>
        <v>1</v>
      </c>
    </row>
    <row r="157" spans="1:39" hidden="1">
      <c r="A157" s="99" t="s">
        <v>289</v>
      </c>
      <c r="B157" s="89" t="s">
        <v>290</v>
      </c>
      <c r="C157" s="100" t="s">
        <v>220</v>
      </c>
      <c r="D157" s="100">
        <v>1</v>
      </c>
      <c r="E157" s="100"/>
      <c r="F157" s="100"/>
      <c r="G157" s="100"/>
      <c r="H157" s="97">
        <f>SUM(D157:G157)</f>
        <v>1</v>
      </c>
      <c r="I157" s="100"/>
      <c r="J157" s="100"/>
      <c r="K157" s="100"/>
      <c r="L157" s="100"/>
      <c r="M157" s="97">
        <f>SUM(I157:L157)</f>
        <v>0</v>
      </c>
      <c r="N157" s="100">
        <v>2</v>
      </c>
      <c r="O157" s="100"/>
      <c r="P157" s="100"/>
      <c r="Q157" s="100"/>
      <c r="R157" s="97">
        <f>SUM(N157:Q157)</f>
        <v>2</v>
      </c>
      <c r="S157" s="100"/>
      <c r="T157" s="100"/>
      <c r="U157" s="100"/>
      <c r="V157" s="100"/>
      <c r="W157" s="97">
        <f>SUM(S157:V157)</f>
        <v>0</v>
      </c>
      <c r="X157" s="100"/>
      <c r="Y157" s="100"/>
      <c r="Z157" s="100"/>
      <c r="AA157" s="100"/>
      <c r="AB157" s="97">
        <f>SUM(X157:AA157)</f>
        <v>0</v>
      </c>
      <c r="AC157" s="100"/>
      <c r="AD157" s="100"/>
      <c r="AE157" s="100"/>
      <c r="AF157" s="100"/>
      <c r="AG157" s="97">
        <f>SUM(AC157:AF157)</f>
        <v>0</v>
      </c>
      <c r="AH157" s="100"/>
      <c r="AI157" s="100"/>
      <c r="AJ157" s="100"/>
      <c r="AK157" s="100"/>
      <c r="AL157" s="97">
        <f>SUM(AH157:AK157)</f>
        <v>0</v>
      </c>
      <c r="AM157" s="101">
        <f>SUM(H157,M157,R157,W157,AB157,AG157,AL157)</f>
        <v>3</v>
      </c>
    </row>
    <row r="158" spans="1:39" hidden="1">
      <c r="A158" s="121" t="s">
        <v>263</v>
      </c>
      <c r="B158" s="89"/>
      <c r="C158" s="103" t="s">
        <v>222</v>
      </c>
      <c r="D158" s="103">
        <v>5</v>
      </c>
      <c r="E158" s="103"/>
      <c r="F158" s="103"/>
      <c r="G158" s="103"/>
      <c r="H158" s="97">
        <f>SUM(D158:G158)</f>
        <v>5</v>
      </c>
      <c r="I158" s="103"/>
      <c r="J158" s="103"/>
      <c r="K158" s="103"/>
      <c r="L158" s="103"/>
      <c r="M158" s="97">
        <f>SUM(I158:L158)</f>
        <v>0</v>
      </c>
      <c r="N158" s="103"/>
      <c r="O158" s="103"/>
      <c r="P158" s="103"/>
      <c r="Q158" s="103"/>
      <c r="R158" s="97">
        <f>SUM(N158:Q158)</f>
        <v>0</v>
      </c>
      <c r="S158" s="103"/>
      <c r="T158" s="103"/>
      <c r="U158" s="103"/>
      <c r="V158" s="103"/>
      <c r="W158" s="97">
        <f>SUM(S158:V158)</f>
        <v>0</v>
      </c>
      <c r="X158" s="103"/>
      <c r="Y158" s="103"/>
      <c r="Z158" s="103"/>
      <c r="AA158" s="103"/>
      <c r="AB158" s="97">
        <f>SUM(X158:AA158)</f>
        <v>0</v>
      </c>
      <c r="AC158" s="103"/>
      <c r="AD158" s="103"/>
      <c r="AE158" s="103"/>
      <c r="AF158" s="103"/>
      <c r="AG158" s="97">
        <f>SUM(AC158:AF158)</f>
        <v>0</v>
      </c>
      <c r="AH158" s="103"/>
      <c r="AI158" s="103"/>
      <c r="AJ158" s="103"/>
      <c r="AK158" s="103"/>
      <c r="AL158" s="97">
        <f>SUM(AH158:AK158)</f>
        <v>0</v>
      </c>
      <c r="AM158" s="101">
        <f>SUM(H158,M158,R158,W158,AB158,AG158,AL158)</f>
        <v>5</v>
      </c>
    </row>
    <row r="159" spans="1:39" hidden="1">
      <c r="A159" s="121"/>
      <c r="B159" s="89"/>
      <c r="C159" s="100" t="s">
        <v>223</v>
      </c>
      <c r="D159" s="100"/>
      <c r="E159" s="100"/>
      <c r="F159" s="100"/>
      <c r="G159" s="100"/>
      <c r="H159" s="97">
        <f>SUM(D159:G159)</f>
        <v>0</v>
      </c>
      <c r="I159" s="100"/>
      <c r="J159" s="100"/>
      <c r="K159" s="100"/>
      <c r="L159" s="100"/>
      <c r="M159" s="97">
        <f>SUM(I159:L159)</f>
        <v>0</v>
      </c>
      <c r="N159" s="100">
        <v>2</v>
      </c>
      <c r="O159" s="100"/>
      <c r="P159" s="100"/>
      <c r="Q159" s="100"/>
      <c r="R159" s="97">
        <f>SUM(N159:Q159)</f>
        <v>2</v>
      </c>
      <c r="S159" s="100"/>
      <c r="T159" s="100"/>
      <c r="U159" s="100"/>
      <c r="V159" s="100"/>
      <c r="W159" s="97">
        <f>SUM(S159:V159)</f>
        <v>0</v>
      </c>
      <c r="X159" s="100"/>
      <c r="Y159" s="100"/>
      <c r="Z159" s="100"/>
      <c r="AA159" s="100"/>
      <c r="AB159" s="97">
        <f>SUM(X159:AA159)</f>
        <v>0</v>
      </c>
      <c r="AC159" s="100"/>
      <c r="AD159" s="100"/>
      <c r="AE159" s="100"/>
      <c r="AF159" s="100"/>
      <c r="AG159" s="97">
        <f>SUM(AC159:AF159)</f>
        <v>0</v>
      </c>
      <c r="AH159" s="100"/>
      <c r="AI159" s="100"/>
      <c r="AJ159" s="100"/>
      <c r="AK159" s="100"/>
      <c r="AL159" s="97">
        <f>SUM(AH159:AK159)</f>
        <v>0</v>
      </c>
      <c r="AM159" s="101">
        <f>SUM(H159,M159,R159,W159,AB159,AG159,AL159)</f>
        <v>2</v>
      </c>
    </row>
    <row r="160" spans="1:39" hidden="1">
      <c r="A160" s="121"/>
      <c r="B160" s="89"/>
      <c r="C160" s="103" t="s">
        <v>228</v>
      </c>
      <c r="D160" s="103">
        <v>3</v>
      </c>
      <c r="E160" s="103"/>
      <c r="F160" s="103"/>
      <c r="G160" s="103"/>
      <c r="H160" s="97">
        <f>SUM(D160:G160)</f>
        <v>3</v>
      </c>
      <c r="I160" s="103"/>
      <c r="J160" s="103"/>
      <c r="K160" s="103"/>
      <c r="L160" s="103"/>
      <c r="M160" s="97">
        <f>SUM(I160:L160)</f>
        <v>0</v>
      </c>
      <c r="N160" s="103"/>
      <c r="O160" s="103"/>
      <c r="P160" s="103"/>
      <c r="Q160" s="103"/>
      <c r="R160" s="97">
        <f>SUM(N160:Q160)</f>
        <v>0</v>
      </c>
      <c r="S160" s="103"/>
      <c r="T160" s="103"/>
      <c r="U160" s="103"/>
      <c r="V160" s="103"/>
      <c r="W160" s="97">
        <f>SUM(S160:V160)</f>
        <v>0</v>
      </c>
      <c r="X160" s="103"/>
      <c r="Y160" s="103"/>
      <c r="Z160" s="103"/>
      <c r="AA160" s="103"/>
      <c r="AB160" s="97">
        <f>SUM(X160:AA160)</f>
        <v>0</v>
      </c>
      <c r="AC160" s="103"/>
      <c r="AD160" s="103"/>
      <c r="AE160" s="103"/>
      <c r="AF160" s="103"/>
      <c r="AG160" s="97">
        <f>SUM(AC160:AF160)</f>
        <v>0</v>
      </c>
      <c r="AH160" s="103"/>
      <c r="AI160" s="103"/>
      <c r="AJ160" s="103"/>
      <c r="AK160" s="103"/>
      <c r="AL160" s="97">
        <f>SUM(AH160:AK160)</f>
        <v>0</v>
      </c>
      <c r="AM160" s="101">
        <f>SUM(H160,M160,R160,W160,AB160,AG160,AL160)</f>
        <v>3</v>
      </c>
    </row>
    <row r="161" spans="1:39">
      <c r="A161" s="98" t="s">
        <v>289</v>
      </c>
      <c r="B161" s="108" t="s">
        <v>290</v>
      </c>
      <c r="C161" s="98"/>
      <c r="D161" s="98">
        <f>SUM(D157:D160)</f>
        <v>9</v>
      </c>
      <c r="E161" s="98">
        <f>SUM(E157:E160)</f>
        <v>0</v>
      </c>
      <c r="F161" s="98">
        <f>SUM(F157:F160)</f>
        <v>0</v>
      </c>
      <c r="G161" s="98">
        <f>SUM(G157:G160)</f>
        <v>0</v>
      </c>
      <c r="H161" s="97">
        <f>SUM(H157:H160)</f>
        <v>9</v>
      </c>
      <c r="I161" s="98">
        <f>SUM(I157:I160)</f>
        <v>0</v>
      </c>
      <c r="J161" s="98">
        <f>SUM(J157:J160)</f>
        <v>0</v>
      </c>
      <c r="K161" s="98">
        <f>SUM(K157:K160)</f>
        <v>0</v>
      </c>
      <c r="L161" s="98">
        <f>SUM(L157:L160)</f>
        <v>0</v>
      </c>
      <c r="M161" s="97">
        <f>SUM(M157:M160)</f>
        <v>0</v>
      </c>
      <c r="N161" s="98">
        <f>SUM(N157:N160)</f>
        <v>4</v>
      </c>
      <c r="O161" s="98">
        <f>SUM(O157:O160)</f>
        <v>0</v>
      </c>
      <c r="P161" s="98">
        <f>SUM(P157:P160)</f>
        <v>0</v>
      </c>
      <c r="Q161" s="98">
        <f>SUM(Q157:Q160)</f>
        <v>0</v>
      </c>
      <c r="R161" s="97">
        <f>SUM(R157:R160)</f>
        <v>4</v>
      </c>
      <c r="S161" s="98">
        <f>SUM(S157:S160)</f>
        <v>0</v>
      </c>
      <c r="T161" s="98">
        <f>SUM(T157:T160)</f>
        <v>0</v>
      </c>
      <c r="U161" s="98">
        <f>SUM(U157:U160)</f>
        <v>0</v>
      </c>
      <c r="V161" s="98">
        <f>SUM(V157:V160)</f>
        <v>0</v>
      </c>
      <c r="W161" s="97">
        <f>SUM(W157:W160)</f>
        <v>0</v>
      </c>
      <c r="X161" s="98">
        <f>SUM(X157:X160)</f>
        <v>0</v>
      </c>
      <c r="Y161" s="98">
        <f>SUM(Y157:Y160)</f>
        <v>0</v>
      </c>
      <c r="Z161" s="98">
        <f>SUM(Z157:Z160)</f>
        <v>0</v>
      </c>
      <c r="AA161" s="98">
        <f>SUM(AA157:AA160)</f>
        <v>0</v>
      </c>
      <c r="AB161" s="97">
        <f>SUM(AB157:AB160)</f>
        <v>0</v>
      </c>
      <c r="AC161" s="98">
        <f>SUM(AC157:AC160)</f>
        <v>0</v>
      </c>
      <c r="AD161" s="98">
        <f>SUM(AD157:AD160)</f>
        <v>0</v>
      </c>
      <c r="AE161" s="98">
        <f>SUM(AE157:AE160)</f>
        <v>0</v>
      </c>
      <c r="AF161" s="98">
        <f>SUM(AF157:AF160)</f>
        <v>0</v>
      </c>
      <c r="AG161" s="97">
        <f>SUM(AG157:AG160)</f>
        <v>0</v>
      </c>
      <c r="AH161" s="98">
        <f>SUM(AH157:AH160)</f>
        <v>0</v>
      </c>
      <c r="AI161" s="98">
        <f>SUM(AI157:AI160)</f>
        <v>0</v>
      </c>
      <c r="AJ161" s="98">
        <f>SUM(AJ157:AJ160)</f>
        <v>0</v>
      </c>
      <c r="AK161" s="98">
        <f>SUM(AK157:AK160)</f>
        <v>0</v>
      </c>
      <c r="AL161" s="97">
        <f>SUM(AL157:AL160)</f>
        <v>0</v>
      </c>
      <c r="AM161" s="101">
        <f>SUM(H161,M161,R161,W161,AB161,AG161,AL161)</f>
        <v>13</v>
      </c>
    </row>
    <row r="162" spans="1:39" hidden="1">
      <c r="A162" s="99" t="s">
        <v>291</v>
      </c>
      <c r="B162" s="89">
        <v>30</v>
      </c>
      <c r="C162" s="100" t="s">
        <v>220</v>
      </c>
      <c r="D162" s="100"/>
      <c r="E162" s="100"/>
      <c r="F162" s="100"/>
      <c r="G162" s="100"/>
      <c r="H162" s="97">
        <f>SUM(D162:G162)</f>
        <v>0</v>
      </c>
      <c r="I162" s="100"/>
      <c r="J162" s="100"/>
      <c r="K162" s="100"/>
      <c r="L162" s="100"/>
      <c r="M162" s="97">
        <f>SUM(I162:L162)</f>
        <v>0</v>
      </c>
      <c r="N162" s="100"/>
      <c r="O162" s="100"/>
      <c r="P162" s="100"/>
      <c r="Q162" s="100"/>
      <c r="R162" s="97">
        <f>SUM(N162:Q162)</f>
        <v>0</v>
      </c>
      <c r="S162" s="100"/>
      <c r="T162" s="100"/>
      <c r="U162" s="100"/>
      <c r="V162" s="100"/>
      <c r="W162" s="97">
        <f>SUM(S162:V162)</f>
        <v>0</v>
      </c>
      <c r="X162" s="100"/>
      <c r="Y162" s="100"/>
      <c r="Z162" s="100"/>
      <c r="AA162" s="100"/>
      <c r="AB162" s="97">
        <f>SUM(X162:AA162)</f>
        <v>0</v>
      </c>
      <c r="AC162" s="100"/>
      <c r="AD162" s="100"/>
      <c r="AE162" s="100"/>
      <c r="AF162" s="100"/>
      <c r="AG162" s="97">
        <f>SUM(AC162:AF162)</f>
        <v>0</v>
      </c>
      <c r="AH162" s="100"/>
      <c r="AI162" s="100"/>
      <c r="AJ162" s="100"/>
      <c r="AK162" s="100"/>
      <c r="AL162" s="97">
        <f>SUM(AH162:AK162)</f>
        <v>0</v>
      </c>
      <c r="AM162" s="101">
        <f>SUM(H162,M162,R162,W162,AB162,AG162,AL162)</f>
        <v>0</v>
      </c>
    </row>
    <row r="163" spans="1:39" hidden="1">
      <c r="A163" s="121" t="s">
        <v>259</v>
      </c>
      <c r="B163" s="89"/>
      <c r="C163" s="103" t="s">
        <v>222</v>
      </c>
      <c r="D163" s="103"/>
      <c r="E163" s="103"/>
      <c r="F163" s="103"/>
      <c r="G163" s="103"/>
      <c r="H163" s="97">
        <f>SUM(D163:G163)</f>
        <v>0</v>
      </c>
      <c r="I163" s="103"/>
      <c r="J163" s="103"/>
      <c r="K163" s="103"/>
      <c r="L163" s="103"/>
      <c r="M163" s="97">
        <f>SUM(I163:L163)</f>
        <v>0</v>
      </c>
      <c r="N163" s="103"/>
      <c r="O163" s="103"/>
      <c r="P163" s="103"/>
      <c r="Q163" s="103"/>
      <c r="R163" s="97">
        <f>SUM(N163:Q163)</f>
        <v>0</v>
      </c>
      <c r="S163" s="103"/>
      <c r="T163" s="103"/>
      <c r="U163" s="103"/>
      <c r="V163" s="103"/>
      <c r="W163" s="97">
        <f>SUM(S163:V163)</f>
        <v>0</v>
      </c>
      <c r="X163" s="103"/>
      <c r="Y163" s="103"/>
      <c r="Z163" s="103"/>
      <c r="AA163" s="103"/>
      <c r="AB163" s="97">
        <f>SUM(X163:AA163)</f>
        <v>0</v>
      </c>
      <c r="AC163" s="103"/>
      <c r="AD163" s="103"/>
      <c r="AE163" s="103"/>
      <c r="AF163" s="103"/>
      <c r="AG163" s="97">
        <f>SUM(AC163:AF163)</f>
        <v>0</v>
      </c>
      <c r="AH163" s="103"/>
      <c r="AI163" s="103"/>
      <c r="AJ163" s="103"/>
      <c r="AK163" s="103"/>
      <c r="AL163" s="97">
        <f>SUM(AH163:AK163)</f>
        <v>0</v>
      </c>
      <c r="AM163" s="101">
        <f>SUM(H163,M163,R163,W163,AB163,AG163,AL163)</f>
        <v>0</v>
      </c>
    </row>
    <row r="164" spans="1:39" hidden="1">
      <c r="A164" s="121"/>
      <c r="B164" s="89"/>
      <c r="C164" s="100" t="s">
        <v>223</v>
      </c>
      <c r="D164" s="100"/>
      <c r="E164" s="100"/>
      <c r="F164" s="100"/>
      <c r="G164" s="100"/>
      <c r="H164" s="97">
        <f>SUM(D164:G164)</f>
        <v>0</v>
      </c>
      <c r="I164" s="100"/>
      <c r="J164" s="100"/>
      <c r="K164" s="100"/>
      <c r="L164" s="100"/>
      <c r="M164" s="97">
        <f>SUM(I164:L164)</f>
        <v>0</v>
      </c>
      <c r="N164" s="100"/>
      <c r="O164" s="100"/>
      <c r="P164" s="100"/>
      <c r="Q164" s="100"/>
      <c r="R164" s="97">
        <f>SUM(N164:Q164)</f>
        <v>0</v>
      </c>
      <c r="S164" s="100"/>
      <c r="T164" s="100"/>
      <c r="U164" s="100"/>
      <c r="V164" s="100"/>
      <c r="W164" s="97">
        <f>SUM(S164:V164)</f>
        <v>0</v>
      </c>
      <c r="X164" s="100"/>
      <c r="Y164" s="100"/>
      <c r="Z164" s="100"/>
      <c r="AA164" s="100"/>
      <c r="AB164" s="97">
        <f>SUM(X164:AA164)</f>
        <v>0</v>
      </c>
      <c r="AC164" s="100"/>
      <c r="AD164" s="100"/>
      <c r="AE164" s="100"/>
      <c r="AF164" s="100"/>
      <c r="AG164" s="97">
        <f>SUM(AC164:AF164)</f>
        <v>0</v>
      </c>
      <c r="AH164" s="100"/>
      <c r="AI164" s="100"/>
      <c r="AJ164" s="100"/>
      <c r="AK164" s="100"/>
      <c r="AL164" s="97">
        <f>SUM(AH164:AK164)</f>
        <v>0</v>
      </c>
      <c r="AM164" s="101">
        <f>SUM(H164,M164,R164,W164,AB164,AG164,AL164)</f>
        <v>0</v>
      </c>
    </row>
    <row r="165" spans="1:39" hidden="1">
      <c r="A165" s="121"/>
      <c r="B165" s="89"/>
      <c r="C165" s="103" t="s">
        <v>228</v>
      </c>
      <c r="D165" s="103"/>
      <c r="E165" s="103"/>
      <c r="F165" s="103"/>
      <c r="G165" s="103"/>
      <c r="H165" s="97">
        <f>SUM(D165:G165)</f>
        <v>0</v>
      </c>
      <c r="I165" s="103"/>
      <c r="J165" s="103"/>
      <c r="K165" s="103"/>
      <c r="L165" s="103"/>
      <c r="M165" s="97">
        <f>SUM(I165:L165)</f>
        <v>0</v>
      </c>
      <c r="N165" s="103">
        <v>1</v>
      </c>
      <c r="O165" s="103"/>
      <c r="P165" s="103"/>
      <c r="Q165" s="103"/>
      <c r="R165" s="97">
        <f>SUM(N165:Q165)</f>
        <v>1</v>
      </c>
      <c r="S165" s="103"/>
      <c r="T165" s="103"/>
      <c r="U165" s="103"/>
      <c r="V165" s="103"/>
      <c r="W165" s="97">
        <f>SUM(S165:V165)</f>
        <v>0</v>
      </c>
      <c r="X165" s="103"/>
      <c r="Y165" s="103"/>
      <c r="Z165" s="103"/>
      <c r="AA165" s="103"/>
      <c r="AB165" s="97">
        <f>SUM(X165:AA165)</f>
        <v>0</v>
      </c>
      <c r="AC165" s="103"/>
      <c r="AD165" s="103"/>
      <c r="AE165" s="103"/>
      <c r="AF165" s="103"/>
      <c r="AG165" s="97">
        <f>SUM(AC165:AF165)</f>
        <v>0</v>
      </c>
      <c r="AH165" s="103"/>
      <c r="AI165" s="103"/>
      <c r="AJ165" s="103"/>
      <c r="AK165" s="103"/>
      <c r="AL165" s="97">
        <f>SUM(AH165:AK165)</f>
        <v>0</v>
      </c>
      <c r="AM165" s="101">
        <f>SUM(H165,M165,R165,W165,AB165,AG165,AL165)</f>
        <v>1</v>
      </c>
    </row>
    <row r="166" spans="1:39">
      <c r="A166" s="98" t="s">
        <v>291</v>
      </c>
      <c r="B166" s="108">
        <v>30</v>
      </c>
      <c r="C166" s="98"/>
      <c r="D166" s="98">
        <f>SUM(D162:D165)</f>
        <v>0</v>
      </c>
      <c r="E166" s="98">
        <f>SUM(E162:E165)</f>
        <v>0</v>
      </c>
      <c r="F166" s="98">
        <f>SUM(F162:F165)</f>
        <v>0</v>
      </c>
      <c r="G166" s="98">
        <f>SUM(G162:G165)</f>
        <v>0</v>
      </c>
      <c r="H166" s="97">
        <f>SUM(H162:H165)</f>
        <v>0</v>
      </c>
      <c r="I166" s="98">
        <f>SUM(I162:I165)</f>
        <v>0</v>
      </c>
      <c r="J166" s="98">
        <f>SUM(J162:J165)</f>
        <v>0</v>
      </c>
      <c r="K166" s="98">
        <f>SUM(K162:K165)</f>
        <v>0</v>
      </c>
      <c r="L166" s="98">
        <f>SUM(L162:L165)</f>
        <v>0</v>
      </c>
      <c r="M166" s="97">
        <f>SUM(M162:M165)</f>
        <v>0</v>
      </c>
      <c r="N166" s="98">
        <f>SUM(N162:N165)</f>
        <v>1</v>
      </c>
      <c r="O166" s="98">
        <f>SUM(O162:O165)</f>
        <v>0</v>
      </c>
      <c r="P166" s="98">
        <f>SUM(P162:P165)</f>
        <v>0</v>
      </c>
      <c r="Q166" s="98">
        <f>SUM(Q162:Q165)</f>
        <v>0</v>
      </c>
      <c r="R166" s="97">
        <f>SUM(R162:R165)</f>
        <v>1</v>
      </c>
      <c r="S166" s="98">
        <f>SUM(S162:S165)</f>
        <v>0</v>
      </c>
      <c r="T166" s="98">
        <f>SUM(T162:T165)</f>
        <v>0</v>
      </c>
      <c r="U166" s="98">
        <f>SUM(U162:U165)</f>
        <v>0</v>
      </c>
      <c r="V166" s="98">
        <f>SUM(V162:V165)</f>
        <v>0</v>
      </c>
      <c r="W166" s="97">
        <f>SUM(W162:W165)</f>
        <v>0</v>
      </c>
      <c r="X166" s="98">
        <f>SUM(X162:X165)</f>
        <v>0</v>
      </c>
      <c r="Y166" s="98">
        <f>SUM(Y162:Y165)</f>
        <v>0</v>
      </c>
      <c r="Z166" s="98">
        <f>SUM(Z162:Z165)</f>
        <v>0</v>
      </c>
      <c r="AA166" s="98">
        <f>SUM(AA162:AA165)</f>
        <v>0</v>
      </c>
      <c r="AB166" s="97">
        <f>SUM(AB162:AB165)</f>
        <v>0</v>
      </c>
      <c r="AC166" s="98">
        <f>SUM(AC162:AC165)</f>
        <v>0</v>
      </c>
      <c r="AD166" s="98">
        <f>SUM(AD162:AD165)</f>
        <v>0</v>
      </c>
      <c r="AE166" s="98">
        <f>SUM(AE162:AE165)</f>
        <v>0</v>
      </c>
      <c r="AF166" s="98">
        <f>SUM(AF162:AF165)</f>
        <v>0</v>
      </c>
      <c r="AG166" s="97">
        <f>SUM(AG162:AG165)</f>
        <v>0</v>
      </c>
      <c r="AH166" s="98">
        <f>SUM(AH162:AH165)</f>
        <v>0</v>
      </c>
      <c r="AI166" s="98">
        <f>SUM(AI162:AI165)</f>
        <v>0</v>
      </c>
      <c r="AJ166" s="98">
        <f>SUM(AJ162:AJ165)</f>
        <v>0</v>
      </c>
      <c r="AK166" s="98">
        <f>SUM(AK162:AK165)</f>
        <v>0</v>
      </c>
      <c r="AL166" s="97">
        <f>SUM(AL162:AL165)</f>
        <v>0</v>
      </c>
      <c r="AM166" s="101">
        <f>SUM(H166,M166,R166,W166,AB166,AG166,AL166)</f>
        <v>1</v>
      </c>
    </row>
    <row r="167" spans="1:39" hidden="1">
      <c r="A167" s="99" t="s">
        <v>292</v>
      </c>
      <c r="B167" s="89">
        <v>8</v>
      </c>
      <c r="C167" s="100" t="s">
        <v>220</v>
      </c>
      <c r="D167" s="100"/>
      <c r="E167" s="100"/>
      <c r="F167" s="100"/>
      <c r="G167" s="100"/>
      <c r="H167" s="97">
        <f>SUM(D167:G167)</f>
        <v>0</v>
      </c>
      <c r="I167" s="100"/>
      <c r="J167" s="100"/>
      <c r="K167" s="100"/>
      <c r="L167" s="100"/>
      <c r="M167" s="97">
        <f>SUM(I167:L167)</f>
        <v>0</v>
      </c>
      <c r="N167" s="100"/>
      <c r="O167" s="100"/>
      <c r="P167" s="100"/>
      <c r="Q167" s="100"/>
      <c r="R167" s="97">
        <f>SUM(N167:Q167)</f>
        <v>0</v>
      </c>
      <c r="S167" s="100"/>
      <c r="T167" s="100"/>
      <c r="U167" s="100"/>
      <c r="V167" s="100"/>
      <c r="W167" s="97">
        <f>SUM(S167:V167)</f>
        <v>0</v>
      </c>
      <c r="X167" s="100"/>
      <c r="Y167" s="100"/>
      <c r="Z167" s="100"/>
      <c r="AA167" s="100"/>
      <c r="AB167" s="97">
        <f>SUM(X167:AA167)</f>
        <v>0</v>
      </c>
      <c r="AC167" s="100"/>
      <c r="AD167" s="100"/>
      <c r="AE167" s="100"/>
      <c r="AF167" s="100"/>
      <c r="AG167" s="97">
        <f>SUM(AC167:AF167)</f>
        <v>0</v>
      </c>
      <c r="AH167" s="100"/>
      <c r="AI167" s="100"/>
      <c r="AJ167" s="100"/>
      <c r="AK167" s="100"/>
      <c r="AL167" s="97">
        <f>SUM(AH167:AK167)</f>
        <v>0</v>
      </c>
      <c r="AM167" s="101">
        <f>SUM(H167,M167,R167,W167,AB167,AG167,AL167)</f>
        <v>0</v>
      </c>
    </row>
    <row r="168" spans="1:39" hidden="1">
      <c r="A168" s="121" t="s">
        <v>293</v>
      </c>
      <c r="B168" s="89"/>
      <c r="C168" s="103" t="s">
        <v>222</v>
      </c>
      <c r="D168" s="103"/>
      <c r="E168" s="103"/>
      <c r="F168" s="103"/>
      <c r="G168" s="103"/>
      <c r="H168" s="97">
        <f>SUM(D168:G168)</f>
        <v>0</v>
      </c>
      <c r="I168" s="103"/>
      <c r="J168" s="103"/>
      <c r="K168" s="103"/>
      <c r="L168" s="103"/>
      <c r="M168" s="97">
        <f>SUM(I168:L168)</f>
        <v>0</v>
      </c>
      <c r="N168" s="103"/>
      <c r="O168" s="103"/>
      <c r="P168" s="103"/>
      <c r="Q168" s="103"/>
      <c r="R168" s="97">
        <f>SUM(N168:Q168)</f>
        <v>0</v>
      </c>
      <c r="S168" s="103"/>
      <c r="T168" s="103"/>
      <c r="U168" s="103"/>
      <c r="V168" s="103"/>
      <c r="W168" s="97">
        <f>SUM(S168:V168)</f>
        <v>0</v>
      </c>
      <c r="X168" s="103"/>
      <c r="Y168" s="103"/>
      <c r="Z168" s="103"/>
      <c r="AA168" s="103"/>
      <c r="AB168" s="97">
        <f>SUM(X168:AA168)</f>
        <v>0</v>
      </c>
      <c r="AC168" s="103"/>
      <c r="AD168" s="103"/>
      <c r="AE168" s="103"/>
      <c r="AF168" s="103"/>
      <c r="AG168" s="97">
        <f>SUM(AC168:AF168)</f>
        <v>0</v>
      </c>
      <c r="AH168" s="103"/>
      <c r="AI168" s="103"/>
      <c r="AJ168" s="103"/>
      <c r="AK168" s="103"/>
      <c r="AL168" s="97">
        <f>SUM(AH168:AK168)</f>
        <v>0</v>
      </c>
      <c r="AM168" s="101">
        <f>SUM(H168,M168,R168,W168,AB168,AG168,AL168)</f>
        <v>0</v>
      </c>
    </row>
    <row r="169" spans="1:39" hidden="1">
      <c r="A169" s="121"/>
      <c r="B169" s="89"/>
      <c r="C169" s="100" t="s">
        <v>223</v>
      </c>
      <c r="D169" s="100"/>
      <c r="E169" s="100"/>
      <c r="F169" s="100"/>
      <c r="G169" s="100"/>
      <c r="H169" s="97">
        <f>SUM(D169:G169)</f>
        <v>0</v>
      </c>
      <c r="I169" s="100"/>
      <c r="J169" s="100"/>
      <c r="K169" s="100"/>
      <c r="L169" s="100"/>
      <c r="M169" s="97">
        <f>SUM(I169:L169)</f>
        <v>0</v>
      </c>
      <c r="N169" s="100"/>
      <c r="O169" s="100"/>
      <c r="P169" s="100"/>
      <c r="Q169" s="100"/>
      <c r="R169" s="97">
        <f>SUM(N169:Q169)</f>
        <v>0</v>
      </c>
      <c r="S169" s="100"/>
      <c r="T169" s="100"/>
      <c r="U169" s="100"/>
      <c r="V169" s="100"/>
      <c r="W169" s="97">
        <f>SUM(S169:V169)</f>
        <v>0</v>
      </c>
      <c r="X169" s="100"/>
      <c r="Y169" s="100"/>
      <c r="Z169" s="100"/>
      <c r="AA169" s="100"/>
      <c r="AB169" s="97">
        <f>SUM(X169:AA169)</f>
        <v>0</v>
      </c>
      <c r="AC169" s="100"/>
      <c r="AD169" s="100"/>
      <c r="AE169" s="100"/>
      <c r="AF169" s="100"/>
      <c r="AG169" s="97">
        <f>SUM(AC169:AF169)</f>
        <v>0</v>
      </c>
      <c r="AH169" s="100"/>
      <c r="AI169" s="100"/>
      <c r="AJ169" s="100"/>
      <c r="AK169" s="100"/>
      <c r="AL169" s="97">
        <f>SUM(AH169:AK169)</f>
        <v>0</v>
      </c>
      <c r="AM169" s="101">
        <f>SUM(H169,M169,R169,W169,AB169,AG169,AL169)</f>
        <v>0</v>
      </c>
    </row>
    <row r="170" spans="1:39" hidden="1">
      <c r="A170" s="121"/>
      <c r="B170" s="89"/>
      <c r="C170" s="103" t="s">
        <v>228</v>
      </c>
      <c r="D170" s="103"/>
      <c r="E170" s="103"/>
      <c r="F170" s="103"/>
      <c r="G170" s="103"/>
      <c r="H170" s="97">
        <f>SUM(D170:G170)</f>
        <v>0</v>
      </c>
      <c r="I170" s="103"/>
      <c r="J170" s="103"/>
      <c r="K170" s="103"/>
      <c r="L170" s="103"/>
      <c r="M170" s="97">
        <f>SUM(I170:L170)</f>
        <v>0</v>
      </c>
      <c r="N170" s="103"/>
      <c r="O170" s="103"/>
      <c r="P170" s="103"/>
      <c r="Q170" s="103"/>
      <c r="R170" s="97">
        <f>SUM(N170:Q170)</f>
        <v>0</v>
      </c>
      <c r="S170" s="103"/>
      <c r="T170" s="103"/>
      <c r="U170" s="103"/>
      <c r="V170" s="103"/>
      <c r="W170" s="97">
        <f>SUM(S170:V170)</f>
        <v>0</v>
      </c>
      <c r="X170" s="103"/>
      <c r="Y170" s="103"/>
      <c r="Z170" s="103"/>
      <c r="AA170" s="103"/>
      <c r="AB170" s="97">
        <f>SUM(X170:AA170)</f>
        <v>0</v>
      </c>
      <c r="AC170" s="103"/>
      <c r="AD170" s="103"/>
      <c r="AE170" s="103"/>
      <c r="AF170" s="103"/>
      <c r="AG170" s="97">
        <f>SUM(AC170:AF170)</f>
        <v>0</v>
      </c>
      <c r="AH170" s="103"/>
      <c r="AI170" s="103"/>
      <c r="AJ170" s="103"/>
      <c r="AK170" s="103"/>
      <c r="AL170" s="97">
        <f>SUM(AH170:AK170)</f>
        <v>0</v>
      </c>
      <c r="AM170" s="101">
        <f>SUM(H170,M170,R170,W170,AB170,AG170,AL170)</f>
        <v>0</v>
      </c>
    </row>
    <row r="171" spans="1:39">
      <c r="A171" s="98" t="s">
        <v>292</v>
      </c>
      <c r="B171" s="108">
        <v>8</v>
      </c>
      <c r="C171" s="98"/>
      <c r="D171" s="98">
        <f>SUM(D167:D170)</f>
        <v>0</v>
      </c>
      <c r="E171" s="98">
        <f>SUM(E167:E170)</f>
        <v>0</v>
      </c>
      <c r="F171" s="98">
        <f>SUM(F167:F170)</f>
        <v>0</v>
      </c>
      <c r="G171" s="98">
        <f>SUM(G167:G170)</f>
        <v>0</v>
      </c>
      <c r="H171" s="97">
        <f>SUM(H167:H170)</f>
        <v>0</v>
      </c>
      <c r="I171" s="98">
        <f>SUM(I167:I170)</f>
        <v>0</v>
      </c>
      <c r="J171" s="98">
        <f>SUM(J167:J170)</f>
        <v>0</v>
      </c>
      <c r="K171" s="98">
        <f>SUM(K167:K170)</f>
        <v>0</v>
      </c>
      <c r="L171" s="98">
        <f>SUM(L167:L170)</f>
        <v>0</v>
      </c>
      <c r="M171" s="97">
        <f>SUM(M167:M170)</f>
        <v>0</v>
      </c>
      <c r="N171" s="98">
        <f>SUM(N167:N170)</f>
        <v>0</v>
      </c>
      <c r="O171" s="98">
        <f>SUM(O167:O170)</f>
        <v>0</v>
      </c>
      <c r="P171" s="98">
        <f>SUM(P167:P170)</f>
        <v>0</v>
      </c>
      <c r="Q171" s="98">
        <f>SUM(Q167:Q170)</f>
        <v>0</v>
      </c>
      <c r="R171" s="97">
        <f>SUM(R167:R170)</f>
        <v>0</v>
      </c>
      <c r="S171" s="98">
        <f>SUM(S167:S170)</f>
        <v>0</v>
      </c>
      <c r="T171" s="98">
        <f>SUM(T167:T170)</f>
        <v>0</v>
      </c>
      <c r="U171" s="98">
        <f>SUM(U167:U170)</f>
        <v>0</v>
      </c>
      <c r="V171" s="98">
        <f>SUM(V167:V170)</f>
        <v>0</v>
      </c>
      <c r="W171" s="97">
        <f>SUM(W167:W170)</f>
        <v>0</v>
      </c>
      <c r="X171" s="98">
        <f>SUM(X167:X170)</f>
        <v>0</v>
      </c>
      <c r="Y171" s="98">
        <f>SUM(Y167:Y170)</f>
        <v>0</v>
      </c>
      <c r="Z171" s="98">
        <f>SUM(Z167:Z170)</f>
        <v>0</v>
      </c>
      <c r="AA171" s="98">
        <f>SUM(AA167:AA170)</f>
        <v>0</v>
      </c>
      <c r="AB171" s="97">
        <f>SUM(AB167:AB170)</f>
        <v>0</v>
      </c>
      <c r="AC171" s="98">
        <f>SUM(AC167:AC170)</f>
        <v>0</v>
      </c>
      <c r="AD171" s="98">
        <f>SUM(AD167:AD170)</f>
        <v>0</v>
      </c>
      <c r="AE171" s="98">
        <f>SUM(AE167:AE170)</f>
        <v>0</v>
      </c>
      <c r="AF171" s="98">
        <f>SUM(AF167:AF170)</f>
        <v>0</v>
      </c>
      <c r="AG171" s="97">
        <f>SUM(AG167:AG170)</f>
        <v>0</v>
      </c>
      <c r="AH171" s="98">
        <f>SUM(AH167:AH170)</f>
        <v>0</v>
      </c>
      <c r="AI171" s="98">
        <f>SUM(AI167:AI170)</f>
        <v>0</v>
      </c>
      <c r="AJ171" s="98">
        <f>SUM(AJ167:AJ170)</f>
        <v>0</v>
      </c>
      <c r="AK171" s="98">
        <f>SUM(AK167:AK170)</f>
        <v>0</v>
      </c>
      <c r="AL171" s="97">
        <f>SUM(AL167:AL170)</f>
        <v>0</v>
      </c>
      <c r="AM171" s="101">
        <f>SUM(H171,M171,R171,W171,AB171,AG171,AL171)</f>
        <v>0</v>
      </c>
    </row>
    <row r="172" spans="1:39" hidden="1">
      <c r="A172" s="99" t="s">
        <v>294</v>
      </c>
      <c r="B172" s="89">
        <v>18</v>
      </c>
      <c r="C172" s="100" t="s">
        <v>220</v>
      </c>
      <c r="D172" s="100">
        <v>30</v>
      </c>
      <c r="E172" s="100"/>
      <c r="F172" s="100">
        <v>1</v>
      </c>
      <c r="G172" s="100"/>
      <c r="H172" s="97">
        <f>SUM(D172:G172)</f>
        <v>31</v>
      </c>
      <c r="I172" s="100">
        <v>3</v>
      </c>
      <c r="J172" s="100"/>
      <c r="K172" s="100"/>
      <c r="L172" s="100"/>
      <c r="M172" s="97">
        <f>SUM(I172:L172)</f>
        <v>3</v>
      </c>
      <c r="N172" s="100"/>
      <c r="O172" s="100"/>
      <c r="P172" s="100"/>
      <c r="Q172" s="100"/>
      <c r="R172" s="97">
        <f>SUM(N172:Q172)</f>
        <v>0</v>
      </c>
      <c r="S172" s="100"/>
      <c r="T172" s="100"/>
      <c r="U172" s="100"/>
      <c r="V172" s="100"/>
      <c r="W172" s="97">
        <f>SUM(S172:V172)</f>
        <v>0</v>
      </c>
      <c r="X172" s="100"/>
      <c r="Y172" s="100"/>
      <c r="Z172" s="100"/>
      <c r="AA172" s="100"/>
      <c r="AB172" s="97">
        <f>SUM(X172:AA172)</f>
        <v>0</v>
      </c>
      <c r="AC172" s="100"/>
      <c r="AD172" s="100"/>
      <c r="AE172" s="100"/>
      <c r="AF172" s="100"/>
      <c r="AG172" s="97">
        <f>SUM(AC172:AF172)</f>
        <v>0</v>
      </c>
      <c r="AH172" s="100"/>
      <c r="AI172" s="100"/>
      <c r="AJ172" s="100"/>
      <c r="AK172" s="100"/>
      <c r="AL172" s="97">
        <f>SUM(AH172:AK172)</f>
        <v>0</v>
      </c>
      <c r="AM172" s="101">
        <f>SUM(H172,M172,R172,W172,AB172,AG172,AL172)</f>
        <v>34</v>
      </c>
    </row>
    <row r="173" spans="1:39" hidden="1">
      <c r="A173" s="121" t="s">
        <v>295</v>
      </c>
      <c r="B173" s="89"/>
      <c r="C173" s="103" t="s">
        <v>222</v>
      </c>
      <c r="D173" s="103">
        <v>35</v>
      </c>
      <c r="E173" s="103"/>
      <c r="F173" s="103"/>
      <c r="G173" s="103"/>
      <c r="H173" s="97">
        <f>SUM(D173:G173)</f>
        <v>35</v>
      </c>
      <c r="I173" s="103">
        <v>4</v>
      </c>
      <c r="J173" s="103"/>
      <c r="K173" s="103"/>
      <c r="L173" s="103"/>
      <c r="M173" s="97">
        <f>SUM(I173:L173)</f>
        <v>4</v>
      </c>
      <c r="N173" s="103">
        <v>4</v>
      </c>
      <c r="O173" s="103"/>
      <c r="P173" s="103"/>
      <c r="Q173" s="103"/>
      <c r="R173" s="97">
        <f>SUM(N173:Q173)</f>
        <v>4</v>
      </c>
      <c r="S173" s="103"/>
      <c r="T173" s="103"/>
      <c r="U173" s="103"/>
      <c r="V173" s="103"/>
      <c r="W173" s="97">
        <f>SUM(S173:V173)</f>
        <v>0</v>
      </c>
      <c r="X173" s="103"/>
      <c r="Y173" s="103"/>
      <c r="Z173" s="103"/>
      <c r="AA173" s="103"/>
      <c r="AB173" s="97">
        <f>SUM(X173:AA173)</f>
        <v>0</v>
      </c>
      <c r="AC173" s="103"/>
      <c r="AD173" s="103"/>
      <c r="AE173" s="103"/>
      <c r="AF173" s="103"/>
      <c r="AG173" s="97">
        <f>SUM(AC173:AF173)</f>
        <v>0</v>
      </c>
      <c r="AH173" s="103"/>
      <c r="AI173" s="103"/>
      <c r="AJ173" s="103"/>
      <c r="AK173" s="103"/>
      <c r="AL173" s="97">
        <f>SUM(AH173:AK173)</f>
        <v>0</v>
      </c>
      <c r="AM173" s="101">
        <f>SUM(H173,M173,R173,W173,AB173,AG173,AL173)</f>
        <v>43</v>
      </c>
    </row>
    <row r="174" spans="1:39" hidden="1">
      <c r="A174" s="121"/>
      <c r="B174" s="89"/>
      <c r="C174" s="100" t="s">
        <v>223</v>
      </c>
      <c r="D174" s="100">
        <v>26</v>
      </c>
      <c r="E174" s="100"/>
      <c r="F174" s="100"/>
      <c r="G174" s="100"/>
      <c r="H174" s="97">
        <f>SUM(D174:G174)</f>
        <v>26</v>
      </c>
      <c r="I174" s="100">
        <v>1</v>
      </c>
      <c r="J174" s="100"/>
      <c r="K174" s="100"/>
      <c r="L174" s="100"/>
      <c r="M174" s="97">
        <f>SUM(I174:L174)</f>
        <v>1</v>
      </c>
      <c r="N174" s="100"/>
      <c r="O174" s="100"/>
      <c r="P174" s="100"/>
      <c r="Q174" s="100"/>
      <c r="R174" s="97">
        <f>SUM(N174:Q174)</f>
        <v>0</v>
      </c>
      <c r="S174" s="100"/>
      <c r="T174" s="100"/>
      <c r="U174" s="100"/>
      <c r="V174" s="100"/>
      <c r="W174" s="97">
        <f>SUM(S174:V174)</f>
        <v>0</v>
      </c>
      <c r="X174" s="100"/>
      <c r="Y174" s="100"/>
      <c r="Z174" s="100"/>
      <c r="AA174" s="100"/>
      <c r="AB174" s="97">
        <f>SUM(X174:AA174)</f>
        <v>0</v>
      </c>
      <c r="AC174" s="100">
        <v>1</v>
      </c>
      <c r="AD174" s="100"/>
      <c r="AE174" s="100"/>
      <c r="AF174" s="100"/>
      <c r="AG174" s="97">
        <f>SUM(AC174:AF174)</f>
        <v>1</v>
      </c>
      <c r="AH174" s="100"/>
      <c r="AI174" s="100"/>
      <c r="AJ174" s="100"/>
      <c r="AK174" s="100"/>
      <c r="AL174" s="97">
        <f>SUM(AH174:AK174)</f>
        <v>0</v>
      </c>
      <c r="AM174" s="101">
        <f>SUM(H174,M174,R174,W174,AB174,AG174,AL174)</f>
        <v>28</v>
      </c>
    </row>
    <row r="175" spans="1:39" hidden="1">
      <c r="A175" s="121"/>
      <c r="B175" s="89"/>
      <c r="C175" s="103" t="s">
        <v>228</v>
      </c>
      <c r="D175" s="103">
        <v>12</v>
      </c>
      <c r="E175" s="103"/>
      <c r="F175" s="103"/>
      <c r="G175" s="103"/>
      <c r="H175" s="97">
        <f>SUM(D175:G175)</f>
        <v>12</v>
      </c>
      <c r="I175" s="103"/>
      <c r="J175" s="103"/>
      <c r="K175" s="103"/>
      <c r="L175" s="103"/>
      <c r="M175" s="97">
        <f>SUM(I175:L175)</f>
        <v>0</v>
      </c>
      <c r="N175" s="103"/>
      <c r="O175" s="103"/>
      <c r="P175" s="103"/>
      <c r="Q175" s="103"/>
      <c r="R175" s="97">
        <f>SUM(N175:Q175)</f>
        <v>0</v>
      </c>
      <c r="S175" s="103"/>
      <c r="T175" s="103"/>
      <c r="U175" s="103"/>
      <c r="V175" s="103"/>
      <c r="W175" s="97">
        <f>SUM(S175:V175)</f>
        <v>0</v>
      </c>
      <c r="X175" s="103"/>
      <c r="Y175" s="103"/>
      <c r="Z175" s="103"/>
      <c r="AA175" s="103"/>
      <c r="AB175" s="97">
        <f>SUM(X175:AA175)</f>
        <v>0</v>
      </c>
      <c r="AC175" s="103"/>
      <c r="AD175" s="103"/>
      <c r="AE175" s="103"/>
      <c r="AF175" s="103"/>
      <c r="AG175" s="97">
        <f>SUM(AC175:AF175)</f>
        <v>0</v>
      </c>
      <c r="AH175" s="103"/>
      <c r="AI175" s="103"/>
      <c r="AJ175" s="103"/>
      <c r="AK175" s="103"/>
      <c r="AL175" s="97">
        <f>SUM(AH175:AK175)</f>
        <v>0</v>
      </c>
      <c r="AM175" s="101">
        <f>SUM(H175,M175,R175,W175,AB175,AG175,AL175)</f>
        <v>12</v>
      </c>
    </row>
    <row r="176" spans="1:39" hidden="1">
      <c r="A176" s="98" t="s">
        <v>296</v>
      </c>
      <c r="B176" s="108"/>
      <c r="C176" s="98"/>
      <c r="D176" s="98">
        <f>SUM(D172:D175)</f>
        <v>103</v>
      </c>
      <c r="E176" s="98">
        <f>SUM(E172:E175)</f>
        <v>0</v>
      </c>
      <c r="F176" s="98">
        <f>SUM(F172:F175)</f>
        <v>1</v>
      </c>
      <c r="G176" s="98">
        <f>SUM(G172:G175)</f>
        <v>0</v>
      </c>
      <c r="H176" s="97">
        <f>SUM(H172:H175)</f>
        <v>104</v>
      </c>
      <c r="I176" s="98">
        <f>SUM(I172:I175)</f>
        <v>8</v>
      </c>
      <c r="J176" s="98">
        <f>SUM(J172:J175)</f>
        <v>0</v>
      </c>
      <c r="K176" s="98">
        <f>SUM(K172:K175)</f>
        <v>0</v>
      </c>
      <c r="L176" s="98">
        <f>SUM(L172:L175)</f>
        <v>0</v>
      </c>
      <c r="M176" s="97">
        <f>SUM(M172:M175)</f>
        <v>8</v>
      </c>
      <c r="N176" s="98">
        <f>SUM(N172:N175)</f>
        <v>4</v>
      </c>
      <c r="O176" s="98">
        <f>SUM(O172:O175)</f>
        <v>0</v>
      </c>
      <c r="P176" s="98">
        <f>SUM(P172:P175)</f>
        <v>0</v>
      </c>
      <c r="Q176" s="98">
        <f>SUM(Q172:Q175)</f>
        <v>0</v>
      </c>
      <c r="R176" s="97">
        <f>SUM(R172:R175)</f>
        <v>4</v>
      </c>
      <c r="S176" s="98">
        <f>SUM(S172:S175)</f>
        <v>0</v>
      </c>
      <c r="T176" s="98">
        <f>SUM(T172:T175)</f>
        <v>0</v>
      </c>
      <c r="U176" s="98">
        <f>SUM(U172:U175)</f>
        <v>0</v>
      </c>
      <c r="V176" s="98">
        <f>SUM(V172:V175)</f>
        <v>0</v>
      </c>
      <c r="W176" s="97">
        <f>SUM(W172:W175)</f>
        <v>0</v>
      </c>
      <c r="X176" s="98">
        <f>SUM(X172:X175)</f>
        <v>0</v>
      </c>
      <c r="Y176" s="98">
        <f>SUM(Y172:Y175)</f>
        <v>0</v>
      </c>
      <c r="Z176" s="98">
        <f>SUM(Z172:Z175)</f>
        <v>0</v>
      </c>
      <c r="AA176" s="98">
        <f>SUM(AA172:AA175)</f>
        <v>0</v>
      </c>
      <c r="AB176" s="97">
        <f>SUM(AB172:AB175)</f>
        <v>0</v>
      </c>
      <c r="AC176" s="98">
        <f>SUM(AC172:AC175)</f>
        <v>1</v>
      </c>
      <c r="AD176" s="98">
        <f>SUM(AD172:AD175)</f>
        <v>0</v>
      </c>
      <c r="AE176" s="98">
        <f>SUM(AE172:AE175)</f>
        <v>0</v>
      </c>
      <c r="AF176" s="98">
        <f>SUM(AF172:AF175)</f>
        <v>0</v>
      </c>
      <c r="AG176" s="97">
        <f>SUM(AG172:AG175)</f>
        <v>1</v>
      </c>
      <c r="AH176" s="98">
        <f>SUM(AH172:AH175)</f>
        <v>0</v>
      </c>
      <c r="AI176" s="98">
        <f>SUM(AI172:AI175)</f>
        <v>0</v>
      </c>
      <c r="AJ176" s="98">
        <f>SUM(AJ172:AJ175)</f>
        <v>0</v>
      </c>
      <c r="AK176" s="98">
        <f>SUM(AK172:AK175)</f>
        <v>0</v>
      </c>
      <c r="AL176" s="97">
        <f>SUM(AL172:AL175)</f>
        <v>0</v>
      </c>
      <c r="AM176" s="101">
        <f>SUM(H176,M176,R176,W176,AB176,AG176,AL176)</f>
        <v>117</v>
      </c>
    </row>
    <row r="177" spans="1:39" hidden="1">
      <c r="A177" s="121" t="s">
        <v>297</v>
      </c>
      <c r="B177" s="89"/>
      <c r="C177" s="100" t="s">
        <v>220</v>
      </c>
      <c r="D177" s="100"/>
      <c r="E177" s="100"/>
      <c r="F177" s="100"/>
      <c r="G177" s="100"/>
      <c r="H177" s="97">
        <f>SUM(D177:G177)</f>
        <v>0</v>
      </c>
      <c r="I177" s="100"/>
      <c r="J177" s="100"/>
      <c r="K177" s="100"/>
      <c r="L177" s="100"/>
      <c r="M177" s="97">
        <f>SUM(I177:L177)</f>
        <v>0</v>
      </c>
      <c r="N177" s="100"/>
      <c r="O177" s="100"/>
      <c r="P177" s="100"/>
      <c r="Q177" s="100"/>
      <c r="R177" s="97">
        <f>SUM(N177:Q177)</f>
        <v>0</v>
      </c>
      <c r="S177" s="100"/>
      <c r="T177" s="100"/>
      <c r="U177" s="100"/>
      <c r="V177" s="100"/>
      <c r="W177" s="97">
        <f>SUM(S177:V177)</f>
        <v>0</v>
      </c>
      <c r="X177" s="100"/>
      <c r="Y177" s="100"/>
      <c r="Z177" s="100"/>
      <c r="AA177" s="100"/>
      <c r="AB177" s="97">
        <f>SUM(X177:AA177)</f>
        <v>0</v>
      </c>
      <c r="AC177" s="100"/>
      <c r="AD177" s="100"/>
      <c r="AE177" s="100"/>
      <c r="AF177" s="100"/>
      <c r="AG177" s="97">
        <f>SUM(AC177:AF177)</f>
        <v>0</v>
      </c>
      <c r="AH177" s="100"/>
      <c r="AI177" s="100"/>
      <c r="AJ177" s="100"/>
      <c r="AK177" s="100"/>
      <c r="AL177" s="97">
        <f>SUM(AH177:AK177)</f>
        <v>0</v>
      </c>
      <c r="AM177" s="101">
        <f>SUM(H177,M177,R177,W177,AB177,AG177,AL177)</f>
        <v>0</v>
      </c>
    </row>
    <row r="178" spans="1:39" hidden="1">
      <c r="A178" s="121"/>
      <c r="B178" s="89"/>
      <c r="C178" s="103" t="s">
        <v>222</v>
      </c>
      <c r="D178" s="103"/>
      <c r="E178" s="103"/>
      <c r="F178" s="103"/>
      <c r="G178" s="103"/>
      <c r="H178" s="97">
        <f>SUM(D178:G178)</f>
        <v>0</v>
      </c>
      <c r="I178" s="103"/>
      <c r="J178" s="103"/>
      <c r="K178" s="103"/>
      <c r="L178" s="103"/>
      <c r="M178" s="97">
        <f>SUM(I178:L178)</f>
        <v>0</v>
      </c>
      <c r="N178" s="103"/>
      <c r="O178" s="103"/>
      <c r="P178" s="103"/>
      <c r="Q178" s="103"/>
      <c r="R178" s="97">
        <f>SUM(N178:Q178)</f>
        <v>0</v>
      </c>
      <c r="S178" s="103"/>
      <c r="T178" s="103"/>
      <c r="U178" s="103"/>
      <c r="V178" s="103"/>
      <c r="W178" s="97">
        <f>SUM(S178:V178)</f>
        <v>0</v>
      </c>
      <c r="X178" s="103"/>
      <c r="Y178" s="103"/>
      <c r="Z178" s="103"/>
      <c r="AA178" s="103"/>
      <c r="AB178" s="97">
        <f>SUM(X178:AA178)</f>
        <v>0</v>
      </c>
      <c r="AC178" s="103"/>
      <c r="AD178" s="103"/>
      <c r="AE178" s="103"/>
      <c r="AF178" s="103"/>
      <c r="AG178" s="97">
        <f>SUM(AC178:AF178)</f>
        <v>0</v>
      </c>
      <c r="AH178" s="103"/>
      <c r="AI178" s="103"/>
      <c r="AJ178" s="103"/>
      <c r="AK178" s="103"/>
      <c r="AL178" s="97">
        <f>SUM(AH178:AK178)</f>
        <v>0</v>
      </c>
      <c r="AM178" s="101">
        <f>SUM(H178,M178,R178,W178,AB178,AG178,AL178)</f>
        <v>0</v>
      </c>
    </row>
    <row r="179" spans="1:39" hidden="1">
      <c r="A179" s="121"/>
      <c r="B179" s="89"/>
      <c r="C179" s="100" t="s">
        <v>223</v>
      </c>
      <c r="D179" s="100"/>
      <c r="E179" s="100"/>
      <c r="F179" s="100"/>
      <c r="G179" s="100"/>
      <c r="H179" s="97">
        <f>SUM(D179:G179)</f>
        <v>0</v>
      </c>
      <c r="I179" s="100"/>
      <c r="J179" s="100"/>
      <c r="K179" s="100"/>
      <c r="L179" s="100"/>
      <c r="M179" s="97">
        <f>SUM(I179:L179)</f>
        <v>0</v>
      </c>
      <c r="N179" s="100"/>
      <c r="O179" s="100"/>
      <c r="P179" s="100"/>
      <c r="Q179" s="100"/>
      <c r="R179" s="97">
        <f>SUM(N179:Q179)</f>
        <v>0</v>
      </c>
      <c r="S179" s="100"/>
      <c r="T179" s="100"/>
      <c r="U179" s="100"/>
      <c r="V179" s="100"/>
      <c r="W179" s="97">
        <f>SUM(S179:V179)</f>
        <v>0</v>
      </c>
      <c r="X179" s="100"/>
      <c r="Y179" s="100"/>
      <c r="Z179" s="100"/>
      <c r="AA179" s="100"/>
      <c r="AB179" s="97">
        <f>SUM(X179:AA179)</f>
        <v>0</v>
      </c>
      <c r="AC179" s="100"/>
      <c r="AD179" s="100"/>
      <c r="AE179" s="100"/>
      <c r="AF179" s="100"/>
      <c r="AG179" s="97">
        <f>SUM(AC179:AF179)</f>
        <v>0</v>
      </c>
      <c r="AH179" s="100"/>
      <c r="AI179" s="100"/>
      <c r="AJ179" s="100"/>
      <c r="AK179" s="100"/>
      <c r="AL179" s="97">
        <f>SUM(AH179:AK179)</f>
        <v>0</v>
      </c>
      <c r="AM179" s="101">
        <f>SUM(H179,M179,R179,W179,AB179,AG179,AL179)</f>
        <v>0</v>
      </c>
    </row>
    <row r="180" spans="1:39" hidden="1">
      <c r="A180" s="121"/>
      <c r="B180" s="89"/>
      <c r="C180" s="103" t="s">
        <v>228</v>
      </c>
      <c r="D180" s="103"/>
      <c r="E180" s="103"/>
      <c r="F180" s="103"/>
      <c r="G180" s="103"/>
      <c r="H180" s="97">
        <f>SUM(D180:G180)</f>
        <v>0</v>
      </c>
      <c r="I180" s="103"/>
      <c r="J180" s="103"/>
      <c r="K180" s="103"/>
      <c r="L180" s="103"/>
      <c r="M180" s="97">
        <f>SUM(I180:L180)</f>
        <v>0</v>
      </c>
      <c r="N180" s="103"/>
      <c r="O180" s="103"/>
      <c r="P180" s="103"/>
      <c r="Q180" s="103"/>
      <c r="R180" s="97">
        <f>SUM(N180:Q180)</f>
        <v>0</v>
      </c>
      <c r="S180" s="103"/>
      <c r="T180" s="103"/>
      <c r="U180" s="103"/>
      <c r="V180" s="103"/>
      <c r="W180" s="97">
        <f>SUM(S180:V180)</f>
        <v>0</v>
      </c>
      <c r="X180" s="103"/>
      <c r="Y180" s="103"/>
      <c r="Z180" s="103"/>
      <c r="AA180" s="103"/>
      <c r="AB180" s="97">
        <f>SUM(X180:AA180)</f>
        <v>0</v>
      </c>
      <c r="AC180" s="103"/>
      <c r="AD180" s="103"/>
      <c r="AE180" s="103"/>
      <c r="AF180" s="103"/>
      <c r="AG180" s="97">
        <f>SUM(AC180:AF180)</f>
        <v>0</v>
      </c>
      <c r="AH180" s="103"/>
      <c r="AI180" s="103"/>
      <c r="AJ180" s="103"/>
      <c r="AK180" s="103"/>
      <c r="AL180" s="97">
        <f>SUM(AH180:AK180)</f>
        <v>0</v>
      </c>
      <c r="AM180" s="101">
        <f>SUM(H180,M180,R180,W180,AB180,AG180,AL180)</f>
        <v>0</v>
      </c>
    </row>
    <row r="181" spans="1:39" hidden="1">
      <c r="A181" s="123" t="s">
        <v>298</v>
      </c>
      <c r="B181" s="108"/>
      <c r="C181" s="98"/>
      <c r="D181" s="98">
        <f>SUM(D177:D180)</f>
        <v>0</v>
      </c>
      <c r="E181" s="98">
        <f>SUM(E177:E180)</f>
        <v>0</v>
      </c>
      <c r="F181" s="98">
        <f>SUM(F177:F180)</f>
        <v>0</v>
      </c>
      <c r="G181" s="98">
        <f>SUM(G177:G180)</f>
        <v>0</v>
      </c>
      <c r="H181" s="97">
        <f>SUM(H177:H180)</f>
        <v>0</v>
      </c>
      <c r="I181" s="98">
        <f>SUM(I177:I180)</f>
        <v>0</v>
      </c>
      <c r="J181" s="98">
        <f>SUM(J177:J180)</f>
        <v>0</v>
      </c>
      <c r="K181" s="98">
        <f>SUM(K177:K180)</f>
        <v>0</v>
      </c>
      <c r="L181" s="98">
        <f>SUM(L177:L180)</f>
        <v>0</v>
      </c>
      <c r="M181" s="97">
        <f>SUM(M177:M180)</f>
        <v>0</v>
      </c>
      <c r="N181" s="98">
        <f>SUM(N177:N180)</f>
        <v>0</v>
      </c>
      <c r="O181" s="98">
        <f>SUM(O177:O180)</f>
        <v>0</v>
      </c>
      <c r="P181" s="98">
        <f>SUM(P177:P180)</f>
        <v>0</v>
      </c>
      <c r="Q181" s="98">
        <f>SUM(Q177:Q180)</f>
        <v>0</v>
      </c>
      <c r="R181" s="97">
        <f>SUM(R177:R180)</f>
        <v>0</v>
      </c>
      <c r="S181" s="98">
        <f>SUM(S177:S180)</f>
        <v>0</v>
      </c>
      <c r="T181" s="98">
        <f>SUM(T177:T180)</f>
        <v>0</v>
      </c>
      <c r="U181" s="98">
        <f>SUM(U177:U180)</f>
        <v>0</v>
      </c>
      <c r="V181" s="98">
        <f>SUM(V177:V180)</f>
        <v>0</v>
      </c>
      <c r="W181" s="97">
        <f>SUM(W177:W180)</f>
        <v>0</v>
      </c>
      <c r="X181" s="98">
        <f>SUM(X177:X180)</f>
        <v>0</v>
      </c>
      <c r="Y181" s="98">
        <f>SUM(Y177:Y180)</f>
        <v>0</v>
      </c>
      <c r="Z181" s="98">
        <f>SUM(Z177:Z180)</f>
        <v>0</v>
      </c>
      <c r="AA181" s="98">
        <f>SUM(AA177:AA180)</f>
        <v>0</v>
      </c>
      <c r="AB181" s="97">
        <f>SUM(AB177:AB180)</f>
        <v>0</v>
      </c>
      <c r="AC181" s="98">
        <f>SUM(AC177:AC180)</f>
        <v>0</v>
      </c>
      <c r="AD181" s="98">
        <f>SUM(AD177:AD180)</f>
        <v>0</v>
      </c>
      <c r="AE181" s="98">
        <f>SUM(AE177:AE180)</f>
        <v>0</v>
      </c>
      <c r="AF181" s="98">
        <f>SUM(AF177:AF180)</f>
        <v>0</v>
      </c>
      <c r="AG181" s="97">
        <f>SUM(AG177:AG180)</f>
        <v>0</v>
      </c>
      <c r="AH181" s="98">
        <f>SUM(AH177:AH180)</f>
        <v>0</v>
      </c>
      <c r="AI181" s="98">
        <f>SUM(AI177:AI180)</f>
        <v>0</v>
      </c>
      <c r="AJ181" s="98">
        <f>SUM(AJ177:AJ180)</f>
        <v>0</v>
      </c>
      <c r="AK181" s="98">
        <f>SUM(AK177:AK180)</f>
        <v>0</v>
      </c>
      <c r="AL181" s="97">
        <f>SUM(AL177:AL180)</f>
        <v>0</v>
      </c>
      <c r="AM181" s="101">
        <f>SUM(H181,M181,R181,W181,AB181,AG181,AL181)</f>
        <v>0</v>
      </c>
    </row>
    <row r="182" spans="1:39">
      <c r="A182" s="98" t="s">
        <v>294</v>
      </c>
      <c r="B182" s="108">
        <v>18</v>
      </c>
      <c r="C182" s="98"/>
      <c r="D182" s="98">
        <f>SUM(D181,D176)</f>
        <v>103</v>
      </c>
      <c r="E182" s="98">
        <f>SUM(E181,E176)</f>
        <v>0</v>
      </c>
      <c r="F182" s="98">
        <f>SUM(F181,F176)</f>
        <v>1</v>
      </c>
      <c r="G182" s="98">
        <f>SUM(G181,G176)</f>
        <v>0</v>
      </c>
      <c r="H182" s="97">
        <f>SUM(H181,H176)</f>
        <v>104</v>
      </c>
      <c r="I182" s="98">
        <f>SUM(I181,I176)</f>
        <v>8</v>
      </c>
      <c r="J182" s="98">
        <f>SUM(J181,J176)</f>
        <v>0</v>
      </c>
      <c r="K182" s="98">
        <f>SUM(K181,K176)</f>
        <v>0</v>
      </c>
      <c r="L182" s="98">
        <f>SUM(L181,L176)</f>
        <v>0</v>
      </c>
      <c r="M182" s="97">
        <f>SUM(M181,M176)</f>
        <v>8</v>
      </c>
      <c r="N182" s="98">
        <f>SUM(N181,N176)</f>
        <v>4</v>
      </c>
      <c r="O182" s="98">
        <f>SUM(O181,O176)</f>
        <v>0</v>
      </c>
      <c r="P182" s="98">
        <f>SUM(P181,P176)</f>
        <v>0</v>
      </c>
      <c r="Q182" s="98">
        <f>SUM(Q181,Q176)</f>
        <v>0</v>
      </c>
      <c r="R182" s="97">
        <f>SUM(R181,R176)</f>
        <v>4</v>
      </c>
      <c r="S182" s="98">
        <f>SUM(S181,S176)</f>
        <v>0</v>
      </c>
      <c r="T182" s="98">
        <f>SUM(T181,T176)</f>
        <v>0</v>
      </c>
      <c r="U182" s="98">
        <f>SUM(U181,U176)</f>
        <v>0</v>
      </c>
      <c r="V182" s="98">
        <f>SUM(V181,V176)</f>
        <v>0</v>
      </c>
      <c r="W182" s="97">
        <f>SUM(W181,W176)</f>
        <v>0</v>
      </c>
      <c r="X182" s="98">
        <f>SUM(X181,X176)</f>
        <v>0</v>
      </c>
      <c r="Y182" s="98">
        <f>SUM(Y181,Y176)</f>
        <v>0</v>
      </c>
      <c r="Z182" s="98">
        <f>SUM(Z181,Z176)</f>
        <v>0</v>
      </c>
      <c r="AA182" s="98">
        <f>SUM(AA181,AA176)</f>
        <v>0</v>
      </c>
      <c r="AB182" s="97">
        <f>SUM(AB181,AB176)</f>
        <v>0</v>
      </c>
      <c r="AC182" s="98">
        <f>SUM(AC181,AC176)</f>
        <v>1</v>
      </c>
      <c r="AD182" s="98">
        <f>SUM(AD181,AD176)</f>
        <v>0</v>
      </c>
      <c r="AE182" s="98">
        <f>SUM(AE181,AE176)</f>
        <v>0</v>
      </c>
      <c r="AF182" s="98">
        <f>SUM(AF181,AF176)</f>
        <v>0</v>
      </c>
      <c r="AG182" s="97">
        <f>SUM(AG181,AG176)</f>
        <v>1</v>
      </c>
      <c r="AH182" s="98">
        <f>SUM(AH181,AH176)</f>
        <v>0</v>
      </c>
      <c r="AI182" s="98">
        <f>SUM(AI181,AI176)</f>
        <v>0</v>
      </c>
      <c r="AJ182" s="98">
        <f>SUM(AJ181,AJ176)</f>
        <v>0</v>
      </c>
      <c r="AK182" s="98">
        <f>SUM(AK181,AK176)</f>
        <v>0</v>
      </c>
      <c r="AL182" s="97">
        <f>SUM(AL181,AL176)</f>
        <v>0</v>
      </c>
      <c r="AM182" s="101">
        <f>SUM(H182,M182,R182,W182,AB182,AG182,AL182)</f>
        <v>117</v>
      </c>
    </row>
    <row r="183" spans="1:39" hidden="1">
      <c r="A183" s="99" t="s">
        <v>299</v>
      </c>
      <c r="B183" s="89">
        <v>11</v>
      </c>
      <c r="C183" s="100" t="s">
        <v>220</v>
      </c>
      <c r="D183" s="100">
        <v>3</v>
      </c>
      <c r="E183" s="100"/>
      <c r="F183" s="100"/>
      <c r="G183" s="100"/>
      <c r="H183" s="97">
        <f>SUM(D183:G183)</f>
        <v>3</v>
      </c>
      <c r="I183" s="100">
        <v>1</v>
      </c>
      <c r="J183" s="100"/>
      <c r="K183" s="100"/>
      <c r="L183" s="100"/>
      <c r="M183" s="97">
        <f>SUM(I183:L183)</f>
        <v>1</v>
      </c>
      <c r="N183" s="100"/>
      <c r="O183" s="100"/>
      <c r="P183" s="100"/>
      <c r="Q183" s="100"/>
      <c r="R183" s="97">
        <f>SUM(N183:Q183)</f>
        <v>0</v>
      </c>
      <c r="S183" s="100"/>
      <c r="T183" s="100"/>
      <c r="U183" s="100"/>
      <c r="V183" s="100"/>
      <c r="W183" s="97">
        <f>SUM(S183:V183)</f>
        <v>0</v>
      </c>
      <c r="X183" s="100"/>
      <c r="Y183" s="100"/>
      <c r="Z183" s="100"/>
      <c r="AA183" s="100"/>
      <c r="AB183" s="97">
        <f>SUM(X183:AA183)</f>
        <v>0</v>
      </c>
      <c r="AC183" s="100"/>
      <c r="AD183" s="100"/>
      <c r="AE183" s="100"/>
      <c r="AF183" s="100"/>
      <c r="AG183" s="97">
        <f>SUM(AC183:AF183)</f>
        <v>0</v>
      </c>
      <c r="AH183" s="100"/>
      <c r="AI183" s="100"/>
      <c r="AJ183" s="100"/>
      <c r="AK183" s="100"/>
      <c r="AL183" s="97">
        <f>SUM(AH183:AK183)</f>
        <v>0</v>
      </c>
      <c r="AM183" s="101">
        <f>SUM(H183,M183,R183,W183,AB183,AG183,AL183)</f>
        <v>4</v>
      </c>
    </row>
    <row r="184" spans="1:39" hidden="1">
      <c r="A184" s="121" t="s">
        <v>300</v>
      </c>
      <c r="B184" s="89"/>
      <c r="C184" s="103" t="s">
        <v>222</v>
      </c>
      <c r="D184" s="103">
        <v>4</v>
      </c>
      <c r="E184" s="103"/>
      <c r="F184" s="103"/>
      <c r="G184" s="103"/>
      <c r="H184" s="97">
        <f>SUM(D184:G184)</f>
        <v>4</v>
      </c>
      <c r="I184" s="103"/>
      <c r="J184" s="103"/>
      <c r="K184" s="103"/>
      <c r="L184" s="103"/>
      <c r="M184" s="97">
        <f>SUM(I184:L184)</f>
        <v>0</v>
      </c>
      <c r="N184" s="103"/>
      <c r="O184" s="103"/>
      <c r="P184" s="103"/>
      <c r="Q184" s="103"/>
      <c r="R184" s="97">
        <f>SUM(N184:Q184)</f>
        <v>0</v>
      </c>
      <c r="S184" s="103"/>
      <c r="T184" s="103"/>
      <c r="U184" s="103"/>
      <c r="V184" s="103"/>
      <c r="W184" s="97">
        <f>SUM(S184:V184)</f>
        <v>0</v>
      </c>
      <c r="X184" s="103"/>
      <c r="Y184" s="103"/>
      <c r="Z184" s="103"/>
      <c r="AA184" s="103"/>
      <c r="AB184" s="97">
        <f>SUM(X184:AA184)</f>
        <v>0</v>
      </c>
      <c r="AC184" s="103"/>
      <c r="AD184" s="103"/>
      <c r="AE184" s="103"/>
      <c r="AF184" s="103"/>
      <c r="AG184" s="97">
        <f>SUM(AC184:AF184)</f>
        <v>0</v>
      </c>
      <c r="AH184" s="103"/>
      <c r="AI184" s="103"/>
      <c r="AJ184" s="103"/>
      <c r="AK184" s="103"/>
      <c r="AL184" s="97">
        <f>SUM(AH184:AK184)</f>
        <v>0</v>
      </c>
      <c r="AM184" s="101">
        <f>SUM(H184,M184,R184,W184,AB184,AG184,AL184)</f>
        <v>4</v>
      </c>
    </row>
    <row r="185" spans="1:39" hidden="1">
      <c r="A185" s="121"/>
      <c r="B185" s="89"/>
      <c r="C185" s="100" t="s">
        <v>223</v>
      </c>
      <c r="D185" s="100"/>
      <c r="E185" s="100"/>
      <c r="F185" s="100"/>
      <c r="G185" s="100"/>
      <c r="H185" s="97">
        <f>SUM(D185:G185)</f>
        <v>0</v>
      </c>
      <c r="I185" s="100"/>
      <c r="J185" s="100"/>
      <c r="K185" s="100"/>
      <c r="L185" s="100"/>
      <c r="M185" s="97">
        <f>SUM(I185:L185)</f>
        <v>0</v>
      </c>
      <c r="N185" s="100"/>
      <c r="O185" s="100"/>
      <c r="P185" s="100"/>
      <c r="Q185" s="100"/>
      <c r="R185" s="97">
        <f>SUM(N185:Q185)</f>
        <v>0</v>
      </c>
      <c r="S185" s="100"/>
      <c r="T185" s="100"/>
      <c r="U185" s="100"/>
      <c r="V185" s="100"/>
      <c r="W185" s="97">
        <f>SUM(S185:V185)</f>
        <v>0</v>
      </c>
      <c r="X185" s="100"/>
      <c r="Y185" s="100"/>
      <c r="Z185" s="100"/>
      <c r="AA185" s="100"/>
      <c r="AB185" s="97">
        <f>SUM(X185:AA185)</f>
        <v>0</v>
      </c>
      <c r="AC185" s="100"/>
      <c r="AD185" s="100"/>
      <c r="AE185" s="100"/>
      <c r="AF185" s="100"/>
      <c r="AG185" s="97">
        <f>SUM(AC185:AF185)</f>
        <v>0</v>
      </c>
      <c r="AH185" s="100"/>
      <c r="AI185" s="100"/>
      <c r="AJ185" s="100"/>
      <c r="AK185" s="100"/>
      <c r="AL185" s="97">
        <f>SUM(AH185:AK185)</f>
        <v>0</v>
      </c>
      <c r="AM185" s="101">
        <f>SUM(H185,M185,R185,W185,AB185,AG185,AL185)</f>
        <v>0</v>
      </c>
    </row>
    <row r="186" spans="1:39" hidden="1">
      <c r="A186" s="121"/>
      <c r="B186" s="89"/>
      <c r="C186" s="103" t="s">
        <v>228</v>
      </c>
      <c r="D186" s="103"/>
      <c r="E186" s="103"/>
      <c r="F186" s="103"/>
      <c r="G186" s="103"/>
      <c r="H186" s="97">
        <f>SUM(D186:G186)</f>
        <v>0</v>
      </c>
      <c r="I186" s="103"/>
      <c r="J186" s="103"/>
      <c r="K186" s="103"/>
      <c r="L186" s="103"/>
      <c r="M186" s="97">
        <f>SUM(I186:L186)</f>
        <v>0</v>
      </c>
      <c r="N186" s="103"/>
      <c r="O186" s="103"/>
      <c r="P186" s="103"/>
      <c r="Q186" s="103"/>
      <c r="R186" s="97">
        <f>SUM(N186:Q186)</f>
        <v>0</v>
      </c>
      <c r="S186" s="103"/>
      <c r="T186" s="103"/>
      <c r="U186" s="103"/>
      <c r="V186" s="103"/>
      <c r="W186" s="97">
        <f>SUM(S186:V186)</f>
        <v>0</v>
      </c>
      <c r="X186" s="103"/>
      <c r="Y186" s="103"/>
      <c r="Z186" s="103"/>
      <c r="AA186" s="103"/>
      <c r="AB186" s="97">
        <f>SUM(X186:AA186)</f>
        <v>0</v>
      </c>
      <c r="AC186" s="103"/>
      <c r="AD186" s="103"/>
      <c r="AE186" s="103"/>
      <c r="AF186" s="103"/>
      <c r="AG186" s="97">
        <f>SUM(AC186:AF186)</f>
        <v>0</v>
      </c>
      <c r="AH186" s="103"/>
      <c r="AI186" s="103"/>
      <c r="AJ186" s="103"/>
      <c r="AK186" s="103"/>
      <c r="AL186" s="97">
        <f>SUM(AH186:AK186)</f>
        <v>0</v>
      </c>
      <c r="AM186" s="101">
        <f>SUM(H186,M186,R186,W186,AB186,AG186,AL186)</f>
        <v>0</v>
      </c>
    </row>
    <row r="187" spans="1:39">
      <c r="A187" s="98" t="s">
        <v>299</v>
      </c>
      <c r="B187" s="108">
        <v>11</v>
      </c>
      <c r="C187" s="98"/>
      <c r="D187" s="98">
        <f>SUM(D183:D186)</f>
        <v>7</v>
      </c>
      <c r="E187" s="98">
        <f>SUM(E183:E186)</f>
        <v>0</v>
      </c>
      <c r="F187" s="98">
        <f>SUM(F183:F186)</f>
        <v>0</v>
      </c>
      <c r="G187" s="98">
        <f>SUM(G183:G186)</f>
        <v>0</v>
      </c>
      <c r="H187" s="97">
        <f>SUM(H183:H186)</f>
        <v>7</v>
      </c>
      <c r="I187" s="98">
        <f>SUM(I183:I186)</f>
        <v>1</v>
      </c>
      <c r="J187" s="98">
        <f>SUM(J183:J186)</f>
        <v>0</v>
      </c>
      <c r="K187" s="98">
        <f>SUM(K183:K186)</f>
        <v>0</v>
      </c>
      <c r="L187" s="98">
        <f>SUM(L183:L186)</f>
        <v>0</v>
      </c>
      <c r="M187" s="97">
        <f>SUM(M183:M186)</f>
        <v>1</v>
      </c>
      <c r="N187" s="98">
        <f>SUM(N183:N186)</f>
        <v>0</v>
      </c>
      <c r="O187" s="98">
        <f>SUM(O183:O186)</f>
        <v>0</v>
      </c>
      <c r="P187" s="98">
        <f>SUM(P183:P186)</f>
        <v>0</v>
      </c>
      <c r="Q187" s="98">
        <f>SUM(Q183:Q186)</f>
        <v>0</v>
      </c>
      <c r="R187" s="97">
        <f>SUM(R183:R186)</f>
        <v>0</v>
      </c>
      <c r="S187" s="98">
        <f>SUM(S183:S186)</f>
        <v>0</v>
      </c>
      <c r="T187" s="98">
        <f>SUM(T183:T186)</f>
        <v>0</v>
      </c>
      <c r="U187" s="98">
        <f>SUM(U183:U186)</f>
        <v>0</v>
      </c>
      <c r="V187" s="98">
        <f>SUM(V183:V186)</f>
        <v>0</v>
      </c>
      <c r="W187" s="97">
        <f>SUM(W183:W186)</f>
        <v>0</v>
      </c>
      <c r="X187" s="98">
        <f>SUM(X183:X186)</f>
        <v>0</v>
      </c>
      <c r="Y187" s="98">
        <f>SUM(Y183:Y186)</f>
        <v>0</v>
      </c>
      <c r="Z187" s="98">
        <f>SUM(Z183:Z186)</f>
        <v>0</v>
      </c>
      <c r="AA187" s="98">
        <f>SUM(AA183:AA186)</f>
        <v>0</v>
      </c>
      <c r="AB187" s="97">
        <f>SUM(AB183:AB186)</f>
        <v>0</v>
      </c>
      <c r="AC187" s="98">
        <f>SUM(AC183:AC186)</f>
        <v>0</v>
      </c>
      <c r="AD187" s="98">
        <f>SUM(AD183:AD186)</f>
        <v>0</v>
      </c>
      <c r="AE187" s="98">
        <f>SUM(AE183:AE186)</f>
        <v>0</v>
      </c>
      <c r="AF187" s="98">
        <f>SUM(AF183:AF186)</f>
        <v>0</v>
      </c>
      <c r="AG187" s="97">
        <f>SUM(AG183:AG186)</f>
        <v>0</v>
      </c>
      <c r="AH187" s="98">
        <f>SUM(AH183:AH186)</f>
        <v>0</v>
      </c>
      <c r="AI187" s="98">
        <f>SUM(AI183:AI186)</f>
        <v>0</v>
      </c>
      <c r="AJ187" s="98">
        <f>SUM(AJ183:AJ186)</f>
        <v>0</v>
      </c>
      <c r="AK187" s="98">
        <f>SUM(AK183:AK186)</f>
        <v>0</v>
      </c>
      <c r="AL187" s="97">
        <f>SUM(AL183:AL186)</f>
        <v>0</v>
      </c>
      <c r="AM187" s="101">
        <f>SUM(H187,M187,R187,W187,AB187,AG187,AL187)</f>
        <v>8</v>
      </c>
    </row>
    <row r="188" spans="1:39" hidden="1">
      <c r="A188" s="99" t="s">
        <v>301</v>
      </c>
      <c r="B188" s="89">
        <v>30</v>
      </c>
      <c r="C188" s="100" t="s">
        <v>220</v>
      </c>
      <c r="D188" s="100">
        <v>6</v>
      </c>
      <c r="E188" s="100">
        <v>1</v>
      </c>
      <c r="F188" s="100"/>
      <c r="G188" s="100"/>
      <c r="H188" s="97">
        <f>SUM(D188:G188)</f>
        <v>7</v>
      </c>
      <c r="I188" s="100"/>
      <c r="J188" s="100"/>
      <c r="K188" s="100"/>
      <c r="L188" s="100"/>
      <c r="M188" s="97">
        <f>SUM(I188:L188)</f>
        <v>0</v>
      </c>
      <c r="N188" s="100">
        <v>6</v>
      </c>
      <c r="O188" s="100">
        <v>1</v>
      </c>
      <c r="P188" s="100"/>
      <c r="Q188" s="100"/>
      <c r="R188" s="97">
        <f>SUM(N188:Q188)</f>
        <v>7</v>
      </c>
      <c r="S188" s="100"/>
      <c r="T188" s="100"/>
      <c r="U188" s="100"/>
      <c r="V188" s="100"/>
      <c r="W188" s="97">
        <f>SUM(S188:V188)</f>
        <v>0</v>
      </c>
      <c r="X188" s="100"/>
      <c r="Y188" s="100"/>
      <c r="Z188" s="100"/>
      <c r="AA188" s="100"/>
      <c r="AB188" s="97">
        <f>SUM(X188:AA188)</f>
        <v>0</v>
      </c>
      <c r="AC188" s="100"/>
      <c r="AD188" s="100"/>
      <c r="AE188" s="100"/>
      <c r="AF188" s="100"/>
      <c r="AG188" s="97">
        <f>SUM(AC188:AF188)</f>
        <v>0</v>
      </c>
      <c r="AH188" s="100"/>
      <c r="AI188" s="100"/>
      <c r="AJ188" s="100"/>
      <c r="AK188" s="100"/>
      <c r="AL188" s="97">
        <f>SUM(AH188:AK188)</f>
        <v>0</v>
      </c>
      <c r="AM188" s="101">
        <f>SUM(H188,M188,R188,W188,AB188,AG188,AL188)</f>
        <v>14</v>
      </c>
    </row>
    <row r="189" spans="1:39" hidden="1">
      <c r="A189" s="121" t="s">
        <v>259</v>
      </c>
      <c r="B189" s="89"/>
      <c r="C189" s="103" t="s">
        <v>222</v>
      </c>
      <c r="D189" s="103">
        <v>9</v>
      </c>
      <c r="E189" s="103">
        <v>1</v>
      </c>
      <c r="F189" s="103">
        <v>1</v>
      </c>
      <c r="G189" s="103"/>
      <c r="H189" s="97">
        <f>SUM(D189:G189)</f>
        <v>11</v>
      </c>
      <c r="I189" s="103"/>
      <c r="J189" s="103"/>
      <c r="K189" s="103"/>
      <c r="L189" s="103"/>
      <c r="M189" s="97">
        <f>SUM(I189:L189)</f>
        <v>0</v>
      </c>
      <c r="N189" s="103">
        <v>1</v>
      </c>
      <c r="O189" s="103"/>
      <c r="P189" s="103"/>
      <c r="Q189" s="103"/>
      <c r="R189" s="97">
        <f>SUM(N189:Q189)</f>
        <v>1</v>
      </c>
      <c r="S189" s="103"/>
      <c r="T189" s="103"/>
      <c r="U189" s="103"/>
      <c r="V189" s="103"/>
      <c r="W189" s="97">
        <f>SUM(S189:V189)</f>
        <v>0</v>
      </c>
      <c r="X189" s="103"/>
      <c r="Y189" s="103"/>
      <c r="Z189" s="103"/>
      <c r="AA189" s="103"/>
      <c r="AB189" s="97">
        <f>SUM(X189:AA189)</f>
        <v>0</v>
      </c>
      <c r="AC189" s="103">
        <v>1</v>
      </c>
      <c r="AD189" s="103"/>
      <c r="AE189" s="103"/>
      <c r="AF189" s="103"/>
      <c r="AG189" s="97">
        <f>SUM(AC189:AF189)</f>
        <v>1</v>
      </c>
      <c r="AH189" s="103">
        <v>2</v>
      </c>
      <c r="AI189" s="103">
        <v>2</v>
      </c>
      <c r="AJ189" s="103"/>
      <c r="AK189" s="103"/>
      <c r="AL189" s="97">
        <f>SUM(AH189:AK189)</f>
        <v>4</v>
      </c>
      <c r="AM189" s="101">
        <f>SUM(H189,M189,R189,W189,AB189,AG189,AL189)</f>
        <v>17</v>
      </c>
    </row>
    <row r="190" spans="1:39" hidden="1">
      <c r="A190" s="121"/>
      <c r="B190" s="89"/>
      <c r="C190" s="100" t="s">
        <v>223</v>
      </c>
      <c r="D190" s="100">
        <v>1</v>
      </c>
      <c r="E190" s="100"/>
      <c r="F190" s="100"/>
      <c r="G190" s="100"/>
      <c r="H190" s="97">
        <f>SUM(D190:G190)</f>
        <v>1</v>
      </c>
      <c r="I190" s="100"/>
      <c r="J190" s="100"/>
      <c r="K190" s="100"/>
      <c r="L190" s="100"/>
      <c r="M190" s="97">
        <f>SUM(I190:L190)</f>
        <v>0</v>
      </c>
      <c r="N190" s="100">
        <v>2</v>
      </c>
      <c r="O190" s="100">
        <v>1</v>
      </c>
      <c r="P190" s="100"/>
      <c r="Q190" s="100"/>
      <c r="R190" s="97">
        <f>SUM(N190:Q190)</f>
        <v>3</v>
      </c>
      <c r="S190" s="100"/>
      <c r="T190" s="100"/>
      <c r="U190" s="100"/>
      <c r="V190" s="100"/>
      <c r="W190" s="97">
        <f>SUM(S190:V190)</f>
        <v>0</v>
      </c>
      <c r="X190" s="100"/>
      <c r="Y190" s="100"/>
      <c r="Z190" s="100"/>
      <c r="AA190" s="100"/>
      <c r="AB190" s="97">
        <f>SUM(X190:AA190)</f>
        <v>0</v>
      </c>
      <c r="AC190" s="100">
        <v>1</v>
      </c>
      <c r="AD190" s="100"/>
      <c r="AE190" s="100"/>
      <c r="AF190" s="100"/>
      <c r="AG190" s="97">
        <f>SUM(AC190:AF190)</f>
        <v>1</v>
      </c>
      <c r="AH190" s="100">
        <v>3</v>
      </c>
      <c r="AI190" s="100">
        <v>1</v>
      </c>
      <c r="AJ190" s="100"/>
      <c r="AK190" s="100"/>
      <c r="AL190" s="97">
        <f>SUM(AH190:AK190)</f>
        <v>4</v>
      </c>
      <c r="AM190" s="101">
        <f>SUM(H190,M190,R190,W190,AB190,AG190,AL190)</f>
        <v>9</v>
      </c>
    </row>
    <row r="191" spans="1:39" hidden="1">
      <c r="A191" s="121"/>
      <c r="B191" s="89"/>
      <c r="C191" s="103" t="s">
        <v>228</v>
      </c>
      <c r="D191" s="103">
        <v>5</v>
      </c>
      <c r="E191" s="103"/>
      <c r="F191" s="103"/>
      <c r="G191" s="103"/>
      <c r="H191" s="97">
        <f>SUM(D191:G191)</f>
        <v>5</v>
      </c>
      <c r="I191" s="103"/>
      <c r="J191" s="103"/>
      <c r="K191" s="103"/>
      <c r="L191" s="103"/>
      <c r="M191" s="97">
        <f>SUM(I191:L191)</f>
        <v>0</v>
      </c>
      <c r="N191" s="103">
        <v>1</v>
      </c>
      <c r="O191" s="103"/>
      <c r="P191" s="103"/>
      <c r="Q191" s="103"/>
      <c r="R191" s="97">
        <f>SUM(N191:Q191)</f>
        <v>1</v>
      </c>
      <c r="S191" s="103"/>
      <c r="T191" s="103"/>
      <c r="U191" s="103"/>
      <c r="V191" s="103"/>
      <c r="W191" s="97">
        <f>SUM(S191:V191)</f>
        <v>0</v>
      </c>
      <c r="X191" s="103"/>
      <c r="Y191" s="103"/>
      <c r="Z191" s="103"/>
      <c r="AA191" s="103"/>
      <c r="AB191" s="97">
        <f>SUM(X191:AA191)</f>
        <v>0</v>
      </c>
      <c r="AC191" s="103"/>
      <c r="AD191" s="103"/>
      <c r="AE191" s="103"/>
      <c r="AF191" s="103"/>
      <c r="AG191" s="97">
        <f>SUM(AC191:AF191)</f>
        <v>0</v>
      </c>
      <c r="AH191" s="103"/>
      <c r="AI191" s="103"/>
      <c r="AJ191" s="103"/>
      <c r="AK191" s="103"/>
      <c r="AL191" s="97">
        <f>SUM(AH191:AK191)</f>
        <v>0</v>
      </c>
      <c r="AM191" s="101">
        <f>SUM(H191,M191,R191,W191,AB191,AG191,AL191)</f>
        <v>6</v>
      </c>
    </row>
    <row r="192" spans="1:39">
      <c r="A192" s="98" t="s">
        <v>301</v>
      </c>
      <c r="B192" s="108">
        <v>30</v>
      </c>
      <c r="C192" s="98"/>
      <c r="D192" s="98">
        <f>SUM(D188:D191)</f>
        <v>21</v>
      </c>
      <c r="E192" s="98">
        <f>SUM(E188:E191)</f>
        <v>2</v>
      </c>
      <c r="F192" s="98">
        <f>SUM(F188:F191)</f>
        <v>1</v>
      </c>
      <c r="G192" s="98">
        <f>SUM(G188:G191)</f>
        <v>0</v>
      </c>
      <c r="H192" s="97">
        <f>SUM(H188:H191)</f>
        <v>24</v>
      </c>
      <c r="I192" s="98">
        <f>SUM(I188:I191)</f>
        <v>0</v>
      </c>
      <c r="J192" s="98">
        <f>SUM(J188:J191)</f>
        <v>0</v>
      </c>
      <c r="K192" s="98">
        <f>SUM(K188:K191)</f>
        <v>0</v>
      </c>
      <c r="L192" s="98">
        <f>SUM(L188:L191)</f>
        <v>0</v>
      </c>
      <c r="M192" s="97">
        <f>SUM(M188:M191)</f>
        <v>0</v>
      </c>
      <c r="N192" s="98">
        <f>SUM(N188:N191)</f>
        <v>10</v>
      </c>
      <c r="O192" s="98">
        <f>SUM(O188:O191)</f>
        <v>2</v>
      </c>
      <c r="P192" s="98">
        <f>SUM(P188:P191)</f>
        <v>0</v>
      </c>
      <c r="Q192" s="98">
        <f>SUM(Q188:Q191)</f>
        <v>0</v>
      </c>
      <c r="R192" s="97">
        <f>SUM(R188:R191)</f>
        <v>12</v>
      </c>
      <c r="S192" s="98">
        <f>SUM(S188:S191)</f>
        <v>0</v>
      </c>
      <c r="T192" s="98">
        <f>SUM(T188:T191)</f>
        <v>0</v>
      </c>
      <c r="U192" s="98">
        <f>SUM(U188:U191)</f>
        <v>0</v>
      </c>
      <c r="V192" s="98">
        <f>SUM(V188:V191)</f>
        <v>0</v>
      </c>
      <c r="W192" s="97">
        <f>SUM(W188:W191)</f>
        <v>0</v>
      </c>
      <c r="X192" s="98">
        <f>SUM(X188:X191)</f>
        <v>0</v>
      </c>
      <c r="Y192" s="98">
        <f>SUM(Y188:Y191)</f>
        <v>0</v>
      </c>
      <c r="Z192" s="98">
        <f>SUM(Z188:Z191)</f>
        <v>0</v>
      </c>
      <c r="AA192" s="98">
        <f>SUM(AA188:AA191)</f>
        <v>0</v>
      </c>
      <c r="AB192" s="97">
        <f>SUM(AB188:AB191)</f>
        <v>0</v>
      </c>
      <c r="AC192" s="98">
        <f>SUM(AC188:AC191)</f>
        <v>2</v>
      </c>
      <c r="AD192" s="98">
        <f>SUM(AD188:AD191)</f>
        <v>0</v>
      </c>
      <c r="AE192" s="98">
        <f>SUM(AE188:AE191)</f>
        <v>0</v>
      </c>
      <c r="AF192" s="98">
        <f>SUM(AF188:AF191)</f>
        <v>0</v>
      </c>
      <c r="AG192" s="97">
        <f>SUM(AG188:AG191)</f>
        <v>2</v>
      </c>
      <c r="AH192" s="98">
        <f>SUM(AH188:AH191)</f>
        <v>5</v>
      </c>
      <c r="AI192" s="98">
        <f>SUM(AI188:AI191)</f>
        <v>3</v>
      </c>
      <c r="AJ192" s="98">
        <f>SUM(AJ188:AJ191)</f>
        <v>0</v>
      </c>
      <c r="AK192" s="98">
        <f>SUM(AK188:AK191)</f>
        <v>0</v>
      </c>
      <c r="AL192" s="97">
        <f>SUM(AL188:AL191)</f>
        <v>8</v>
      </c>
      <c r="AM192" s="101">
        <f>SUM(H192,M192,R192,W192,AB192,AG192,AL192)</f>
        <v>46</v>
      </c>
    </row>
    <row r="193" spans="1:39" hidden="1">
      <c r="A193" s="99" t="s">
        <v>302</v>
      </c>
      <c r="B193" s="89" t="s">
        <v>303</v>
      </c>
      <c r="C193" s="100" t="s">
        <v>220</v>
      </c>
      <c r="D193" s="100"/>
      <c r="E193" s="100"/>
      <c r="F193" s="100"/>
      <c r="G193" s="100"/>
      <c r="H193" s="97">
        <f>SUM(D193:G193)</f>
        <v>0</v>
      </c>
      <c r="I193" s="100"/>
      <c r="J193" s="100"/>
      <c r="K193" s="100"/>
      <c r="L193" s="100"/>
      <c r="M193" s="97">
        <f>SUM(I193:L193)</f>
        <v>0</v>
      </c>
      <c r="N193" s="100"/>
      <c r="O193" s="100"/>
      <c r="P193" s="100"/>
      <c r="Q193" s="100"/>
      <c r="R193" s="97">
        <f>SUM(N193:Q193)</f>
        <v>0</v>
      </c>
      <c r="S193" s="100"/>
      <c r="T193" s="100"/>
      <c r="U193" s="100"/>
      <c r="V193" s="100"/>
      <c r="W193" s="97">
        <f>SUM(S193:V193)</f>
        <v>0</v>
      </c>
      <c r="X193" s="100"/>
      <c r="Y193" s="100"/>
      <c r="Z193" s="100"/>
      <c r="AA193" s="100"/>
      <c r="AB193" s="97">
        <f>SUM(X193:AA193)</f>
        <v>0</v>
      </c>
      <c r="AC193" s="100"/>
      <c r="AD193" s="100"/>
      <c r="AE193" s="100"/>
      <c r="AF193" s="100"/>
      <c r="AG193" s="97">
        <f>SUM(AC193:AF193)</f>
        <v>0</v>
      </c>
      <c r="AH193" s="100"/>
      <c r="AI193" s="100"/>
      <c r="AJ193" s="100"/>
      <c r="AK193" s="100"/>
      <c r="AL193" s="97">
        <f>SUM(AH193:AK193)</f>
        <v>0</v>
      </c>
      <c r="AM193" s="101">
        <f>SUM(H193,M193,R193,W193,AB193,AG193,AL193)</f>
        <v>0</v>
      </c>
    </row>
    <row r="194" spans="1:39" hidden="1">
      <c r="A194" s="121" t="s">
        <v>304</v>
      </c>
      <c r="B194" s="89"/>
      <c r="C194" s="103" t="s">
        <v>222</v>
      </c>
      <c r="D194" s="103">
        <v>2</v>
      </c>
      <c r="E194" s="103"/>
      <c r="F194" s="103">
        <v>1</v>
      </c>
      <c r="G194" s="103"/>
      <c r="H194" s="97">
        <f>SUM(D194:G194)</f>
        <v>3</v>
      </c>
      <c r="I194" s="103"/>
      <c r="J194" s="103"/>
      <c r="K194" s="103"/>
      <c r="L194" s="103"/>
      <c r="M194" s="97">
        <f>SUM(I194:L194)</f>
        <v>0</v>
      </c>
      <c r="N194" s="103">
        <v>1</v>
      </c>
      <c r="O194" s="103">
        <v>2</v>
      </c>
      <c r="P194" s="103"/>
      <c r="Q194" s="103"/>
      <c r="R194" s="97">
        <f>SUM(N194:Q194)</f>
        <v>3</v>
      </c>
      <c r="S194" s="103"/>
      <c r="T194" s="103"/>
      <c r="U194" s="103"/>
      <c r="V194" s="103"/>
      <c r="W194" s="97">
        <f>SUM(S194:V194)</f>
        <v>0</v>
      </c>
      <c r="X194" s="103"/>
      <c r="Y194" s="103"/>
      <c r="Z194" s="103"/>
      <c r="AA194" s="103"/>
      <c r="AB194" s="97">
        <f>SUM(X194:AA194)</f>
        <v>0</v>
      </c>
      <c r="AC194" s="103"/>
      <c r="AD194" s="103"/>
      <c r="AE194" s="103"/>
      <c r="AF194" s="103"/>
      <c r="AG194" s="97">
        <f>SUM(AC194:AF194)</f>
        <v>0</v>
      </c>
      <c r="AH194" s="103"/>
      <c r="AI194" s="103"/>
      <c r="AJ194" s="103"/>
      <c r="AK194" s="103"/>
      <c r="AL194" s="97">
        <f>SUM(AH194:AK194)</f>
        <v>0</v>
      </c>
      <c r="AM194" s="101">
        <f>SUM(H194,M194,R194,W194,AB194,AG194,AL194)</f>
        <v>6</v>
      </c>
    </row>
    <row r="195" spans="1:39" hidden="1">
      <c r="A195" s="121"/>
      <c r="B195" s="89"/>
      <c r="C195" s="100" t="s">
        <v>223</v>
      </c>
      <c r="D195" s="100">
        <v>2</v>
      </c>
      <c r="E195" s="100"/>
      <c r="F195" s="100">
        <v>1</v>
      </c>
      <c r="G195" s="100"/>
      <c r="H195" s="97">
        <f>SUM(D195:G195)</f>
        <v>3</v>
      </c>
      <c r="I195" s="100"/>
      <c r="J195" s="100"/>
      <c r="K195" s="100"/>
      <c r="L195" s="100"/>
      <c r="M195" s="97">
        <f>SUM(I195:L195)</f>
        <v>0</v>
      </c>
      <c r="N195" s="100">
        <v>1</v>
      </c>
      <c r="O195" s="100"/>
      <c r="P195" s="100"/>
      <c r="Q195" s="100"/>
      <c r="R195" s="97">
        <f>SUM(N195:Q195)</f>
        <v>1</v>
      </c>
      <c r="S195" s="100"/>
      <c r="T195" s="100"/>
      <c r="U195" s="100"/>
      <c r="V195" s="100"/>
      <c r="W195" s="97">
        <f>SUM(S195:V195)</f>
        <v>0</v>
      </c>
      <c r="X195" s="100"/>
      <c r="Y195" s="100"/>
      <c r="Z195" s="100"/>
      <c r="AA195" s="100"/>
      <c r="AB195" s="97">
        <f>SUM(X195:AA195)</f>
        <v>0</v>
      </c>
      <c r="AC195" s="100"/>
      <c r="AD195" s="100"/>
      <c r="AE195" s="100"/>
      <c r="AF195" s="100"/>
      <c r="AG195" s="97">
        <f>SUM(AC195:AF195)</f>
        <v>0</v>
      </c>
      <c r="AH195" s="100"/>
      <c r="AI195" s="100"/>
      <c r="AJ195" s="100"/>
      <c r="AK195" s="100"/>
      <c r="AL195" s="97">
        <f>SUM(AH195:AK195)</f>
        <v>0</v>
      </c>
      <c r="AM195" s="101">
        <f>SUM(H195,M195,R195,W195,AB195,AG195,AL195)</f>
        <v>4</v>
      </c>
    </row>
    <row r="196" spans="1:39" hidden="1">
      <c r="A196" s="121"/>
      <c r="B196" s="89"/>
      <c r="C196" s="103" t="s">
        <v>228</v>
      </c>
      <c r="D196" s="103"/>
      <c r="E196" s="103"/>
      <c r="F196" s="103"/>
      <c r="G196" s="103"/>
      <c r="H196" s="97">
        <f>SUM(D196:G196)</f>
        <v>0</v>
      </c>
      <c r="I196" s="103"/>
      <c r="J196" s="103"/>
      <c r="K196" s="103"/>
      <c r="L196" s="103"/>
      <c r="M196" s="97">
        <f>SUM(I196:L196)</f>
        <v>0</v>
      </c>
      <c r="N196" s="103"/>
      <c r="O196" s="103"/>
      <c r="P196" s="103"/>
      <c r="Q196" s="103"/>
      <c r="R196" s="97">
        <f>SUM(N196:Q196)</f>
        <v>0</v>
      </c>
      <c r="S196" s="103"/>
      <c r="T196" s="103"/>
      <c r="U196" s="103"/>
      <c r="V196" s="103"/>
      <c r="W196" s="97">
        <f>SUM(S196:V196)</f>
        <v>0</v>
      </c>
      <c r="X196" s="103"/>
      <c r="Y196" s="103"/>
      <c r="Z196" s="103"/>
      <c r="AA196" s="103"/>
      <c r="AB196" s="97">
        <f>SUM(X196:AA196)</f>
        <v>0</v>
      </c>
      <c r="AC196" s="103"/>
      <c r="AD196" s="103"/>
      <c r="AE196" s="103"/>
      <c r="AF196" s="103"/>
      <c r="AG196" s="97">
        <f>SUM(AC196:AF196)</f>
        <v>0</v>
      </c>
      <c r="AH196" s="103"/>
      <c r="AI196" s="103"/>
      <c r="AJ196" s="103"/>
      <c r="AK196" s="103"/>
      <c r="AL196" s="97">
        <f>SUM(AH196:AK196)</f>
        <v>0</v>
      </c>
      <c r="AM196" s="101">
        <f>SUM(H196,M196,R196,W196,AB196,AG196,AL196)</f>
        <v>0</v>
      </c>
    </row>
    <row r="197" spans="1:39">
      <c r="A197" s="98" t="s">
        <v>302</v>
      </c>
      <c r="B197" s="108" t="s">
        <v>303</v>
      </c>
      <c r="C197" s="98"/>
      <c r="D197" s="98">
        <f>SUM(D193:D196)</f>
        <v>4</v>
      </c>
      <c r="E197" s="98">
        <f>SUM(E193:E196)</f>
        <v>0</v>
      </c>
      <c r="F197" s="98">
        <f>SUM(F193:F196)</f>
        <v>2</v>
      </c>
      <c r="G197" s="98">
        <f>SUM(G193:G196)</f>
        <v>0</v>
      </c>
      <c r="H197" s="97">
        <f>SUM(H193:H196)</f>
        <v>6</v>
      </c>
      <c r="I197" s="98">
        <f>SUM(I193:I196)</f>
        <v>0</v>
      </c>
      <c r="J197" s="98">
        <f>SUM(J193:J196)</f>
        <v>0</v>
      </c>
      <c r="K197" s="98">
        <f>SUM(K193:K196)</f>
        <v>0</v>
      </c>
      <c r="L197" s="98">
        <f>SUM(L193:L196)</f>
        <v>0</v>
      </c>
      <c r="M197" s="97">
        <f>SUM(M193:M196)</f>
        <v>0</v>
      </c>
      <c r="N197" s="98">
        <f>SUM(N193:N196)</f>
        <v>2</v>
      </c>
      <c r="O197" s="98">
        <f>SUM(O193:O196)</f>
        <v>2</v>
      </c>
      <c r="P197" s="98">
        <f>SUM(P193:P196)</f>
        <v>0</v>
      </c>
      <c r="Q197" s="98">
        <f>SUM(Q193:Q196)</f>
        <v>0</v>
      </c>
      <c r="R197" s="97">
        <f>SUM(R193:R196)</f>
        <v>4</v>
      </c>
      <c r="S197" s="98">
        <f>SUM(S193:S196)</f>
        <v>0</v>
      </c>
      <c r="T197" s="98">
        <f>SUM(T193:T196)</f>
        <v>0</v>
      </c>
      <c r="U197" s="98">
        <f>SUM(U193:U196)</f>
        <v>0</v>
      </c>
      <c r="V197" s="98">
        <f>SUM(V193:V196)</f>
        <v>0</v>
      </c>
      <c r="W197" s="97">
        <f>SUM(W193:W196)</f>
        <v>0</v>
      </c>
      <c r="X197" s="98">
        <f>SUM(X193:X196)</f>
        <v>0</v>
      </c>
      <c r="Y197" s="98">
        <f>SUM(Y193:Y196)</f>
        <v>0</v>
      </c>
      <c r="Z197" s="98">
        <f>SUM(Z193:Z196)</f>
        <v>0</v>
      </c>
      <c r="AA197" s="98">
        <f>SUM(AA193:AA196)</f>
        <v>0</v>
      </c>
      <c r="AB197" s="97">
        <f>SUM(AB193:AB196)</f>
        <v>0</v>
      </c>
      <c r="AC197" s="98">
        <f>SUM(AC193:AC196)</f>
        <v>0</v>
      </c>
      <c r="AD197" s="98">
        <f>SUM(AD193:AD196)</f>
        <v>0</v>
      </c>
      <c r="AE197" s="98">
        <f>SUM(AE193:AE196)</f>
        <v>0</v>
      </c>
      <c r="AF197" s="98">
        <f>SUM(AF193:AF196)</f>
        <v>0</v>
      </c>
      <c r="AG197" s="97">
        <f>SUM(AG193:AG196)</f>
        <v>0</v>
      </c>
      <c r="AH197" s="98">
        <f>SUM(AH193:AH196)</f>
        <v>0</v>
      </c>
      <c r="AI197" s="98">
        <f>SUM(AI193:AI196)</f>
        <v>0</v>
      </c>
      <c r="AJ197" s="98">
        <f>SUM(AJ193:AJ196)</f>
        <v>0</v>
      </c>
      <c r="AK197" s="98">
        <f>SUM(AK193:AK196)</f>
        <v>0</v>
      </c>
      <c r="AL197" s="97">
        <f>SUM(AL193:AL196)</f>
        <v>0</v>
      </c>
      <c r="AM197" s="101">
        <f>SUM(H197,M197,R197,W197,AB197,AG197,AL197)</f>
        <v>10</v>
      </c>
    </row>
    <row r="198" spans="1:39" hidden="1">
      <c r="A198" s="99" t="s">
        <v>305</v>
      </c>
      <c r="B198" s="89" t="s">
        <v>226</v>
      </c>
      <c r="C198" s="100" t="s">
        <v>220</v>
      </c>
      <c r="D198" s="100">
        <v>0</v>
      </c>
      <c r="E198" s="100"/>
      <c r="F198" s="100"/>
      <c r="G198" s="100"/>
      <c r="H198" s="97">
        <f>SUM(D198:G198)</f>
        <v>0</v>
      </c>
      <c r="I198" s="100"/>
      <c r="J198" s="100"/>
      <c r="K198" s="100"/>
      <c r="L198" s="100"/>
      <c r="M198" s="97">
        <f>SUM(I198:L198)</f>
        <v>0</v>
      </c>
      <c r="N198" s="100"/>
      <c r="O198" s="100"/>
      <c r="P198" s="100"/>
      <c r="Q198" s="100"/>
      <c r="R198" s="97">
        <f>SUM(N198:Q198)</f>
        <v>0</v>
      </c>
      <c r="S198" s="100"/>
      <c r="T198" s="100"/>
      <c r="U198" s="100"/>
      <c r="V198" s="100"/>
      <c r="W198" s="97">
        <f>SUM(S198:V198)</f>
        <v>0</v>
      </c>
      <c r="X198" s="100"/>
      <c r="Y198" s="100"/>
      <c r="Z198" s="100"/>
      <c r="AA198" s="100"/>
      <c r="AB198" s="97">
        <f>SUM(X198:AA198)</f>
        <v>0</v>
      </c>
      <c r="AC198" s="100"/>
      <c r="AD198" s="100"/>
      <c r="AE198" s="100"/>
      <c r="AF198" s="100"/>
      <c r="AG198" s="97">
        <f>SUM(AC198:AF198)</f>
        <v>0</v>
      </c>
      <c r="AH198" s="100"/>
      <c r="AI198" s="100"/>
      <c r="AJ198" s="100"/>
      <c r="AK198" s="100"/>
      <c r="AL198" s="97">
        <f>SUM(AH198:AK198)</f>
        <v>0</v>
      </c>
      <c r="AM198" s="101">
        <f>SUM(H198,M198,R198,W198,AB198,AG198,AL198)</f>
        <v>0</v>
      </c>
    </row>
    <row r="199" spans="1:39" hidden="1">
      <c r="A199" s="121" t="s">
        <v>227</v>
      </c>
      <c r="B199" s="89"/>
      <c r="C199" s="103" t="s">
        <v>222</v>
      </c>
      <c r="D199" s="103"/>
      <c r="E199" s="103"/>
      <c r="F199" s="103"/>
      <c r="G199" s="103"/>
      <c r="H199" s="97">
        <f>SUM(D199:G199)</f>
        <v>0</v>
      </c>
      <c r="I199" s="103"/>
      <c r="J199" s="103"/>
      <c r="K199" s="103"/>
      <c r="L199" s="103"/>
      <c r="M199" s="97">
        <f>SUM(I199:L199)</f>
        <v>0</v>
      </c>
      <c r="N199" s="103"/>
      <c r="O199" s="103"/>
      <c r="P199" s="103"/>
      <c r="Q199" s="103"/>
      <c r="R199" s="97">
        <f>SUM(N199:Q199)</f>
        <v>0</v>
      </c>
      <c r="S199" s="103"/>
      <c r="T199" s="103"/>
      <c r="U199" s="103"/>
      <c r="V199" s="103"/>
      <c r="W199" s="97">
        <f>SUM(S199:V199)</f>
        <v>0</v>
      </c>
      <c r="X199" s="103"/>
      <c r="Y199" s="103"/>
      <c r="Z199" s="103"/>
      <c r="AA199" s="103"/>
      <c r="AB199" s="97">
        <f>SUM(X199:AA199)</f>
        <v>0</v>
      </c>
      <c r="AC199" s="103"/>
      <c r="AD199" s="103"/>
      <c r="AE199" s="103"/>
      <c r="AF199" s="103"/>
      <c r="AG199" s="97">
        <f>SUM(AC199:AF199)</f>
        <v>0</v>
      </c>
      <c r="AH199" s="103"/>
      <c r="AI199" s="103"/>
      <c r="AJ199" s="103"/>
      <c r="AK199" s="103"/>
      <c r="AL199" s="97">
        <f>SUM(AH199:AK199)</f>
        <v>0</v>
      </c>
      <c r="AM199" s="101">
        <f>SUM(H199,M199,R199,W199,AB199,AG199,AL199)</f>
        <v>0</v>
      </c>
    </row>
    <row r="200" spans="1:39" hidden="1">
      <c r="A200" s="121"/>
      <c r="B200" s="89"/>
      <c r="C200" s="100" t="s">
        <v>223</v>
      </c>
      <c r="D200" s="100"/>
      <c r="E200" s="100"/>
      <c r="F200" s="100"/>
      <c r="G200" s="100"/>
      <c r="H200" s="97">
        <f>SUM(D200:G200)</f>
        <v>0</v>
      </c>
      <c r="I200" s="100"/>
      <c r="J200" s="100"/>
      <c r="K200" s="100"/>
      <c r="L200" s="100"/>
      <c r="M200" s="97">
        <f>SUM(I200:L200)</f>
        <v>0</v>
      </c>
      <c r="N200" s="100"/>
      <c r="O200" s="100"/>
      <c r="P200" s="100"/>
      <c r="Q200" s="100"/>
      <c r="R200" s="97">
        <f>SUM(N200:Q200)</f>
        <v>0</v>
      </c>
      <c r="S200" s="100"/>
      <c r="T200" s="100"/>
      <c r="U200" s="100"/>
      <c r="V200" s="100"/>
      <c r="W200" s="97">
        <f>SUM(S200:V200)</f>
        <v>0</v>
      </c>
      <c r="X200" s="100"/>
      <c r="Y200" s="100"/>
      <c r="Z200" s="100"/>
      <c r="AA200" s="100"/>
      <c r="AB200" s="97">
        <f>SUM(X200:AA200)</f>
        <v>0</v>
      </c>
      <c r="AC200" s="100"/>
      <c r="AD200" s="100"/>
      <c r="AE200" s="100"/>
      <c r="AF200" s="100"/>
      <c r="AG200" s="97">
        <f>SUM(AC200:AF200)</f>
        <v>0</v>
      </c>
      <c r="AH200" s="100"/>
      <c r="AI200" s="100"/>
      <c r="AJ200" s="100"/>
      <c r="AK200" s="100"/>
      <c r="AL200" s="97">
        <f>SUM(AH200:AK200)</f>
        <v>0</v>
      </c>
      <c r="AM200" s="101">
        <f>SUM(H200,M200,R200,W200,AB200,AG200,AL200)</f>
        <v>0</v>
      </c>
    </row>
    <row r="201" spans="1:39" hidden="1">
      <c r="A201" s="121"/>
      <c r="B201" s="89"/>
      <c r="C201" s="103" t="s">
        <v>228</v>
      </c>
      <c r="D201" s="103"/>
      <c r="E201" s="103"/>
      <c r="F201" s="103"/>
      <c r="G201" s="103"/>
      <c r="H201" s="97">
        <f>SUM(D201:G201)</f>
        <v>0</v>
      </c>
      <c r="I201" s="103"/>
      <c r="J201" s="103"/>
      <c r="K201" s="103"/>
      <c r="L201" s="103"/>
      <c r="M201" s="97">
        <f>SUM(I201:L201)</f>
        <v>0</v>
      </c>
      <c r="N201" s="103"/>
      <c r="O201" s="103"/>
      <c r="P201" s="103"/>
      <c r="Q201" s="103"/>
      <c r="R201" s="97">
        <f>SUM(N201:Q201)</f>
        <v>0</v>
      </c>
      <c r="S201" s="103"/>
      <c r="T201" s="103"/>
      <c r="U201" s="103"/>
      <c r="V201" s="103"/>
      <c r="W201" s="97">
        <f>SUM(S201:V201)</f>
        <v>0</v>
      </c>
      <c r="X201" s="103"/>
      <c r="Y201" s="103"/>
      <c r="Z201" s="103"/>
      <c r="AA201" s="103"/>
      <c r="AB201" s="97">
        <f>SUM(X201:AA201)</f>
        <v>0</v>
      </c>
      <c r="AC201" s="103"/>
      <c r="AD201" s="103"/>
      <c r="AE201" s="103"/>
      <c r="AF201" s="103"/>
      <c r="AG201" s="97">
        <f>SUM(AC201:AF201)</f>
        <v>0</v>
      </c>
      <c r="AH201" s="103"/>
      <c r="AI201" s="103"/>
      <c r="AJ201" s="103"/>
      <c r="AK201" s="103"/>
      <c r="AL201" s="97">
        <f>SUM(AH201:AK201)</f>
        <v>0</v>
      </c>
      <c r="AM201" s="101">
        <f>SUM(H201,M201,R201,W201,AB201,AG201,AL201)</f>
        <v>0</v>
      </c>
    </row>
    <row r="202" spans="1:39" hidden="1">
      <c r="A202" s="98" t="s">
        <v>305</v>
      </c>
      <c r="B202" s="108" t="s">
        <v>226</v>
      </c>
      <c r="C202" s="98"/>
      <c r="D202" s="98">
        <f>SUM(D198:D201)</f>
        <v>0</v>
      </c>
      <c r="E202" s="98">
        <f>SUM(E198:E201)</f>
        <v>0</v>
      </c>
      <c r="F202" s="98">
        <f>SUM(F198:F201)</f>
        <v>0</v>
      </c>
      <c r="G202" s="98">
        <f>SUM(G198:G201)</f>
        <v>0</v>
      </c>
      <c r="H202" s="97">
        <f>SUM(H198:H201)</f>
        <v>0</v>
      </c>
      <c r="I202" s="98">
        <f>SUM(I198:I201)</f>
        <v>0</v>
      </c>
      <c r="J202" s="98">
        <f>SUM(J198:J201)</f>
        <v>0</v>
      </c>
      <c r="K202" s="98">
        <f>SUM(K198:K201)</f>
        <v>0</v>
      </c>
      <c r="L202" s="98">
        <f>SUM(L198:L201)</f>
        <v>0</v>
      </c>
      <c r="M202" s="97">
        <f>SUM(M198:M201)</f>
        <v>0</v>
      </c>
      <c r="N202" s="98">
        <f>SUM(N198:N201)</f>
        <v>0</v>
      </c>
      <c r="O202" s="98">
        <f>SUM(O198:O201)</f>
        <v>0</v>
      </c>
      <c r="P202" s="98">
        <f>SUM(P198:P201)</f>
        <v>0</v>
      </c>
      <c r="Q202" s="98">
        <f>SUM(Q198:Q201)</f>
        <v>0</v>
      </c>
      <c r="R202" s="97">
        <f>SUM(R198:R201)</f>
        <v>0</v>
      </c>
      <c r="S202" s="98">
        <f>SUM(S198:S201)</f>
        <v>0</v>
      </c>
      <c r="T202" s="98">
        <f>SUM(T198:T201)</f>
        <v>0</v>
      </c>
      <c r="U202" s="98">
        <f>SUM(U198:U201)</f>
        <v>0</v>
      </c>
      <c r="V202" s="98">
        <f>SUM(V198:V201)</f>
        <v>0</v>
      </c>
      <c r="W202" s="97">
        <f>SUM(W198:W201)</f>
        <v>0</v>
      </c>
      <c r="X202" s="98">
        <f>SUM(X198:X201)</f>
        <v>0</v>
      </c>
      <c r="Y202" s="98">
        <f>SUM(Y198:Y201)</f>
        <v>0</v>
      </c>
      <c r="Z202" s="98">
        <f>SUM(Z198:Z201)</f>
        <v>0</v>
      </c>
      <c r="AA202" s="98">
        <f>SUM(AA198:AA201)</f>
        <v>0</v>
      </c>
      <c r="AB202" s="97">
        <f>SUM(AB198:AB201)</f>
        <v>0</v>
      </c>
      <c r="AC202" s="98">
        <f>SUM(AC198:AC201)</f>
        <v>0</v>
      </c>
      <c r="AD202" s="98">
        <f>SUM(AD198:AD201)</f>
        <v>0</v>
      </c>
      <c r="AE202" s="98">
        <f>SUM(AE198:AE201)</f>
        <v>0</v>
      </c>
      <c r="AF202" s="98">
        <f>SUM(AF198:AF201)</f>
        <v>0</v>
      </c>
      <c r="AG202" s="97">
        <f>SUM(AG198:AG201)</f>
        <v>0</v>
      </c>
      <c r="AH202" s="98">
        <f>SUM(AH198:AH201)</f>
        <v>0</v>
      </c>
      <c r="AI202" s="98">
        <f>SUM(AI198:AI201)</f>
        <v>0</v>
      </c>
      <c r="AJ202" s="98">
        <f>SUM(AJ198:AJ201)</f>
        <v>0</v>
      </c>
      <c r="AK202" s="98">
        <f>SUM(AK198:AK201)</f>
        <v>0</v>
      </c>
      <c r="AL202" s="97">
        <f>SUM(AL198:AL201)</f>
        <v>0</v>
      </c>
      <c r="AM202" s="101">
        <f>SUM(H202,M202,R202,W202,AB202,AG202,AL202)</f>
        <v>0</v>
      </c>
    </row>
    <row r="203" spans="1:39" hidden="1">
      <c r="A203" s="99" t="s">
        <v>306</v>
      </c>
      <c r="B203" s="89" t="s">
        <v>307</v>
      </c>
      <c r="C203" s="100" t="s">
        <v>220</v>
      </c>
      <c r="D203" s="100"/>
      <c r="E203" s="100"/>
      <c r="F203" s="100"/>
      <c r="G203" s="100"/>
      <c r="H203" s="97">
        <f>SUM(D203:G203)</f>
        <v>0</v>
      </c>
      <c r="I203" s="100"/>
      <c r="J203" s="100"/>
      <c r="K203" s="100"/>
      <c r="L203" s="100"/>
      <c r="M203" s="97">
        <f>SUM(I203:L203)</f>
        <v>0</v>
      </c>
      <c r="N203" s="100"/>
      <c r="O203" s="100"/>
      <c r="P203" s="100"/>
      <c r="Q203" s="100"/>
      <c r="R203" s="97">
        <f>SUM(N203:Q203)</f>
        <v>0</v>
      </c>
      <c r="S203" s="100"/>
      <c r="T203" s="100"/>
      <c r="U203" s="100"/>
      <c r="V203" s="100"/>
      <c r="W203" s="97">
        <f>SUM(S203:V203)</f>
        <v>0</v>
      </c>
      <c r="X203" s="100"/>
      <c r="Y203" s="100"/>
      <c r="Z203" s="100"/>
      <c r="AA203" s="100"/>
      <c r="AB203" s="97">
        <f>SUM(X203:AA203)</f>
        <v>0</v>
      </c>
      <c r="AC203" s="100"/>
      <c r="AD203" s="100"/>
      <c r="AE203" s="100"/>
      <c r="AF203" s="100"/>
      <c r="AG203" s="97">
        <f>SUM(AC203:AF203)</f>
        <v>0</v>
      </c>
      <c r="AH203" s="100"/>
      <c r="AI203" s="100"/>
      <c r="AJ203" s="100"/>
      <c r="AK203" s="100"/>
      <c r="AL203" s="97">
        <f>SUM(AH203:AK203)</f>
        <v>0</v>
      </c>
      <c r="AM203" s="101">
        <f>SUM(H203,M203,R203,W203,AB203,AG203,AL203)</f>
        <v>0</v>
      </c>
    </row>
    <row r="204" spans="1:39" hidden="1">
      <c r="A204" s="121" t="s">
        <v>242</v>
      </c>
      <c r="B204" s="89"/>
      <c r="C204" s="103" t="s">
        <v>222</v>
      </c>
      <c r="D204" s="103"/>
      <c r="E204" s="103"/>
      <c r="F204" s="103"/>
      <c r="G204" s="103"/>
      <c r="H204" s="97">
        <f>SUM(D204:G204)</f>
        <v>0</v>
      </c>
      <c r="I204" s="103"/>
      <c r="J204" s="103"/>
      <c r="K204" s="103"/>
      <c r="L204" s="103"/>
      <c r="M204" s="97">
        <f>SUM(I204:L204)</f>
        <v>0</v>
      </c>
      <c r="N204" s="103"/>
      <c r="O204" s="103"/>
      <c r="P204" s="103"/>
      <c r="Q204" s="103"/>
      <c r="R204" s="97">
        <f>SUM(N204:Q204)</f>
        <v>0</v>
      </c>
      <c r="S204" s="103"/>
      <c r="T204" s="103"/>
      <c r="U204" s="103"/>
      <c r="V204" s="103"/>
      <c r="W204" s="97">
        <f>SUM(S204:V204)</f>
        <v>0</v>
      </c>
      <c r="X204" s="103"/>
      <c r="Y204" s="103"/>
      <c r="Z204" s="103"/>
      <c r="AA204" s="103"/>
      <c r="AB204" s="97">
        <f>SUM(X204:AA204)</f>
        <v>0</v>
      </c>
      <c r="AC204" s="103"/>
      <c r="AD204" s="103"/>
      <c r="AE204" s="103"/>
      <c r="AF204" s="103"/>
      <c r="AG204" s="97">
        <f>SUM(AC204:AF204)</f>
        <v>0</v>
      </c>
      <c r="AH204" s="103"/>
      <c r="AI204" s="103"/>
      <c r="AJ204" s="103"/>
      <c r="AK204" s="103"/>
      <c r="AL204" s="97">
        <f>SUM(AH204:AK204)</f>
        <v>0</v>
      </c>
      <c r="AM204" s="101">
        <f>SUM(H204,M204,R204,W204,AB204,AG204,AL204)</f>
        <v>0</v>
      </c>
    </row>
    <row r="205" spans="1:39" hidden="1">
      <c r="A205" s="121"/>
      <c r="B205" s="89"/>
      <c r="C205" s="100" t="s">
        <v>223</v>
      </c>
      <c r="D205" s="100"/>
      <c r="E205" s="100"/>
      <c r="F205" s="100"/>
      <c r="G205" s="100"/>
      <c r="H205" s="97">
        <f>SUM(D205:G205)</f>
        <v>0</v>
      </c>
      <c r="I205" s="100"/>
      <c r="J205" s="100"/>
      <c r="K205" s="100"/>
      <c r="L205" s="100"/>
      <c r="M205" s="97">
        <f>SUM(I205:L205)</f>
        <v>0</v>
      </c>
      <c r="N205" s="100"/>
      <c r="O205" s="100"/>
      <c r="P205" s="100"/>
      <c r="Q205" s="100"/>
      <c r="R205" s="97">
        <f>SUM(N205:Q205)</f>
        <v>0</v>
      </c>
      <c r="S205" s="100"/>
      <c r="T205" s="100"/>
      <c r="U205" s="100"/>
      <c r="V205" s="100"/>
      <c r="W205" s="97">
        <f>SUM(S205:V205)</f>
        <v>0</v>
      </c>
      <c r="X205" s="100"/>
      <c r="Y205" s="100"/>
      <c r="Z205" s="100"/>
      <c r="AA205" s="100"/>
      <c r="AB205" s="97">
        <f>SUM(X205:AA205)</f>
        <v>0</v>
      </c>
      <c r="AC205" s="100"/>
      <c r="AD205" s="100"/>
      <c r="AE205" s="100"/>
      <c r="AF205" s="100"/>
      <c r="AG205" s="97">
        <f>SUM(AC205:AF205)</f>
        <v>0</v>
      </c>
      <c r="AH205" s="100"/>
      <c r="AI205" s="100"/>
      <c r="AJ205" s="100"/>
      <c r="AK205" s="100"/>
      <c r="AL205" s="97">
        <f>SUM(AH205:AK205)</f>
        <v>0</v>
      </c>
      <c r="AM205" s="101">
        <f>SUM(H205,M205,R205,W205,AB205,AG205,AL205)</f>
        <v>0</v>
      </c>
    </row>
    <row r="206" spans="1:39" hidden="1">
      <c r="A206" s="121"/>
      <c r="B206" s="89"/>
      <c r="C206" s="103" t="s">
        <v>228</v>
      </c>
      <c r="D206" s="103"/>
      <c r="E206" s="103"/>
      <c r="F206" s="103"/>
      <c r="G206" s="103"/>
      <c r="H206" s="97">
        <f>SUM(D206:G206)</f>
        <v>0</v>
      </c>
      <c r="I206" s="103"/>
      <c r="J206" s="103"/>
      <c r="K206" s="103"/>
      <c r="L206" s="103"/>
      <c r="M206" s="97">
        <f>SUM(I206:L206)</f>
        <v>0</v>
      </c>
      <c r="N206" s="103"/>
      <c r="O206" s="103"/>
      <c r="P206" s="103"/>
      <c r="Q206" s="103"/>
      <c r="R206" s="97">
        <f>SUM(N206:Q206)</f>
        <v>0</v>
      </c>
      <c r="S206" s="103"/>
      <c r="T206" s="103"/>
      <c r="U206" s="103"/>
      <c r="V206" s="103"/>
      <c r="W206" s="97">
        <f>SUM(S206:V206)</f>
        <v>0</v>
      </c>
      <c r="X206" s="103"/>
      <c r="Y206" s="103"/>
      <c r="Z206" s="103"/>
      <c r="AA206" s="103"/>
      <c r="AB206" s="97">
        <f>SUM(X206:AA206)</f>
        <v>0</v>
      </c>
      <c r="AC206" s="103"/>
      <c r="AD206" s="103"/>
      <c r="AE206" s="103"/>
      <c r="AF206" s="103"/>
      <c r="AG206" s="97">
        <f>SUM(AC206:AF206)</f>
        <v>0</v>
      </c>
      <c r="AH206" s="103"/>
      <c r="AI206" s="103"/>
      <c r="AJ206" s="103"/>
      <c r="AK206" s="103"/>
      <c r="AL206" s="97">
        <f>SUM(AH206:AK206)</f>
        <v>0</v>
      </c>
      <c r="AM206" s="101">
        <f>SUM(H206,M206,R206,W206,AB206,AG206,AL206)</f>
        <v>0</v>
      </c>
    </row>
    <row r="207" spans="1:39" hidden="1">
      <c r="A207" s="123" t="s">
        <v>242</v>
      </c>
      <c r="B207" s="108" t="s">
        <v>307</v>
      </c>
      <c r="C207" s="98"/>
      <c r="D207" s="98">
        <f>SUM(D203:D206)</f>
        <v>0</v>
      </c>
      <c r="E207" s="98">
        <f>SUM(E203:E206)</f>
        <v>0</v>
      </c>
      <c r="F207" s="98">
        <f>SUM(F203:F206)</f>
        <v>0</v>
      </c>
      <c r="G207" s="98">
        <f>SUM(G203:G206)</f>
        <v>0</v>
      </c>
      <c r="H207" s="97">
        <f>SUM(H203:H206)</f>
        <v>0</v>
      </c>
      <c r="I207" s="98">
        <f>SUM(I203:I206)</f>
        <v>0</v>
      </c>
      <c r="J207" s="98">
        <f>SUM(J203:J206)</f>
        <v>0</v>
      </c>
      <c r="K207" s="98">
        <f>SUM(K203:K206)</f>
        <v>0</v>
      </c>
      <c r="L207" s="98">
        <f>SUM(L203:L206)</f>
        <v>0</v>
      </c>
      <c r="M207" s="97">
        <f>SUM(M203:M206)</f>
        <v>0</v>
      </c>
      <c r="N207" s="98">
        <f>SUM(N203:N206)</f>
        <v>0</v>
      </c>
      <c r="O207" s="98">
        <f>SUM(O203:O206)</f>
        <v>0</v>
      </c>
      <c r="P207" s="98">
        <f>SUM(P203:P206)</f>
        <v>0</v>
      </c>
      <c r="Q207" s="98">
        <f>SUM(Q203:Q206)</f>
        <v>0</v>
      </c>
      <c r="R207" s="97">
        <f>SUM(R203:R206)</f>
        <v>0</v>
      </c>
      <c r="S207" s="98">
        <f>SUM(S203:S206)</f>
        <v>0</v>
      </c>
      <c r="T207" s="98">
        <f>SUM(T203:T206)</f>
        <v>0</v>
      </c>
      <c r="U207" s="98">
        <f>SUM(U203:U206)</f>
        <v>0</v>
      </c>
      <c r="V207" s="98">
        <f>SUM(V203:V206)</f>
        <v>0</v>
      </c>
      <c r="W207" s="97">
        <f>SUM(W203:W206)</f>
        <v>0</v>
      </c>
      <c r="X207" s="98">
        <f>SUM(X203:X206)</f>
        <v>0</v>
      </c>
      <c r="Y207" s="98">
        <f>SUM(Y203:Y206)</f>
        <v>0</v>
      </c>
      <c r="Z207" s="98">
        <f>SUM(Z203:Z206)</f>
        <v>0</v>
      </c>
      <c r="AA207" s="98">
        <f>SUM(AA203:AA206)</f>
        <v>0</v>
      </c>
      <c r="AB207" s="97">
        <f>SUM(AB203:AB206)</f>
        <v>0</v>
      </c>
      <c r="AC207" s="98">
        <f>SUM(AC203:AC206)</f>
        <v>0</v>
      </c>
      <c r="AD207" s="98">
        <f>SUM(AD203:AD206)</f>
        <v>0</v>
      </c>
      <c r="AE207" s="98">
        <f>SUM(AE203:AE206)</f>
        <v>0</v>
      </c>
      <c r="AF207" s="98">
        <f>SUM(AF203:AF206)</f>
        <v>0</v>
      </c>
      <c r="AG207" s="97">
        <f>SUM(AG203:AG206)</f>
        <v>0</v>
      </c>
      <c r="AH207" s="98">
        <f>SUM(AH203:AH206)</f>
        <v>0</v>
      </c>
      <c r="AI207" s="98">
        <f>SUM(AI203:AI206)</f>
        <v>0</v>
      </c>
      <c r="AJ207" s="98">
        <f>SUM(AJ203:AJ206)</f>
        <v>0</v>
      </c>
      <c r="AK207" s="98">
        <f>SUM(AK203:AK206)</f>
        <v>0</v>
      </c>
      <c r="AL207" s="97">
        <f>SUM(AL203:AL206)</f>
        <v>0</v>
      </c>
      <c r="AM207" s="101">
        <f>SUM(H207,M207,R207,W207,AB207,AG207,AL207)</f>
        <v>0</v>
      </c>
    </row>
    <row r="208" spans="1:39" hidden="1">
      <c r="A208" s="124"/>
      <c r="B208" s="89" t="s">
        <v>307</v>
      </c>
      <c r="C208" s="100" t="s">
        <v>220</v>
      </c>
      <c r="D208" s="100"/>
      <c r="E208" s="100"/>
      <c r="F208" s="100"/>
      <c r="G208" s="100"/>
      <c r="H208" s="97">
        <f>SUM(D208:G208)</f>
        <v>0</v>
      </c>
      <c r="I208" s="100"/>
      <c r="J208" s="100"/>
      <c r="K208" s="100"/>
      <c r="L208" s="100"/>
      <c r="M208" s="97">
        <f>SUM(I208:L208)</f>
        <v>0</v>
      </c>
      <c r="N208" s="100"/>
      <c r="O208" s="100"/>
      <c r="P208" s="100"/>
      <c r="Q208" s="100"/>
      <c r="R208" s="97">
        <f>SUM(N208:Q208)</f>
        <v>0</v>
      </c>
      <c r="S208" s="100"/>
      <c r="T208" s="100"/>
      <c r="U208" s="100"/>
      <c r="V208" s="100"/>
      <c r="W208" s="97">
        <f>SUM(S208:V208)</f>
        <v>0</v>
      </c>
      <c r="X208" s="100"/>
      <c r="Y208" s="100"/>
      <c r="Z208" s="100"/>
      <c r="AA208" s="100"/>
      <c r="AB208" s="97">
        <f>SUM(X208:AA208)</f>
        <v>0</v>
      </c>
      <c r="AC208" s="100"/>
      <c r="AD208" s="100">
        <v>1</v>
      </c>
      <c r="AE208" s="100"/>
      <c r="AF208" s="100"/>
      <c r="AG208" s="97">
        <f>SUM(AC208:AF208)</f>
        <v>1</v>
      </c>
      <c r="AH208" s="100"/>
      <c r="AI208" s="100"/>
      <c r="AJ208" s="100"/>
      <c r="AK208" s="100"/>
      <c r="AL208" s="97">
        <f>SUM(AH208:AK208)</f>
        <v>0</v>
      </c>
      <c r="AM208" s="101">
        <f>SUM(H208,M208,R208,W208,AB208,AG208,AL208)</f>
        <v>1</v>
      </c>
    </row>
    <row r="209" spans="1:39" hidden="1">
      <c r="A209" s="121" t="s">
        <v>308</v>
      </c>
      <c r="B209" s="89"/>
      <c r="C209" s="103" t="s">
        <v>222</v>
      </c>
      <c r="D209" s="103"/>
      <c r="E209" s="103"/>
      <c r="F209" s="103"/>
      <c r="G209" s="103"/>
      <c r="H209" s="97">
        <f>SUM(D209:G209)</f>
        <v>0</v>
      </c>
      <c r="I209" s="103"/>
      <c r="J209" s="103"/>
      <c r="K209" s="103"/>
      <c r="L209" s="103"/>
      <c r="M209" s="97">
        <f>SUM(I209:L209)</f>
        <v>0</v>
      </c>
      <c r="N209" s="103"/>
      <c r="O209" s="103"/>
      <c r="P209" s="103"/>
      <c r="Q209" s="103"/>
      <c r="R209" s="97">
        <f>SUM(N209:Q209)</f>
        <v>0</v>
      </c>
      <c r="S209" s="103"/>
      <c r="T209" s="103"/>
      <c r="U209" s="103"/>
      <c r="V209" s="103"/>
      <c r="W209" s="97">
        <f>SUM(S209:V209)</f>
        <v>0</v>
      </c>
      <c r="X209" s="103"/>
      <c r="Y209" s="103"/>
      <c r="Z209" s="103"/>
      <c r="AA209" s="103"/>
      <c r="AB209" s="97">
        <f>SUM(X209:AA209)</f>
        <v>0</v>
      </c>
      <c r="AC209" s="103"/>
      <c r="AD209" s="103"/>
      <c r="AE209" s="103"/>
      <c r="AF209" s="103"/>
      <c r="AG209" s="97">
        <f>SUM(AC209:AF209)</f>
        <v>0</v>
      </c>
      <c r="AH209" s="103"/>
      <c r="AI209" s="103"/>
      <c r="AJ209" s="103"/>
      <c r="AK209" s="103"/>
      <c r="AL209" s="97">
        <f>SUM(AH209:AK209)</f>
        <v>0</v>
      </c>
      <c r="AM209" s="101">
        <f>SUM(H209,M209,R209,W209,AB209,AG209,AL209)</f>
        <v>0</v>
      </c>
    </row>
    <row r="210" spans="1:39" hidden="1">
      <c r="A210" s="121"/>
      <c r="B210" s="89"/>
      <c r="C210" s="100" t="s">
        <v>223</v>
      </c>
      <c r="D210" s="100"/>
      <c r="E210" s="100"/>
      <c r="F210" s="100"/>
      <c r="G210" s="100"/>
      <c r="H210" s="97">
        <f>SUM(D210:G210)</f>
        <v>0</v>
      </c>
      <c r="I210" s="100"/>
      <c r="J210" s="100"/>
      <c r="K210" s="100"/>
      <c r="L210" s="100"/>
      <c r="M210" s="97">
        <f>SUM(I210:L210)</f>
        <v>0</v>
      </c>
      <c r="N210" s="100"/>
      <c r="O210" s="100"/>
      <c r="P210" s="100"/>
      <c r="Q210" s="100"/>
      <c r="R210" s="97">
        <f>SUM(N210:Q210)</f>
        <v>0</v>
      </c>
      <c r="S210" s="100"/>
      <c r="T210" s="100"/>
      <c r="U210" s="100"/>
      <c r="V210" s="100"/>
      <c r="W210" s="97">
        <f>SUM(S210:V210)</f>
        <v>0</v>
      </c>
      <c r="X210" s="100"/>
      <c r="Y210" s="100"/>
      <c r="Z210" s="100"/>
      <c r="AA210" s="100"/>
      <c r="AB210" s="97">
        <f>SUM(X210:AA210)</f>
        <v>0</v>
      </c>
      <c r="AC210" s="100"/>
      <c r="AD210" s="100"/>
      <c r="AE210" s="100"/>
      <c r="AF210" s="100"/>
      <c r="AG210" s="97">
        <f>SUM(AC210:AF210)</f>
        <v>0</v>
      </c>
      <c r="AH210" s="100"/>
      <c r="AI210" s="100"/>
      <c r="AJ210" s="100"/>
      <c r="AK210" s="100"/>
      <c r="AL210" s="97">
        <f>SUM(AH210:AK210)</f>
        <v>0</v>
      </c>
      <c r="AM210" s="101">
        <f>SUM(H210,M210,R210,W210,AB210,AG210,AL210)</f>
        <v>0</v>
      </c>
    </row>
    <row r="211" spans="1:39" hidden="1">
      <c r="A211" s="121"/>
      <c r="B211" s="89"/>
      <c r="C211" s="103" t="s">
        <v>228</v>
      </c>
      <c r="D211" s="103"/>
      <c r="E211" s="103"/>
      <c r="F211" s="103"/>
      <c r="G211" s="103"/>
      <c r="H211" s="97">
        <f>SUM(D211:G211)</f>
        <v>0</v>
      </c>
      <c r="I211" s="103"/>
      <c r="J211" s="103"/>
      <c r="K211" s="103"/>
      <c r="L211" s="103"/>
      <c r="M211" s="97">
        <f>SUM(I211:L211)</f>
        <v>0</v>
      </c>
      <c r="N211" s="103"/>
      <c r="O211" s="103"/>
      <c r="P211" s="103"/>
      <c r="Q211" s="103"/>
      <c r="R211" s="97">
        <f>SUM(N211:Q211)</f>
        <v>0</v>
      </c>
      <c r="S211" s="103"/>
      <c r="T211" s="103"/>
      <c r="U211" s="103"/>
      <c r="V211" s="103"/>
      <c r="W211" s="97">
        <f>SUM(S211:V211)</f>
        <v>0</v>
      </c>
      <c r="X211" s="103"/>
      <c r="Y211" s="103"/>
      <c r="Z211" s="103"/>
      <c r="AA211" s="103"/>
      <c r="AB211" s="97">
        <f>SUM(X211:AA211)</f>
        <v>0</v>
      </c>
      <c r="AC211" s="103"/>
      <c r="AD211" s="103"/>
      <c r="AE211" s="103"/>
      <c r="AF211" s="103"/>
      <c r="AG211" s="97">
        <f>SUM(AC211:AF211)</f>
        <v>0</v>
      </c>
      <c r="AH211" s="103"/>
      <c r="AI211" s="103"/>
      <c r="AJ211" s="103"/>
      <c r="AK211" s="103"/>
      <c r="AL211" s="97">
        <f>SUM(AH211:AK211)</f>
        <v>0</v>
      </c>
      <c r="AM211" s="101">
        <f>SUM(H211,M211,R211,W211,AB211,AG211,AL211)</f>
        <v>0</v>
      </c>
    </row>
    <row r="212" spans="1:39" hidden="1">
      <c r="A212" s="98" t="s">
        <v>308</v>
      </c>
      <c r="B212" s="108" t="s">
        <v>307</v>
      </c>
      <c r="C212" s="98"/>
      <c r="D212" s="98">
        <f>SUM(D208:D211)</f>
        <v>0</v>
      </c>
      <c r="E212" s="98">
        <f>SUM(E208:E211)</f>
        <v>0</v>
      </c>
      <c r="F212" s="98">
        <f>SUM(F208:F211)</f>
        <v>0</v>
      </c>
      <c r="G212" s="98">
        <f>SUM(G208:G211)</f>
        <v>0</v>
      </c>
      <c r="H212" s="97">
        <f>SUM(H208:H211)</f>
        <v>0</v>
      </c>
      <c r="I212" s="98">
        <f>SUM(I208:I211)</f>
        <v>0</v>
      </c>
      <c r="J212" s="98">
        <f>SUM(J208:J211)</f>
        <v>0</v>
      </c>
      <c r="K212" s="98">
        <f>SUM(K208:K211)</f>
        <v>0</v>
      </c>
      <c r="L212" s="98">
        <f>SUM(L208:L211)</f>
        <v>0</v>
      </c>
      <c r="M212" s="97">
        <f>SUM(M208:M211)</f>
        <v>0</v>
      </c>
      <c r="N212" s="98">
        <f>SUM(N208:N211)</f>
        <v>0</v>
      </c>
      <c r="O212" s="98">
        <f>SUM(O208:O211)</f>
        <v>0</v>
      </c>
      <c r="P212" s="98">
        <f>SUM(P208:P211)</f>
        <v>0</v>
      </c>
      <c r="Q212" s="98">
        <f>SUM(Q208:Q211)</f>
        <v>0</v>
      </c>
      <c r="R212" s="97">
        <f>SUM(R208:R211)</f>
        <v>0</v>
      </c>
      <c r="S212" s="98">
        <f>SUM(S208:S211)</f>
        <v>0</v>
      </c>
      <c r="T212" s="98">
        <f>SUM(T208:T211)</f>
        <v>0</v>
      </c>
      <c r="U212" s="98">
        <f>SUM(U208:U211)</f>
        <v>0</v>
      </c>
      <c r="V212" s="98">
        <f>SUM(V208:V211)</f>
        <v>0</v>
      </c>
      <c r="W212" s="97">
        <f>SUM(W208:W211)</f>
        <v>0</v>
      </c>
      <c r="X212" s="98">
        <f>SUM(X208:X211)</f>
        <v>0</v>
      </c>
      <c r="Y212" s="98">
        <f>SUM(Y208:Y211)</f>
        <v>0</v>
      </c>
      <c r="Z212" s="98">
        <f>SUM(Z208:Z211)</f>
        <v>0</v>
      </c>
      <c r="AA212" s="98">
        <f>SUM(AA208:AA211)</f>
        <v>0</v>
      </c>
      <c r="AB212" s="97">
        <f>SUM(AB208:AB211)</f>
        <v>0</v>
      </c>
      <c r="AC212" s="98">
        <f>SUM(AC208:AC211)</f>
        <v>0</v>
      </c>
      <c r="AD212" s="98">
        <f>SUM(AD208:AD211)</f>
        <v>1</v>
      </c>
      <c r="AE212" s="98">
        <f>SUM(AE208:AE211)</f>
        <v>0</v>
      </c>
      <c r="AF212" s="98">
        <f>SUM(AF208:AF211)</f>
        <v>0</v>
      </c>
      <c r="AG212" s="97">
        <f>SUM(AG208:AG211)</f>
        <v>1</v>
      </c>
      <c r="AH212" s="98">
        <f>SUM(AH208:AH211)</f>
        <v>0</v>
      </c>
      <c r="AI212" s="98">
        <f>SUM(AI208:AI211)</f>
        <v>0</v>
      </c>
      <c r="AJ212" s="98">
        <f>SUM(AJ208:AJ211)</f>
        <v>0</v>
      </c>
      <c r="AK212" s="98">
        <f>SUM(AK208:AK211)</f>
        <v>0</v>
      </c>
      <c r="AL212" s="97">
        <f>SUM(AL208:AL211)</f>
        <v>0</v>
      </c>
      <c r="AM212" s="101">
        <f>SUM(H212,M212,R212,W212,AB212,AG212,AL212)</f>
        <v>1</v>
      </c>
    </row>
    <row r="213" spans="1:39" hidden="1">
      <c r="A213" s="124"/>
      <c r="B213" s="89" t="s">
        <v>307</v>
      </c>
      <c r="C213" s="100" t="s">
        <v>220</v>
      </c>
      <c r="D213" s="100"/>
      <c r="E213" s="100"/>
      <c r="F213" s="100"/>
      <c r="G213" s="100"/>
      <c r="H213" s="97">
        <f>SUM(D213:G213)</f>
        <v>0</v>
      </c>
      <c r="I213" s="100"/>
      <c r="J213" s="100"/>
      <c r="K213" s="100"/>
      <c r="L213" s="100"/>
      <c r="M213" s="97">
        <f>SUM(I213:L213)</f>
        <v>0</v>
      </c>
      <c r="N213" s="100"/>
      <c r="O213" s="100"/>
      <c r="P213" s="100"/>
      <c r="Q213" s="100"/>
      <c r="R213" s="97">
        <f>SUM(N213:Q213)</f>
        <v>0</v>
      </c>
      <c r="S213" s="100"/>
      <c r="T213" s="100"/>
      <c r="U213" s="100"/>
      <c r="V213" s="100"/>
      <c r="W213" s="97">
        <f>SUM(S213:V213)</f>
        <v>0</v>
      </c>
      <c r="X213" s="100"/>
      <c r="Y213" s="100"/>
      <c r="Z213" s="100"/>
      <c r="AA213" s="100"/>
      <c r="AB213" s="97">
        <f>SUM(X213:AA213)</f>
        <v>0</v>
      </c>
      <c r="AC213" s="100"/>
      <c r="AD213" s="100"/>
      <c r="AE213" s="100"/>
      <c r="AF213" s="100"/>
      <c r="AG213" s="97">
        <f>SUM(AC213:AF213)</f>
        <v>0</v>
      </c>
      <c r="AH213" s="100"/>
      <c r="AI213" s="100"/>
      <c r="AJ213" s="100"/>
      <c r="AK213" s="100"/>
      <c r="AL213" s="97">
        <f>SUM(AH213:AK213)</f>
        <v>0</v>
      </c>
      <c r="AM213" s="101">
        <f>SUM(H213,M213,R213,W213,AB213,AG213,AL213)</f>
        <v>0</v>
      </c>
    </row>
    <row r="214" spans="1:39" hidden="1">
      <c r="A214" s="121" t="s">
        <v>309</v>
      </c>
      <c r="B214" s="89"/>
      <c r="C214" s="103" t="s">
        <v>222</v>
      </c>
      <c r="D214" s="103"/>
      <c r="E214" s="103"/>
      <c r="F214" s="103"/>
      <c r="G214" s="103"/>
      <c r="H214" s="97">
        <f>SUM(D214:G214)</f>
        <v>0</v>
      </c>
      <c r="I214" s="103"/>
      <c r="J214" s="103"/>
      <c r="K214" s="103"/>
      <c r="L214" s="103"/>
      <c r="M214" s="97">
        <f>SUM(I214:L214)</f>
        <v>0</v>
      </c>
      <c r="N214" s="103"/>
      <c r="O214" s="103"/>
      <c r="P214" s="103"/>
      <c r="Q214" s="103"/>
      <c r="R214" s="97">
        <f>SUM(N214:Q214)</f>
        <v>0</v>
      </c>
      <c r="S214" s="103"/>
      <c r="T214" s="103"/>
      <c r="U214" s="103"/>
      <c r="V214" s="103"/>
      <c r="W214" s="97">
        <f>SUM(S214:V214)</f>
        <v>0</v>
      </c>
      <c r="X214" s="103"/>
      <c r="Y214" s="103"/>
      <c r="Z214" s="103"/>
      <c r="AA214" s="103"/>
      <c r="AB214" s="97">
        <f>SUM(X214:AA214)</f>
        <v>0</v>
      </c>
      <c r="AC214" s="103"/>
      <c r="AD214" s="103"/>
      <c r="AE214" s="103"/>
      <c r="AF214" s="103"/>
      <c r="AG214" s="97">
        <f>SUM(AC214:AF214)</f>
        <v>0</v>
      </c>
      <c r="AH214" s="103"/>
      <c r="AI214" s="103"/>
      <c r="AJ214" s="103"/>
      <c r="AK214" s="103"/>
      <c r="AL214" s="97">
        <f>SUM(AH214:AK214)</f>
        <v>0</v>
      </c>
      <c r="AM214" s="101">
        <f>SUM(H214,M214,R214,W214,AB214,AG214,AL214)</f>
        <v>0</v>
      </c>
    </row>
    <row r="215" spans="1:39" hidden="1">
      <c r="A215" s="121"/>
      <c r="B215" s="89"/>
      <c r="C215" s="100" t="s">
        <v>223</v>
      </c>
      <c r="D215" s="100"/>
      <c r="E215" s="100"/>
      <c r="F215" s="100"/>
      <c r="G215" s="100"/>
      <c r="H215" s="97">
        <f>SUM(D215:G215)</f>
        <v>0</v>
      </c>
      <c r="I215" s="100"/>
      <c r="J215" s="100"/>
      <c r="K215" s="100"/>
      <c r="L215" s="100"/>
      <c r="M215" s="97">
        <f>SUM(I215:L215)</f>
        <v>0</v>
      </c>
      <c r="N215" s="100"/>
      <c r="O215" s="100"/>
      <c r="P215" s="100"/>
      <c r="Q215" s="100"/>
      <c r="R215" s="97">
        <f>SUM(N215:Q215)</f>
        <v>0</v>
      </c>
      <c r="S215" s="100"/>
      <c r="T215" s="100"/>
      <c r="U215" s="100"/>
      <c r="V215" s="100"/>
      <c r="W215" s="97">
        <f>SUM(S215:V215)</f>
        <v>0</v>
      </c>
      <c r="X215" s="100"/>
      <c r="Y215" s="100"/>
      <c r="Z215" s="100"/>
      <c r="AA215" s="100"/>
      <c r="AB215" s="97">
        <f>SUM(X215:AA215)</f>
        <v>0</v>
      </c>
      <c r="AC215" s="100"/>
      <c r="AD215" s="100"/>
      <c r="AE215" s="100"/>
      <c r="AF215" s="100"/>
      <c r="AG215" s="97">
        <f>SUM(AC215:AF215)</f>
        <v>0</v>
      </c>
      <c r="AH215" s="100"/>
      <c r="AI215" s="100"/>
      <c r="AJ215" s="100"/>
      <c r="AK215" s="100"/>
      <c r="AL215" s="97">
        <f>SUM(AH215:AK215)</f>
        <v>0</v>
      </c>
      <c r="AM215" s="101">
        <f>SUM(H215,M215,R215,W215,AB215,AG215,AL215)</f>
        <v>0</v>
      </c>
    </row>
    <row r="216" spans="1:39" hidden="1">
      <c r="A216" s="121"/>
      <c r="B216" s="89"/>
      <c r="C216" s="103" t="s">
        <v>228</v>
      </c>
      <c r="D216" s="103"/>
      <c r="E216" s="103"/>
      <c r="F216" s="103"/>
      <c r="G216" s="103"/>
      <c r="H216" s="97">
        <f>SUM(D216:G216)</f>
        <v>0</v>
      </c>
      <c r="I216" s="103"/>
      <c r="J216" s="103"/>
      <c r="K216" s="103"/>
      <c r="L216" s="103"/>
      <c r="M216" s="97">
        <f>SUM(I216:L216)</f>
        <v>0</v>
      </c>
      <c r="N216" s="103"/>
      <c r="O216" s="103"/>
      <c r="P216" s="103"/>
      <c r="Q216" s="103"/>
      <c r="R216" s="97">
        <f>SUM(N216:Q216)</f>
        <v>0</v>
      </c>
      <c r="S216" s="103"/>
      <c r="T216" s="103"/>
      <c r="U216" s="103"/>
      <c r="V216" s="103"/>
      <c r="W216" s="97">
        <f>SUM(S216:V216)</f>
        <v>0</v>
      </c>
      <c r="X216" s="103"/>
      <c r="Y216" s="103"/>
      <c r="Z216" s="103"/>
      <c r="AA216" s="103"/>
      <c r="AB216" s="97">
        <f>SUM(X216:AA216)</f>
        <v>0</v>
      </c>
      <c r="AC216" s="103"/>
      <c r="AD216" s="103"/>
      <c r="AE216" s="103"/>
      <c r="AF216" s="103"/>
      <c r="AG216" s="97">
        <f>SUM(AC216:AF216)</f>
        <v>0</v>
      </c>
      <c r="AH216" s="103"/>
      <c r="AI216" s="103"/>
      <c r="AJ216" s="103"/>
      <c r="AK216" s="103"/>
      <c r="AL216" s="97">
        <f>SUM(AH216:AK216)</f>
        <v>0</v>
      </c>
      <c r="AM216" s="101">
        <f>SUM(H216,M216,R216,W216,AB216,AG216,AL216)</f>
        <v>0</v>
      </c>
    </row>
    <row r="217" spans="1:39" hidden="1">
      <c r="A217" s="98" t="s">
        <v>309</v>
      </c>
      <c r="B217" s="108" t="s">
        <v>307</v>
      </c>
      <c r="C217" s="98"/>
      <c r="D217" s="98">
        <f>SUM(D213:D216)</f>
        <v>0</v>
      </c>
      <c r="E217" s="98">
        <f>SUM(E213:E216)</f>
        <v>0</v>
      </c>
      <c r="F217" s="98">
        <f>SUM(F213:F216)</f>
        <v>0</v>
      </c>
      <c r="G217" s="98">
        <f>SUM(G213:G216)</f>
        <v>0</v>
      </c>
      <c r="H217" s="97">
        <f>SUM(H213:H216)</f>
        <v>0</v>
      </c>
      <c r="I217" s="98">
        <f>SUM(I213:I216)</f>
        <v>0</v>
      </c>
      <c r="J217" s="98">
        <f>SUM(J213:J216)</f>
        <v>0</v>
      </c>
      <c r="K217" s="98">
        <f>SUM(K213:K216)</f>
        <v>0</v>
      </c>
      <c r="L217" s="98">
        <f>SUM(L213:L216)</f>
        <v>0</v>
      </c>
      <c r="M217" s="97">
        <f>SUM(M213:M216)</f>
        <v>0</v>
      </c>
      <c r="N217" s="98">
        <f>SUM(N213:N216)</f>
        <v>0</v>
      </c>
      <c r="O217" s="98">
        <f>SUM(O213:O216)</f>
        <v>0</v>
      </c>
      <c r="P217" s="98">
        <f>SUM(P213:P216)</f>
        <v>0</v>
      </c>
      <c r="Q217" s="98">
        <f>SUM(Q213:Q216)</f>
        <v>0</v>
      </c>
      <c r="R217" s="97">
        <f>SUM(R213:R216)</f>
        <v>0</v>
      </c>
      <c r="S217" s="98">
        <f>SUM(S213:S216)</f>
        <v>0</v>
      </c>
      <c r="T217" s="98">
        <f>SUM(T213:T216)</f>
        <v>0</v>
      </c>
      <c r="U217" s="98">
        <f>SUM(U213:U216)</f>
        <v>0</v>
      </c>
      <c r="V217" s="98">
        <f>SUM(V213:V216)</f>
        <v>0</v>
      </c>
      <c r="W217" s="97">
        <f>SUM(W213:W216)</f>
        <v>0</v>
      </c>
      <c r="X217" s="98">
        <f>SUM(X213:X216)</f>
        <v>0</v>
      </c>
      <c r="Y217" s="98">
        <f>SUM(Y213:Y216)</f>
        <v>0</v>
      </c>
      <c r="Z217" s="98">
        <f>SUM(Z213:Z216)</f>
        <v>0</v>
      </c>
      <c r="AA217" s="98">
        <f>SUM(AA213:AA216)</f>
        <v>0</v>
      </c>
      <c r="AB217" s="97">
        <f>SUM(AB213:AB216)</f>
        <v>0</v>
      </c>
      <c r="AC217" s="98">
        <f>SUM(AC213:AC216)</f>
        <v>0</v>
      </c>
      <c r="AD217" s="98">
        <f>SUM(AD213:AD216)</f>
        <v>0</v>
      </c>
      <c r="AE217" s="98">
        <f>SUM(AE213:AE216)</f>
        <v>0</v>
      </c>
      <c r="AF217" s="98">
        <f>SUM(AF213:AF216)</f>
        <v>0</v>
      </c>
      <c r="AG217" s="97">
        <f>SUM(AG213:AG216)</f>
        <v>0</v>
      </c>
      <c r="AH217" s="98">
        <f>SUM(AH213:AH216)</f>
        <v>0</v>
      </c>
      <c r="AI217" s="98">
        <f>SUM(AI213:AI216)</f>
        <v>0</v>
      </c>
      <c r="AJ217" s="98">
        <f>SUM(AJ213:AJ216)</f>
        <v>0</v>
      </c>
      <c r="AK217" s="98">
        <f>SUM(AK213:AK216)</f>
        <v>0</v>
      </c>
      <c r="AL217" s="97">
        <f>SUM(AL213:AL216)</f>
        <v>0</v>
      </c>
      <c r="AM217" s="101">
        <f>SUM(H217,M217,R217,W217,AB217,AG217,AL217)</f>
        <v>0</v>
      </c>
    </row>
    <row r="218" spans="1:39">
      <c r="A218" s="98" t="s">
        <v>306</v>
      </c>
      <c r="B218" s="108" t="s">
        <v>307</v>
      </c>
      <c r="C218" s="98"/>
      <c r="D218" s="98">
        <f>SUM(D217,D212,D207)</f>
        <v>0</v>
      </c>
      <c r="E218" s="98">
        <f>SUM(E217,E212,E207)</f>
        <v>0</v>
      </c>
      <c r="F218" s="98">
        <f>SUM(F217,F212,F207)</f>
        <v>0</v>
      </c>
      <c r="G218" s="98">
        <f>SUM(G217,G212,G207)</f>
        <v>0</v>
      </c>
      <c r="H218" s="97">
        <f>SUM(H217,H212,H207)</f>
        <v>0</v>
      </c>
      <c r="I218" s="98">
        <f>SUM(I217,I212,I207)</f>
        <v>0</v>
      </c>
      <c r="J218" s="98">
        <f>SUM(J217,J212,J207)</f>
        <v>0</v>
      </c>
      <c r="K218" s="98">
        <f>SUM(K217,K212,K207)</f>
        <v>0</v>
      </c>
      <c r="L218" s="98">
        <f>SUM(L217,L212,L207)</f>
        <v>0</v>
      </c>
      <c r="M218" s="97">
        <f>SUM(M217,M212,M207)</f>
        <v>0</v>
      </c>
      <c r="N218" s="98">
        <f>SUM(N217,N212,N207)</f>
        <v>0</v>
      </c>
      <c r="O218" s="98">
        <f>SUM(O217,O212,O207)</f>
        <v>0</v>
      </c>
      <c r="P218" s="98">
        <f>SUM(P217,P212,P207)</f>
        <v>0</v>
      </c>
      <c r="Q218" s="98">
        <f>SUM(Q217,Q212,Q207)</f>
        <v>0</v>
      </c>
      <c r="R218" s="97">
        <f>SUM(R217,R212,R207)</f>
        <v>0</v>
      </c>
      <c r="S218" s="98">
        <f>SUM(S217,S212,S207)</f>
        <v>0</v>
      </c>
      <c r="T218" s="98">
        <f>SUM(T217,T212,T207)</f>
        <v>0</v>
      </c>
      <c r="U218" s="98">
        <f>SUM(U217,U212,U207)</f>
        <v>0</v>
      </c>
      <c r="V218" s="98">
        <f>SUM(V217,V212,V207)</f>
        <v>0</v>
      </c>
      <c r="W218" s="97">
        <f>SUM(W217,W212,W207)</f>
        <v>0</v>
      </c>
      <c r="X218" s="98">
        <f>SUM(X217,X212,X207)</f>
        <v>0</v>
      </c>
      <c r="Y218" s="98">
        <f>SUM(Y217,Y212,Y207)</f>
        <v>0</v>
      </c>
      <c r="Z218" s="98">
        <f>SUM(Z217,Z212,Z207)</f>
        <v>0</v>
      </c>
      <c r="AA218" s="98">
        <f>SUM(AA217,AA212,AA207)</f>
        <v>0</v>
      </c>
      <c r="AB218" s="97">
        <f>SUM(AB217,AB212,AB207)</f>
        <v>0</v>
      </c>
      <c r="AC218" s="98">
        <f>SUM(AC217,AC212,AC207)</f>
        <v>0</v>
      </c>
      <c r="AD218" s="98">
        <f>SUM(AD217,AD212,AD207)</f>
        <v>1</v>
      </c>
      <c r="AE218" s="98">
        <f>SUM(AE217,AE212,AE207)</f>
        <v>0</v>
      </c>
      <c r="AF218" s="98">
        <f>SUM(AF217,AF212,AF207)</f>
        <v>0</v>
      </c>
      <c r="AG218" s="97">
        <f>SUM(AG217,AG212,AG207)</f>
        <v>1</v>
      </c>
      <c r="AH218" s="98">
        <f>SUM(AH217,AH212,AH207)</f>
        <v>0</v>
      </c>
      <c r="AI218" s="98">
        <f>SUM(AI217,AI212,AI207)</f>
        <v>0</v>
      </c>
      <c r="AJ218" s="98">
        <f>SUM(AJ217,AJ212,AJ207)</f>
        <v>0</v>
      </c>
      <c r="AK218" s="98">
        <f>SUM(AK217,AK212,AK207)</f>
        <v>0</v>
      </c>
      <c r="AL218" s="97">
        <f>SUM(AL217,AL212,AL207)</f>
        <v>0</v>
      </c>
      <c r="AM218" s="101">
        <f>SUM(H218,M218,R218,W218,AB218,AG218,AL218)</f>
        <v>1</v>
      </c>
    </row>
    <row r="219" spans="1:39" hidden="1">
      <c r="A219" s="99" t="s">
        <v>310</v>
      </c>
      <c r="B219" s="89">
        <v>11</v>
      </c>
      <c r="C219" s="100" t="s">
        <v>220</v>
      </c>
      <c r="D219" s="100"/>
      <c r="E219" s="100"/>
      <c r="F219" s="100"/>
      <c r="G219" s="100"/>
      <c r="H219" s="97">
        <f>SUM(D219:G219)</f>
        <v>0</v>
      </c>
      <c r="I219" s="100"/>
      <c r="J219" s="100"/>
      <c r="K219" s="100"/>
      <c r="L219" s="100"/>
      <c r="M219" s="97">
        <f>SUM(I219:L219)</f>
        <v>0</v>
      </c>
      <c r="N219" s="100"/>
      <c r="O219" s="100"/>
      <c r="P219" s="100"/>
      <c r="Q219" s="100"/>
      <c r="R219" s="97">
        <f>SUM(N219:Q219)</f>
        <v>0</v>
      </c>
      <c r="S219" s="100"/>
      <c r="T219" s="100"/>
      <c r="U219" s="100"/>
      <c r="V219" s="100"/>
      <c r="W219" s="97">
        <f>SUM(S219:V219)</f>
        <v>0</v>
      </c>
      <c r="X219" s="100"/>
      <c r="Y219" s="100"/>
      <c r="Z219" s="100"/>
      <c r="AA219" s="100"/>
      <c r="AB219" s="97">
        <f>SUM(X219:AA219)</f>
        <v>0</v>
      </c>
      <c r="AC219" s="100"/>
      <c r="AD219" s="100"/>
      <c r="AE219" s="100"/>
      <c r="AF219" s="100"/>
      <c r="AG219" s="97">
        <f>SUM(AC219:AF219)</f>
        <v>0</v>
      </c>
      <c r="AH219" s="100"/>
      <c r="AI219" s="100"/>
      <c r="AJ219" s="100"/>
      <c r="AK219" s="100"/>
      <c r="AL219" s="97">
        <f>SUM(AH219:AK219)</f>
        <v>0</v>
      </c>
      <c r="AM219" s="101">
        <f>SUM(H219,M219,R219,W219,AB219,AG219,AL219)</f>
        <v>0</v>
      </c>
    </row>
    <row r="220" spans="1:39" hidden="1">
      <c r="A220" s="121" t="s">
        <v>259</v>
      </c>
      <c r="B220" s="89"/>
      <c r="C220" s="103" t="s">
        <v>222</v>
      </c>
      <c r="D220" s="103">
        <v>3</v>
      </c>
      <c r="E220" s="103"/>
      <c r="F220" s="103"/>
      <c r="G220" s="103"/>
      <c r="H220" s="97">
        <f>SUM(D220:G220)</f>
        <v>3</v>
      </c>
      <c r="I220" s="103"/>
      <c r="J220" s="103"/>
      <c r="K220" s="103"/>
      <c r="L220" s="103"/>
      <c r="M220" s="97">
        <f>SUM(I220:L220)</f>
        <v>0</v>
      </c>
      <c r="N220" s="103"/>
      <c r="O220" s="103"/>
      <c r="P220" s="103"/>
      <c r="Q220" s="103"/>
      <c r="R220" s="97">
        <f>SUM(N220:Q220)</f>
        <v>0</v>
      </c>
      <c r="S220" s="103"/>
      <c r="T220" s="103"/>
      <c r="U220" s="103"/>
      <c r="V220" s="103"/>
      <c r="W220" s="97">
        <f>SUM(S220:V220)</f>
        <v>0</v>
      </c>
      <c r="X220" s="103"/>
      <c r="Y220" s="103"/>
      <c r="Z220" s="103"/>
      <c r="AA220" s="103"/>
      <c r="AB220" s="97">
        <f>SUM(X220:AA220)</f>
        <v>0</v>
      </c>
      <c r="AC220" s="103"/>
      <c r="AD220" s="103"/>
      <c r="AE220" s="103"/>
      <c r="AF220" s="103"/>
      <c r="AG220" s="97">
        <f>SUM(AC220:AF220)</f>
        <v>0</v>
      </c>
      <c r="AH220" s="103"/>
      <c r="AI220" s="103"/>
      <c r="AJ220" s="103"/>
      <c r="AK220" s="103"/>
      <c r="AL220" s="97">
        <f>SUM(AH220:AK220)</f>
        <v>0</v>
      </c>
      <c r="AM220" s="101">
        <f>SUM(H220,M220,R220,W220,AB220,AG220,AL220)</f>
        <v>3</v>
      </c>
    </row>
    <row r="221" spans="1:39" hidden="1">
      <c r="A221" s="121"/>
      <c r="B221" s="89"/>
      <c r="C221" s="100" t="s">
        <v>223</v>
      </c>
      <c r="D221" s="100"/>
      <c r="E221" s="100"/>
      <c r="F221" s="100"/>
      <c r="G221" s="100"/>
      <c r="H221" s="97">
        <f>SUM(D221:G221)</f>
        <v>0</v>
      </c>
      <c r="I221" s="100"/>
      <c r="J221" s="100"/>
      <c r="K221" s="100"/>
      <c r="L221" s="100"/>
      <c r="M221" s="97">
        <f>SUM(I221:L221)</f>
        <v>0</v>
      </c>
      <c r="N221" s="100">
        <v>2</v>
      </c>
      <c r="O221" s="100"/>
      <c r="P221" s="100"/>
      <c r="Q221" s="100"/>
      <c r="R221" s="97">
        <f>SUM(N221:Q221)</f>
        <v>2</v>
      </c>
      <c r="S221" s="100"/>
      <c r="T221" s="100"/>
      <c r="U221" s="100"/>
      <c r="V221" s="100"/>
      <c r="W221" s="97">
        <f>SUM(S221:V221)</f>
        <v>0</v>
      </c>
      <c r="X221" s="100"/>
      <c r="Y221" s="100"/>
      <c r="Z221" s="100"/>
      <c r="AA221" s="100"/>
      <c r="AB221" s="97">
        <f>SUM(X221:AA221)</f>
        <v>0</v>
      </c>
      <c r="AC221" s="100"/>
      <c r="AD221" s="100"/>
      <c r="AE221" s="100"/>
      <c r="AF221" s="100"/>
      <c r="AG221" s="97">
        <f>SUM(AC221:AF221)</f>
        <v>0</v>
      </c>
      <c r="AH221" s="100">
        <v>1</v>
      </c>
      <c r="AI221" s="100"/>
      <c r="AJ221" s="100"/>
      <c r="AK221" s="100"/>
      <c r="AL221" s="97">
        <f>SUM(AH221:AK221)</f>
        <v>1</v>
      </c>
      <c r="AM221" s="101">
        <f>SUM(H221,M221,R221,W221,AB221,AG221,AL221)</f>
        <v>3</v>
      </c>
    </row>
    <row r="222" spans="1:39" hidden="1">
      <c r="A222" s="121"/>
      <c r="B222" s="89"/>
      <c r="C222" s="103" t="s">
        <v>228</v>
      </c>
      <c r="D222" s="103"/>
      <c r="E222" s="103"/>
      <c r="F222" s="103"/>
      <c r="G222" s="103"/>
      <c r="H222" s="97">
        <f>SUM(D222:G222)</f>
        <v>0</v>
      </c>
      <c r="I222" s="103"/>
      <c r="J222" s="103"/>
      <c r="K222" s="103"/>
      <c r="L222" s="103"/>
      <c r="M222" s="97">
        <f>SUM(I222:L222)</f>
        <v>0</v>
      </c>
      <c r="N222" s="103"/>
      <c r="O222" s="103"/>
      <c r="P222" s="103"/>
      <c r="Q222" s="103"/>
      <c r="R222" s="97">
        <f>SUM(N222:Q222)</f>
        <v>0</v>
      </c>
      <c r="S222" s="103"/>
      <c r="T222" s="103"/>
      <c r="U222" s="103"/>
      <c r="V222" s="103"/>
      <c r="W222" s="97">
        <f>SUM(S222:V222)</f>
        <v>0</v>
      </c>
      <c r="X222" s="103"/>
      <c r="Y222" s="103"/>
      <c r="Z222" s="103"/>
      <c r="AA222" s="103"/>
      <c r="AB222" s="97">
        <f>SUM(X222:AA222)</f>
        <v>0</v>
      </c>
      <c r="AC222" s="103"/>
      <c r="AD222" s="103"/>
      <c r="AE222" s="103"/>
      <c r="AF222" s="103"/>
      <c r="AG222" s="97">
        <f>SUM(AC222:AF222)</f>
        <v>0</v>
      </c>
      <c r="AH222" s="103"/>
      <c r="AI222" s="103"/>
      <c r="AJ222" s="103"/>
      <c r="AK222" s="103"/>
      <c r="AL222" s="97">
        <f>SUM(AH222:AK222)</f>
        <v>0</v>
      </c>
      <c r="AM222" s="101">
        <f>SUM(H222,M222,R222,W222,AB222,AG222,AL222)</f>
        <v>0</v>
      </c>
    </row>
    <row r="223" spans="1:39">
      <c r="A223" s="98" t="s">
        <v>310</v>
      </c>
      <c r="B223" s="108">
        <v>30</v>
      </c>
      <c r="C223" s="98"/>
      <c r="D223" s="98">
        <f>SUM(D218:D222)</f>
        <v>3</v>
      </c>
      <c r="E223" s="98">
        <f>SUM(E218:E222)</f>
        <v>0</v>
      </c>
      <c r="F223" s="98">
        <f>SUM(F218:F222)</f>
        <v>0</v>
      </c>
      <c r="G223" s="98">
        <f>SUM(G218:G222)</f>
        <v>0</v>
      </c>
      <c r="H223" s="97">
        <f>SUM(H218:H222)</f>
        <v>3</v>
      </c>
      <c r="I223" s="98">
        <f>SUM(I218:I222)</f>
        <v>0</v>
      </c>
      <c r="J223" s="98">
        <f>SUM(J218:J222)</f>
        <v>0</v>
      </c>
      <c r="K223" s="98">
        <f>SUM(K218:K222)</f>
        <v>0</v>
      </c>
      <c r="L223" s="98">
        <f>SUM(L218:L222)</f>
        <v>0</v>
      </c>
      <c r="M223" s="97">
        <f>SUM(M218:M222)</f>
        <v>0</v>
      </c>
      <c r="N223" s="98">
        <f>SUM(N218:N222)</f>
        <v>2</v>
      </c>
      <c r="O223" s="98">
        <f>SUM(O218:O222)</f>
        <v>0</v>
      </c>
      <c r="P223" s="98">
        <f>SUM(P218:P222)</f>
        <v>0</v>
      </c>
      <c r="Q223" s="98">
        <f>SUM(Q218:Q222)</f>
        <v>0</v>
      </c>
      <c r="R223" s="97">
        <f>SUM(R218:R222)</f>
        <v>2</v>
      </c>
      <c r="S223" s="98">
        <f>SUM(S218:S222)</f>
        <v>0</v>
      </c>
      <c r="T223" s="98">
        <f>SUM(T218:T222)</f>
        <v>0</v>
      </c>
      <c r="U223" s="98">
        <f>SUM(U218:U222)</f>
        <v>0</v>
      </c>
      <c r="V223" s="98">
        <f>SUM(V218:V222)</f>
        <v>0</v>
      </c>
      <c r="W223" s="97">
        <f>SUM(W218:W222)</f>
        <v>0</v>
      </c>
      <c r="X223" s="98">
        <f>SUM(X218:X222)</f>
        <v>0</v>
      </c>
      <c r="Y223" s="98">
        <f>SUM(Y218:Y222)</f>
        <v>0</v>
      </c>
      <c r="Z223" s="98">
        <f>SUM(Z218:Z222)</f>
        <v>0</v>
      </c>
      <c r="AA223" s="98">
        <f>SUM(AA218:AA222)</f>
        <v>0</v>
      </c>
      <c r="AB223" s="97">
        <f>SUM(AB218:AB222)</f>
        <v>0</v>
      </c>
      <c r="AC223" s="98">
        <f>SUM(AC218:AC222)</f>
        <v>0</v>
      </c>
      <c r="AD223" s="98">
        <f>SUM(AD218:AD222)</f>
        <v>1</v>
      </c>
      <c r="AE223" s="98">
        <f>SUM(AE218:AE222)</f>
        <v>0</v>
      </c>
      <c r="AF223" s="98">
        <f>SUM(AF218:AF222)</f>
        <v>0</v>
      </c>
      <c r="AG223" s="97">
        <f>SUM(AG218:AG222)</f>
        <v>1</v>
      </c>
      <c r="AH223" s="98">
        <f>SUM(AH218:AH222)</f>
        <v>1</v>
      </c>
      <c r="AI223" s="98">
        <f>SUM(AI218:AI222)</f>
        <v>0</v>
      </c>
      <c r="AJ223" s="98">
        <f>SUM(AJ218:AJ222)</f>
        <v>0</v>
      </c>
      <c r="AK223" s="98">
        <f>SUM(AK218:AK222)</f>
        <v>0</v>
      </c>
      <c r="AL223" s="97">
        <f>SUM(AL218:AL222)</f>
        <v>1</v>
      </c>
      <c r="AM223" s="101">
        <f>SUM(H223,M223,R223,W223,AB223,AG223,AL223)</f>
        <v>7</v>
      </c>
    </row>
    <row r="224" spans="1:39" hidden="1">
      <c r="A224" s="99" t="s">
        <v>311</v>
      </c>
      <c r="B224" s="89">
        <v>11</v>
      </c>
      <c r="C224" s="100" t="s">
        <v>220</v>
      </c>
      <c r="D224" s="100"/>
      <c r="E224" s="100"/>
      <c r="F224" s="100"/>
      <c r="G224" s="100"/>
      <c r="H224" s="97">
        <f>SUM(D224:G224)</f>
        <v>0</v>
      </c>
      <c r="I224" s="100"/>
      <c r="J224" s="100"/>
      <c r="K224" s="100"/>
      <c r="L224" s="100"/>
      <c r="M224" s="97">
        <f>SUM(I224:L224)</f>
        <v>0</v>
      </c>
      <c r="N224" s="100"/>
      <c r="O224" s="100"/>
      <c r="P224" s="100"/>
      <c r="Q224" s="100"/>
      <c r="R224" s="97">
        <f>SUM(N224:Q224)</f>
        <v>0</v>
      </c>
      <c r="S224" s="100"/>
      <c r="T224" s="100"/>
      <c r="U224" s="100"/>
      <c r="V224" s="100"/>
      <c r="W224" s="97">
        <f>SUM(S224:V224)</f>
        <v>0</v>
      </c>
      <c r="X224" s="100"/>
      <c r="Y224" s="100"/>
      <c r="Z224" s="100"/>
      <c r="AA224" s="100"/>
      <c r="AB224" s="97">
        <f>SUM(X224:AA224)</f>
        <v>0</v>
      </c>
      <c r="AC224" s="100"/>
      <c r="AD224" s="100"/>
      <c r="AE224" s="100"/>
      <c r="AF224" s="100"/>
      <c r="AG224" s="97">
        <f>SUM(AC224:AF224)</f>
        <v>0</v>
      </c>
      <c r="AH224" s="100"/>
      <c r="AI224" s="100"/>
      <c r="AJ224" s="100"/>
      <c r="AK224" s="100"/>
      <c r="AL224" s="97">
        <f>SUM(AH224:AK224)</f>
        <v>0</v>
      </c>
      <c r="AM224" s="101">
        <f>SUM(H224,M224,R224,W224,AB224,AG224,AL224)</f>
        <v>0</v>
      </c>
    </row>
    <row r="225" spans="1:39" hidden="1">
      <c r="A225" s="121" t="s">
        <v>300</v>
      </c>
      <c r="B225" s="89"/>
      <c r="C225" s="103" t="s">
        <v>222</v>
      </c>
      <c r="D225" s="103"/>
      <c r="E225" s="103"/>
      <c r="F225" s="103"/>
      <c r="G225" s="103"/>
      <c r="H225" s="97">
        <f>SUM(D225:G225)</f>
        <v>0</v>
      </c>
      <c r="I225" s="103"/>
      <c r="J225" s="103"/>
      <c r="K225" s="103"/>
      <c r="L225" s="103"/>
      <c r="M225" s="97">
        <f>SUM(I225:L225)</f>
        <v>0</v>
      </c>
      <c r="N225" s="103"/>
      <c r="O225" s="103"/>
      <c r="P225" s="103"/>
      <c r="Q225" s="103"/>
      <c r="R225" s="97">
        <f>SUM(N225:Q225)</f>
        <v>0</v>
      </c>
      <c r="S225" s="103"/>
      <c r="T225" s="103"/>
      <c r="U225" s="103"/>
      <c r="V225" s="103"/>
      <c r="W225" s="97">
        <f>SUM(S225:V225)</f>
        <v>0</v>
      </c>
      <c r="X225" s="103"/>
      <c r="Y225" s="103"/>
      <c r="Z225" s="103"/>
      <c r="AA225" s="103"/>
      <c r="AB225" s="97">
        <f>SUM(X225:AA225)</f>
        <v>0</v>
      </c>
      <c r="AC225" s="103"/>
      <c r="AD225" s="103"/>
      <c r="AE225" s="103"/>
      <c r="AF225" s="103"/>
      <c r="AG225" s="97">
        <f>SUM(AC225:AF225)</f>
        <v>0</v>
      </c>
      <c r="AH225" s="103"/>
      <c r="AI225" s="103"/>
      <c r="AJ225" s="103"/>
      <c r="AK225" s="103"/>
      <c r="AL225" s="97">
        <f>SUM(AH225:AK225)</f>
        <v>0</v>
      </c>
      <c r="AM225" s="101">
        <f>SUM(H225,M225,R225,W225,AB225,AG225,AL225)</f>
        <v>0</v>
      </c>
    </row>
    <row r="226" spans="1:39" hidden="1">
      <c r="A226" s="121"/>
      <c r="B226" s="89"/>
      <c r="C226" s="100" t="s">
        <v>223</v>
      </c>
      <c r="D226" s="100"/>
      <c r="E226" s="100"/>
      <c r="F226" s="100"/>
      <c r="G226" s="100"/>
      <c r="H226" s="97">
        <f>SUM(D226:G226)</f>
        <v>0</v>
      </c>
      <c r="I226" s="100"/>
      <c r="J226" s="100"/>
      <c r="K226" s="100"/>
      <c r="L226" s="100"/>
      <c r="M226" s="97">
        <f>SUM(I226:L226)</f>
        <v>0</v>
      </c>
      <c r="N226" s="100">
        <v>1</v>
      </c>
      <c r="O226" s="100"/>
      <c r="P226" s="100"/>
      <c r="Q226" s="100"/>
      <c r="R226" s="97">
        <f>SUM(N226:Q226)</f>
        <v>1</v>
      </c>
      <c r="S226" s="100"/>
      <c r="T226" s="100"/>
      <c r="U226" s="100"/>
      <c r="V226" s="100"/>
      <c r="W226" s="97">
        <f>SUM(S226:V226)</f>
        <v>0</v>
      </c>
      <c r="X226" s="100"/>
      <c r="Y226" s="100"/>
      <c r="Z226" s="100"/>
      <c r="AA226" s="100"/>
      <c r="AB226" s="97">
        <f>SUM(X226:AA226)</f>
        <v>0</v>
      </c>
      <c r="AC226" s="100"/>
      <c r="AD226" s="100"/>
      <c r="AE226" s="100"/>
      <c r="AF226" s="100"/>
      <c r="AG226" s="97">
        <f>SUM(AC226:AF226)</f>
        <v>0</v>
      </c>
      <c r="AH226" s="100"/>
      <c r="AI226" s="100"/>
      <c r="AJ226" s="100"/>
      <c r="AK226" s="100"/>
      <c r="AL226" s="97">
        <f>SUM(AH226:AK226)</f>
        <v>0</v>
      </c>
      <c r="AM226" s="101">
        <f>SUM(H226,M226,R226,W226,AB226,AG226,AL226)</f>
        <v>1</v>
      </c>
    </row>
    <row r="227" spans="1:39" hidden="1">
      <c r="A227" s="121"/>
      <c r="B227" s="89"/>
      <c r="C227" s="103" t="s">
        <v>228</v>
      </c>
      <c r="D227" s="103"/>
      <c r="E227" s="103"/>
      <c r="F227" s="103"/>
      <c r="G227" s="103"/>
      <c r="H227" s="97">
        <f>SUM(D227:G227)</f>
        <v>0</v>
      </c>
      <c r="I227" s="103"/>
      <c r="J227" s="103"/>
      <c r="K227" s="103"/>
      <c r="L227" s="103"/>
      <c r="M227" s="97">
        <f>SUM(I227:L227)</f>
        <v>0</v>
      </c>
      <c r="N227" s="103"/>
      <c r="O227" s="103"/>
      <c r="P227" s="103"/>
      <c r="Q227" s="103"/>
      <c r="R227" s="97">
        <f>SUM(N227:Q227)</f>
        <v>0</v>
      </c>
      <c r="S227" s="103"/>
      <c r="T227" s="103"/>
      <c r="U227" s="103"/>
      <c r="V227" s="103"/>
      <c r="W227" s="97">
        <f>SUM(S227:V227)</f>
        <v>0</v>
      </c>
      <c r="X227" s="103"/>
      <c r="Y227" s="103"/>
      <c r="Z227" s="103"/>
      <c r="AA227" s="103"/>
      <c r="AB227" s="97">
        <f>SUM(X227:AA227)</f>
        <v>0</v>
      </c>
      <c r="AC227" s="103"/>
      <c r="AD227" s="103"/>
      <c r="AE227" s="103"/>
      <c r="AF227" s="103"/>
      <c r="AG227" s="97">
        <f>SUM(AC227:AF227)</f>
        <v>0</v>
      </c>
      <c r="AH227" s="103"/>
      <c r="AI227" s="103"/>
      <c r="AJ227" s="103"/>
      <c r="AK227" s="103"/>
      <c r="AL227" s="97">
        <f>SUM(AH227:AK227)</f>
        <v>0</v>
      </c>
      <c r="AM227" s="101">
        <f>SUM(H227,M227,R227,W227,AB227,AG227,AL227)</f>
        <v>0</v>
      </c>
    </row>
    <row r="228" spans="1:39">
      <c r="A228" s="98" t="s">
        <v>311</v>
      </c>
      <c r="B228" s="108">
        <v>11</v>
      </c>
      <c r="C228" s="98"/>
      <c r="D228" s="98">
        <f>SUM(D224:D227)</f>
        <v>0</v>
      </c>
      <c r="E228" s="98">
        <f>SUM(E224:E227)</f>
        <v>0</v>
      </c>
      <c r="F228" s="98">
        <f>SUM(F224:F227)</f>
        <v>0</v>
      </c>
      <c r="G228" s="98">
        <f>SUM(G224:G227)</f>
        <v>0</v>
      </c>
      <c r="H228" s="97">
        <f>SUM(H224:H227)</f>
        <v>0</v>
      </c>
      <c r="I228" s="98">
        <f>SUM(I224:I227)</f>
        <v>0</v>
      </c>
      <c r="J228" s="98">
        <f>SUM(J224:J227)</f>
        <v>0</v>
      </c>
      <c r="K228" s="98">
        <f>SUM(K224:K227)</f>
        <v>0</v>
      </c>
      <c r="L228" s="98">
        <f>SUM(L224:L227)</f>
        <v>0</v>
      </c>
      <c r="M228" s="97">
        <f>SUM(M224:M227)</f>
        <v>0</v>
      </c>
      <c r="N228" s="98">
        <f>SUM(N224:N227)</f>
        <v>1</v>
      </c>
      <c r="O228" s="98">
        <f>SUM(O224:O227)</f>
        <v>0</v>
      </c>
      <c r="P228" s="98">
        <f>SUM(P224:P227)</f>
        <v>0</v>
      </c>
      <c r="Q228" s="98">
        <f>SUM(Q224:Q227)</f>
        <v>0</v>
      </c>
      <c r="R228" s="97">
        <f>SUM(R224:R227)</f>
        <v>1</v>
      </c>
      <c r="S228" s="98">
        <f>SUM(S224:S227)</f>
        <v>0</v>
      </c>
      <c r="T228" s="98">
        <f>SUM(T224:T227)</f>
        <v>0</v>
      </c>
      <c r="U228" s="98">
        <f>SUM(U224:U227)</f>
        <v>0</v>
      </c>
      <c r="V228" s="98">
        <f>SUM(V224:V227)</f>
        <v>0</v>
      </c>
      <c r="W228" s="97">
        <f>SUM(W224:W227)</f>
        <v>0</v>
      </c>
      <c r="X228" s="98">
        <f>SUM(X224:X227)</f>
        <v>0</v>
      </c>
      <c r="Y228" s="98">
        <f>SUM(Y224:Y227)</f>
        <v>0</v>
      </c>
      <c r="Z228" s="98">
        <f>SUM(Z224:Z227)</f>
        <v>0</v>
      </c>
      <c r="AA228" s="98">
        <f>SUM(AA224:AA227)</f>
        <v>0</v>
      </c>
      <c r="AB228" s="97">
        <f>SUM(AB224:AB227)</f>
        <v>0</v>
      </c>
      <c r="AC228" s="98">
        <f>SUM(AC224:AC227)</f>
        <v>0</v>
      </c>
      <c r="AD228" s="98">
        <f>SUM(AD224:AD227)</f>
        <v>0</v>
      </c>
      <c r="AE228" s="98">
        <f>SUM(AE224:AE227)</f>
        <v>0</v>
      </c>
      <c r="AF228" s="98">
        <f>SUM(AF224:AF227)</f>
        <v>0</v>
      </c>
      <c r="AG228" s="97">
        <f>SUM(AG224:AG227)</f>
        <v>0</v>
      </c>
      <c r="AH228" s="98">
        <f>SUM(AH224:AH227)</f>
        <v>0</v>
      </c>
      <c r="AI228" s="98">
        <f>SUM(AI224:AI227)</f>
        <v>0</v>
      </c>
      <c r="AJ228" s="98">
        <f>SUM(AJ224:AJ227)</f>
        <v>0</v>
      </c>
      <c r="AK228" s="98">
        <f>SUM(AK224:AK227)</f>
        <v>0</v>
      </c>
      <c r="AL228" s="97">
        <f>SUM(AL224:AL227)</f>
        <v>0</v>
      </c>
      <c r="AM228" s="101">
        <f>SUM(H228,M228,R228,W228,AB228,AG228,AL228)</f>
        <v>1</v>
      </c>
    </row>
    <row r="229" spans="1:39" hidden="1">
      <c r="A229" s="99" t="s">
        <v>312</v>
      </c>
      <c r="B229" s="89">
        <v>4</v>
      </c>
      <c r="C229" s="100" t="s">
        <v>220</v>
      </c>
      <c r="D229" s="100"/>
      <c r="E229" s="100"/>
      <c r="F229" s="100"/>
      <c r="G229" s="100"/>
      <c r="H229" s="97">
        <f>SUM(D229:G229)</f>
        <v>0</v>
      </c>
      <c r="I229" s="100"/>
      <c r="J229" s="100"/>
      <c r="K229" s="100"/>
      <c r="L229" s="100"/>
      <c r="M229" s="97">
        <f>SUM(I229:L229)</f>
        <v>0</v>
      </c>
      <c r="N229" s="100"/>
      <c r="O229" s="100"/>
      <c r="P229" s="100"/>
      <c r="Q229" s="100"/>
      <c r="R229" s="97">
        <f>SUM(N229:Q229)</f>
        <v>0</v>
      </c>
      <c r="S229" s="100"/>
      <c r="T229" s="100"/>
      <c r="U229" s="100"/>
      <c r="V229" s="100"/>
      <c r="W229" s="97">
        <f>SUM(S229:V229)</f>
        <v>0</v>
      </c>
      <c r="X229" s="100"/>
      <c r="Y229" s="100"/>
      <c r="Z229" s="100"/>
      <c r="AA229" s="100"/>
      <c r="AB229" s="97">
        <f>SUM(X229:AA229)</f>
        <v>0</v>
      </c>
      <c r="AC229" s="100"/>
      <c r="AD229" s="100"/>
      <c r="AE229" s="100"/>
      <c r="AF229" s="100"/>
      <c r="AG229" s="97">
        <f>SUM(AC229:AF229)</f>
        <v>0</v>
      </c>
      <c r="AH229" s="100"/>
      <c r="AI229" s="100"/>
      <c r="AJ229" s="100"/>
      <c r="AK229" s="100"/>
      <c r="AL229" s="97">
        <f>SUM(AH229:AK229)</f>
        <v>0</v>
      </c>
      <c r="AM229" s="101">
        <f>SUM(H229,M229,R229,W229,AB229,AG229,AL229)</f>
        <v>0</v>
      </c>
    </row>
    <row r="230" spans="1:39" hidden="1">
      <c r="A230" s="121" t="s">
        <v>253</v>
      </c>
      <c r="B230" s="89"/>
      <c r="C230" s="103" t="s">
        <v>222</v>
      </c>
      <c r="D230" s="103"/>
      <c r="E230" s="103"/>
      <c r="F230" s="103"/>
      <c r="G230" s="103"/>
      <c r="H230" s="97">
        <f>SUM(D230:G230)</f>
        <v>0</v>
      </c>
      <c r="I230" s="103"/>
      <c r="J230" s="103"/>
      <c r="K230" s="103"/>
      <c r="L230" s="103"/>
      <c r="M230" s="97">
        <f>SUM(I230:L230)</f>
        <v>0</v>
      </c>
      <c r="N230" s="103"/>
      <c r="O230" s="103"/>
      <c r="P230" s="103"/>
      <c r="Q230" s="103"/>
      <c r="R230" s="97">
        <f>SUM(N230:Q230)</f>
        <v>0</v>
      </c>
      <c r="S230" s="103"/>
      <c r="T230" s="103"/>
      <c r="U230" s="103"/>
      <c r="V230" s="103"/>
      <c r="W230" s="97">
        <f>SUM(S230:V230)</f>
        <v>0</v>
      </c>
      <c r="X230" s="103"/>
      <c r="Y230" s="103"/>
      <c r="Z230" s="103"/>
      <c r="AA230" s="103"/>
      <c r="AB230" s="97">
        <f>SUM(X230:AA230)</f>
        <v>0</v>
      </c>
      <c r="AC230" s="103"/>
      <c r="AD230" s="103"/>
      <c r="AE230" s="103"/>
      <c r="AF230" s="103"/>
      <c r="AG230" s="97">
        <f>SUM(AC230:AF230)</f>
        <v>0</v>
      </c>
      <c r="AH230" s="103"/>
      <c r="AI230" s="103"/>
      <c r="AJ230" s="103"/>
      <c r="AK230" s="103"/>
      <c r="AL230" s="97">
        <f>SUM(AH230:AK230)</f>
        <v>0</v>
      </c>
      <c r="AM230" s="101">
        <f>SUM(H230,M230,R230,W230,AB230,AG230,AL230)</f>
        <v>0</v>
      </c>
    </row>
    <row r="231" spans="1:39" hidden="1">
      <c r="A231" s="121"/>
      <c r="B231" s="89"/>
      <c r="C231" s="100" t="s">
        <v>223</v>
      </c>
      <c r="D231" s="100"/>
      <c r="E231" s="100"/>
      <c r="F231" s="100"/>
      <c r="G231" s="100"/>
      <c r="H231" s="97">
        <f>SUM(D231:G231)</f>
        <v>0</v>
      </c>
      <c r="I231" s="100"/>
      <c r="J231" s="100"/>
      <c r="K231" s="100"/>
      <c r="L231" s="100"/>
      <c r="M231" s="97">
        <f>SUM(I231:L231)</f>
        <v>0</v>
      </c>
      <c r="N231" s="100"/>
      <c r="O231" s="100"/>
      <c r="P231" s="100"/>
      <c r="Q231" s="100"/>
      <c r="R231" s="97">
        <f>SUM(N231:Q231)</f>
        <v>0</v>
      </c>
      <c r="S231" s="100"/>
      <c r="T231" s="100"/>
      <c r="U231" s="100"/>
      <c r="V231" s="100"/>
      <c r="W231" s="97">
        <f>SUM(S231:V231)</f>
        <v>0</v>
      </c>
      <c r="X231" s="100"/>
      <c r="Y231" s="100"/>
      <c r="Z231" s="100"/>
      <c r="AA231" s="100"/>
      <c r="AB231" s="97">
        <f>SUM(X231:AA231)</f>
        <v>0</v>
      </c>
      <c r="AC231" s="100"/>
      <c r="AD231" s="100"/>
      <c r="AE231" s="100"/>
      <c r="AF231" s="100"/>
      <c r="AG231" s="97">
        <f>SUM(AC231:AF231)</f>
        <v>0</v>
      </c>
      <c r="AH231" s="100"/>
      <c r="AI231" s="100"/>
      <c r="AJ231" s="100"/>
      <c r="AK231" s="100"/>
      <c r="AL231" s="97">
        <f>SUM(AH231:AK231)</f>
        <v>0</v>
      </c>
      <c r="AM231" s="101">
        <f>SUM(H231,M231,R231,W231,AB231,AG231,AL231)</f>
        <v>0</v>
      </c>
    </row>
    <row r="232" spans="1:39" hidden="1">
      <c r="A232" s="121"/>
      <c r="B232" s="89"/>
      <c r="C232" s="103" t="s">
        <v>228</v>
      </c>
      <c r="D232" s="103"/>
      <c r="E232" s="103"/>
      <c r="F232" s="103"/>
      <c r="G232" s="103"/>
      <c r="H232" s="97">
        <f>SUM(D232:G232)</f>
        <v>0</v>
      </c>
      <c r="I232" s="103"/>
      <c r="J232" s="103"/>
      <c r="K232" s="103"/>
      <c r="L232" s="103"/>
      <c r="M232" s="97">
        <f>SUM(I232:L232)</f>
        <v>0</v>
      </c>
      <c r="N232" s="103"/>
      <c r="O232" s="103"/>
      <c r="P232" s="103"/>
      <c r="Q232" s="103"/>
      <c r="R232" s="97">
        <f>SUM(N232:Q232)</f>
        <v>0</v>
      </c>
      <c r="S232" s="103"/>
      <c r="T232" s="103"/>
      <c r="U232" s="103"/>
      <c r="V232" s="103"/>
      <c r="W232" s="97">
        <f>SUM(S232:V232)</f>
        <v>0</v>
      </c>
      <c r="X232" s="103"/>
      <c r="Y232" s="103"/>
      <c r="Z232" s="103"/>
      <c r="AA232" s="103"/>
      <c r="AB232" s="97">
        <f>SUM(X232:AA232)</f>
        <v>0</v>
      </c>
      <c r="AC232" s="103"/>
      <c r="AD232" s="103"/>
      <c r="AE232" s="103"/>
      <c r="AF232" s="103"/>
      <c r="AG232" s="97">
        <f>SUM(AC232:AF232)</f>
        <v>0</v>
      </c>
      <c r="AH232" s="103"/>
      <c r="AI232" s="103"/>
      <c r="AJ232" s="103"/>
      <c r="AK232" s="103"/>
      <c r="AL232" s="97">
        <f>SUM(AH232:AK232)</f>
        <v>0</v>
      </c>
      <c r="AM232" s="101">
        <f>SUM(H232,M232,R232,W232,AB232,AG232,AL232)</f>
        <v>0</v>
      </c>
    </row>
    <row r="233" spans="1:39">
      <c r="A233" s="98" t="s">
        <v>312</v>
      </c>
      <c r="B233" s="108">
        <v>4</v>
      </c>
      <c r="C233" s="98"/>
      <c r="D233" s="98">
        <f>SUM(D229:D232)</f>
        <v>0</v>
      </c>
      <c r="E233" s="98">
        <f>SUM(E229:E232)</f>
        <v>0</v>
      </c>
      <c r="F233" s="98">
        <f>SUM(F229:F232)</f>
        <v>0</v>
      </c>
      <c r="G233" s="98">
        <f>SUM(G229:G232)</f>
        <v>0</v>
      </c>
      <c r="H233" s="97">
        <f>SUM(H229:H232)</f>
        <v>0</v>
      </c>
      <c r="I233" s="98">
        <f>SUM(I229:I232)</f>
        <v>0</v>
      </c>
      <c r="J233" s="98">
        <f>SUM(J229:J232)</f>
        <v>0</v>
      </c>
      <c r="K233" s="98">
        <f>SUM(K229:K232)</f>
        <v>0</v>
      </c>
      <c r="L233" s="98">
        <f>SUM(L229:L232)</f>
        <v>0</v>
      </c>
      <c r="M233" s="97">
        <f>SUM(M229:M232)</f>
        <v>0</v>
      </c>
      <c r="N233" s="98">
        <f>SUM(N229:N232)</f>
        <v>0</v>
      </c>
      <c r="O233" s="98">
        <f>SUM(O229:O232)</f>
        <v>0</v>
      </c>
      <c r="P233" s="98">
        <f>SUM(P229:P232)</f>
        <v>0</v>
      </c>
      <c r="Q233" s="98">
        <f>SUM(Q229:Q232)</f>
        <v>0</v>
      </c>
      <c r="R233" s="97">
        <f>SUM(R229:R232)</f>
        <v>0</v>
      </c>
      <c r="S233" s="98">
        <f>SUM(S229:S232)</f>
        <v>0</v>
      </c>
      <c r="T233" s="98">
        <f>SUM(T229:T232)</f>
        <v>0</v>
      </c>
      <c r="U233" s="98">
        <f>SUM(U229:U232)</f>
        <v>0</v>
      </c>
      <c r="V233" s="98">
        <f>SUM(V229:V232)</f>
        <v>0</v>
      </c>
      <c r="W233" s="97">
        <f>SUM(W229:W232)</f>
        <v>0</v>
      </c>
      <c r="X233" s="98">
        <f>SUM(X229:X232)</f>
        <v>0</v>
      </c>
      <c r="Y233" s="98">
        <f>SUM(Y229:Y232)</f>
        <v>0</v>
      </c>
      <c r="Z233" s="98">
        <f>SUM(Z229:Z232)</f>
        <v>0</v>
      </c>
      <c r="AA233" s="98">
        <f>SUM(AA229:AA232)</f>
        <v>0</v>
      </c>
      <c r="AB233" s="97">
        <f>SUM(AB229:AB232)</f>
        <v>0</v>
      </c>
      <c r="AC233" s="98">
        <f>SUM(AC229:AC232)</f>
        <v>0</v>
      </c>
      <c r="AD233" s="98">
        <f>SUM(AD229:AD232)</f>
        <v>0</v>
      </c>
      <c r="AE233" s="98">
        <f>SUM(AE229:AE232)</f>
        <v>0</v>
      </c>
      <c r="AF233" s="98">
        <f>SUM(AF229:AF232)</f>
        <v>0</v>
      </c>
      <c r="AG233" s="97">
        <f>SUM(AG229:AG232)</f>
        <v>0</v>
      </c>
      <c r="AH233" s="98">
        <f>SUM(AH229:AH232)</f>
        <v>0</v>
      </c>
      <c r="AI233" s="98">
        <f>SUM(AI229:AI232)</f>
        <v>0</v>
      </c>
      <c r="AJ233" s="98">
        <f>SUM(AJ229:AJ232)</f>
        <v>0</v>
      </c>
      <c r="AK233" s="98">
        <f>SUM(AK229:AK232)</f>
        <v>0</v>
      </c>
      <c r="AL233" s="97">
        <f>SUM(AL229:AL232)</f>
        <v>0</v>
      </c>
      <c r="AM233" s="101">
        <f>SUM(H233,M233,R233,W233,AB233,AG233,AL233)</f>
        <v>0</v>
      </c>
    </row>
    <row r="234" spans="1:39" hidden="1">
      <c r="A234" s="99" t="s">
        <v>313</v>
      </c>
      <c r="B234" s="89">
        <v>11</v>
      </c>
      <c r="C234" s="100" t="s">
        <v>220</v>
      </c>
      <c r="D234" s="100"/>
      <c r="E234" s="100"/>
      <c r="F234" s="100"/>
      <c r="G234" s="100"/>
      <c r="H234" s="97">
        <f>SUM(D234:G234)</f>
        <v>0</v>
      </c>
      <c r="I234" s="100"/>
      <c r="J234" s="100"/>
      <c r="K234" s="100"/>
      <c r="L234" s="100"/>
      <c r="M234" s="97">
        <f>SUM(I234:L234)</f>
        <v>0</v>
      </c>
      <c r="N234" s="100"/>
      <c r="O234" s="100"/>
      <c r="P234" s="100"/>
      <c r="Q234" s="100"/>
      <c r="R234" s="97">
        <f>SUM(N234:Q234)</f>
        <v>0</v>
      </c>
      <c r="S234" s="100"/>
      <c r="T234" s="100"/>
      <c r="U234" s="100"/>
      <c r="V234" s="100"/>
      <c r="W234" s="97">
        <f>SUM(S234:V234)</f>
        <v>0</v>
      </c>
      <c r="X234" s="100"/>
      <c r="Y234" s="100"/>
      <c r="Z234" s="100"/>
      <c r="AA234" s="100"/>
      <c r="AB234" s="97">
        <f>SUM(X234:AA234)</f>
        <v>0</v>
      </c>
      <c r="AC234" s="100"/>
      <c r="AD234" s="100"/>
      <c r="AE234" s="100"/>
      <c r="AF234" s="100"/>
      <c r="AG234" s="97">
        <f>SUM(AC234:AF234)</f>
        <v>0</v>
      </c>
      <c r="AH234" s="100"/>
      <c r="AI234" s="100"/>
      <c r="AJ234" s="100"/>
      <c r="AK234" s="100"/>
      <c r="AL234" s="97">
        <f>SUM(AH234:AK234)</f>
        <v>0</v>
      </c>
      <c r="AM234" s="101">
        <f>SUM(H234,M234,R234,W234,AB234,AG234,AL234)</f>
        <v>0</v>
      </c>
    </row>
    <row r="235" spans="1:39" hidden="1">
      <c r="A235" s="121" t="s">
        <v>314</v>
      </c>
      <c r="B235" s="89"/>
      <c r="C235" s="103" t="s">
        <v>222</v>
      </c>
      <c r="D235" s="103"/>
      <c r="E235" s="103"/>
      <c r="F235" s="103"/>
      <c r="G235" s="103"/>
      <c r="H235" s="97">
        <f>SUM(D235:G235)</f>
        <v>0</v>
      </c>
      <c r="I235" s="103"/>
      <c r="J235" s="103"/>
      <c r="K235" s="103"/>
      <c r="L235" s="103"/>
      <c r="M235" s="97">
        <f>SUM(I235:L235)</f>
        <v>0</v>
      </c>
      <c r="N235" s="103"/>
      <c r="O235" s="103"/>
      <c r="P235" s="103"/>
      <c r="Q235" s="103"/>
      <c r="R235" s="97">
        <f>SUM(N235:Q235)</f>
        <v>0</v>
      </c>
      <c r="S235" s="103"/>
      <c r="T235" s="103"/>
      <c r="U235" s="103"/>
      <c r="V235" s="103"/>
      <c r="W235" s="97">
        <f>SUM(S235:V235)</f>
        <v>0</v>
      </c>
      <c r="X235" s="103"/>
      <c r="Y235" s="103"/>
      <c r="Z235" s="103"/>
      <c r="AA235" s="103"/>
      <c r="AB235" s="97">
        <f>SUM(X235:AA235)</f>
        <v>0</v>
      </c>
      <c r="AC235" s="103"/>
      <c r="AD235" s="103"/>
      <c r="AE235" s="103"/>
      <c r="AF235" s="103"/>
      <c r="AG235" s="97">
        <f>SUM(AC235:AF235)</f>
        <v>0</v>
      </c>
      <c r="AH235" s="103"/>
      <c r="AI235" s="103"/>
      <c r="AJ235" s="103"/>
      <c r="AK235" s="103"/>
      <c r="AL235" s="97">
        <f>SUM(AH235:AK235)</f>
        <v>0</v>
      </c>
      <c r="AM235" s="101">
        <f>SUM(H235,M235,R235,W235,AB235,AG235,AL235)</f>
        <v>0</v>
      </c>
    </row>
    <row r="236" spans="1:39" hidden="1">
      <c r="A236" s="121"/>
      <c r="B236" s="89"/>
      <c r="C236" s="100" t="s">
        <v>223</v>
      </c>
      <c r="D236" s="100"/>
      <c r="E236" s="100"/>
      <c r="F236" s="100"/>
      <c r="G236" s="100"/>
      <c r="H236" s="97">
        <f>SUM(D236:G236)</f>
        <v>0</v>
      </c>
      <c r="I236" s="100"/>
      <c r="J236" s="100"/>
      <c r="K236" s="100"/>
      <c r="L236" s="100"/>
      <c r="M236" s="97">
        <f>SUM(I236:L236)</f>
        <v>0</v>
      </c>
      <c r="N236" s="100"/>
      <c r="O236" s="100"/>
      <c r="P236" s="100"/>
      <c r="Q236" s="100"/>
      <c r="R236" s="97">
        <f>SUM(N236:Q236)</f>
        <v>0</v>
      </c>
      <c r="S236" s="100"/>
      <c r="T236" s="100"/>
      <c r="U236" s="100"/>
      <c r="V236" s="100"/>
      <c r="W236" s="97">
        <f>SUM(S236:V236)</f>
        <v>0</v>
      </c>
      <c r="X236" s="100"/>
      <c r="Y236" s="100"/>
      <c r="Z236" s="100"/>
      <c r="AA236" s="100"/>
      <c r="AB236" s="97">
        <f>SUM(X236:AA236)</f>
        <v>0</v>
      </c>
      <c r="AC236" s="100"/>
      <c r="AD236" s="100"/>
      <c r="AE236" s="100"/>
      <c r="AF236" s="100"/>
      <c r="AG236" s="97">
        <f>SUM(AC236:AF236)</f>
        <v>0</v>
      </c>
      <c r="AH236" s="100"/>
      <c r="AI236" s="100"/>
      <c r="AJ236" s="100"/>
      <c r="AK236" s="100"/>
      <c r="AL236" s="97">
        <f>SUM(AH236:AK236)</f>
        <v>0</v>
      </c>
      <c r="AM236" s="101">
        <f>SUM(H236,M236,R236,W236,AB236,AG236,AL236)</f>
        <v>0</v>
      </c>
    </row>
    <row r="237" spans="1:39" hidden="1">
      <c r="A237" s="121"/>
      <c r="B237" s="89"/>
      <c r="C237" s="103" t="s">
        <v>228</v>
      </c>
      <c r="D237" s="103"/>
      <c r="E237" s="103"/>
      <c r="F237" s="103"/>
      <c r="G237" s="103"/>
      <c r="H237" s="97">
        <f>SUM(D237:G237)</f>
        <v>0</v>
      </c>
      <c r="I237" s="103"/>
      <c r="J237" s="103"/>
      <c r="K237" s="103"/>
      <c r="L237" s="103"/>
      <c r="M237" s="97">
        <f>SUM(I237:L237)</f>
        <v>0</v>
      </c>
      <c r="N237" s="103"/>
      <c r="O237" s="103"/>
      <c r="P237" s="103"/>
      <c r="Q237" s="103"/>
      <c r="R237" s="97">
        <f>SUM(N237:Q237)</f>
        <v>0</v>
      </c>
      <c r="S237" s="103"/>
      <c r="T237" s="103"/>
      <c r="U237" s="103"/>
      <c r="V237" s="103"/>
      <c r="W237" s="97">
        <f>SUM(S237:V237)</f>
        <v>0</v>
      </c>
      <c r="X237" s="103"/>
      <c r="Y237" s="103"/>
      <c r="Z237" s="103"/>
      <c r="AA237" s="103"/>
      <c r="AB237" s="97">
        <f>SUM(X237:AA237)</f>
        <v>0</v>
      </c>
      <c r="AC237" s="103"/>
      <c r="AD237" s="103"/>
      <c r="AE237" s="103"/>
      <c r="AF237" s="103"/>
      <c r="AG237" s="97">
        <f>SUM(AC237:AF237)</f>
        <v>0</v>
      </c>
      <c r="AH237" s="103"/>
      <c r="AI237" s="103"/>
      <c r="AJ237" s="103"/>
      <c r="AK237" s="103"/>
      <c r="AL237" s="97">
        <f>SUM(AH237:AK237)</f>
        <v>0</v>
      </c>
      <c r="AM237" s="101">
        <f>SUM(H237,M237,R237,W237,AB237,AG237,AL237)</f>
        <v>0</v>
      </c>
    </row>
    <row r="238" spans="1:39">
      <c r="A238" s="98" t="s">
        <v>313</v>
      </c>
      <c r="B238" s="108">
        <v>11</v>
      </c>
      <c r="C238" s="98"/>
      <c r="D238" s="98">
        <f>SUM(D234:D237)</f>
        <v>0</v>
      </c>
      <c r="E238" s="98">
        <f>SUM(E234:E237)</f>
        <v>0</v>
      </c>
      <c r="F238" s="98">
        <f>SUM(F234:F237)</f>
        <v>0</v>
      </c>
      <c r="G238" s="98">
        <f>SUM(G234:G237)</f>
        <v>0</v>
      </c>
      <c r="H238" s="97">
        <f>SUM(H234:H237)</f>
        <v>0</v>
      </c>
      <c r="I238" s="98">
        <f>SUM(I234:I237)</f>
        <v>0</v>
      </c>
      <c r="J238" s="98">
        <f>SUM(J234:J237)</f>
        <v>0</v>
      </c>
      <c r="K238" s="98">
        <f>SUM(K234:K237)</f>
        <v>0</v>
      </c>
      <c r="L238" s="98">
        <f>SUM(L234:L237)</f>
        <v>0</v>
      </c>
      <c r="M238" s="97">
        <f>SUM(M234:M237)</f>
        <v>0</v>
      </c>
      <c r="N238" s="98">
        <f>SUM(N234:N237)</f>
        <v>0</v>
      </c>
      <c r="O238" s="98">
        <f>SUM(O234:O237)</f>
        <v>0</v>
      </c>
      <c r="P238" s="98">
        <f>SUM(P234:P237)</f>
        <v>0</v>
      </c>
      <c r="Q238" s="98">
        <f>SUM(Q234:Q237)</f>
        <v>0</v>
      </c>
      <c r="R238" s="97">
        <f>SUM(R234:R237)</f>
        <v>0</v>
      </c>
      <c r="S238" s="98">
        <f>SUM(S234:S237)</f>
        <v>0</v>
      </c>
      <c r="T238" s="98">
        <f>SUM(T234:T237)</f>
        <v>0</v>
      </c>
      <c r="U238" s="98">
        <f>SUM(U234:U237)</f>
        <v>0</v>
      </c>
      <c r="V238" s="98">
        <f>SUM(V234:V237)</f>
        <v>0</v>
      </c>
      <c r="W238" s="97">
        <f>SUM(W234:W237)</f>
        <v>0</v>
      </c>
      <c r="X238" s="98">
        <f>SUM(X234:X237)</f>
        <v>0</v>
      </c>
      <c r="Y238" s="98">
        <f>SUM(Y234:Y237)</f>
        <v>0</v>
      </c>
      <c r="Z238" s="98">
        <f>SUM(Z234:Z237)</f>
        <v>0</v>
      </c>
      <c r="AA238" s="98">
        <f>SUM(AA234:AA237)</f>
        <v>0</v>
      </c>
      <c r="AB238" s="97">
        <f>SUM(AB234:AB237)</f>
        <v>0</v>
      </c>
      <c r="AC238" s="98">
        <f>SUM(AC234:AC237)</f>
        <v>0</v>
      </c>
      <c r="AD238" s="98">
        <f>SUM(AD234:AD237)</f>
        <v>0</v>
      </c>
      <c r="AE238" s="98">
        <f>SUM(AE234:AE237)</f>
        <v>0</v>
      </c>
      <c r="AF238" s="98">
        <f>SUM(AF234:AF237)</f>
        <v>0</v>
      </c>
      <c r="AG238" s="97">
        <f>SUM(AG234:AG237)</f>
        <v>0</v>
      </c>
      <c r="AH238" s="98">
        <f>SUM(AH234:AH237)</f>
        <v>0</v>
      </c>
      <c r="AI238" s="98">
        <f>SUM(AI234:AI237)</f>
        <v>0</v>
      </c>
      <c r="AJ238" s="98">
        <f>SUM(AJ234:AJ237)</f>
        <v>0</v>
      </c>
      <c r="AK238" s="98">
        <f>SUM(AK234:AK237)</f>
        <v>0</v>
      </c>
      <c r="AL238" s="97">
        <f>SUM(AL234:AL237)</f>
        <v>0</v>
      </c>
      <c r="AM238" s="101">
        <f>SUM(H238,M238,R238,W238,AB238,AG238,AL238)</f>
        <v>0</v>
      </c>
    </row>
    <row r="239" spans="1:39" hidden="1">
      <c r="A239" s="99" t="s">
        <v>315</v>
      </c>
      <c r="B239" s="89">
        <v>8</v>
      </c>
      <c r="C239" s="100" t="s">
        <v>220</v>
      </c>
      <c r="D239" s="100">
        <v>4</v>
      </c>
      <c r="E239" s="100"/>
      <c r="F239" s="100"/>
      <c r="G239" s="100"/>
      <c r="H239" s="97">
        <f>SUM(D239:G239)</f>
        <v>4</v>
      </c>
      <c r="I239" s="100"/>
      <c r="J239" s="100"/>
      <c r="K239" s="100"/>
      <c r="L239" s="100"/>
      <c r="M239" s="97">
        <f>SUM(I239:L239)</f>
        <v>0</v>
      </c>
      <c r="N239" s="100"/>
      <c r="O239" s="100"/>
      <c r="P239" s="100"/>
      <c r="Q239" s="100"/>
      <c r="R239" s="97">
        <f>SUM(N239:Q239)</f>
        <v>0</v>
      </c>
      <c r="S239" s="100"/>
      <c r="T239" s="100"/>
      <c r="U239" s="100"/>
      <c r="V239" s="100"/>
      <c r="W239" s="97">
        <f>SUM(S239:V239)</f>
        <v>0</v>
      </c>
      <c r="X239" s="100"/>
      <c r="Y239" s="100"/>
      <c r="Z239" s="100"/>
      <c r="AA239" s="100"/>
      <c r="AB239" s="97">
        <f>SUM(X239:AA239)</f>
        <v>0</v>
      </c>
      <c r="AC239" s="100"/>
      <c r="AD239" s="100"/>
      <c r="AE239" s="100"/>
      <c r="AF239" s="100"/>
      <c r="AG239" s="97">
        <f>SUM(AC239:AF239)</f>
        <v>0</v>
      </c>
      <c r="AH239" s="100"/>
      <c r="AI239" s="100"/>
      <c r="AJ239" s="100"/>
      <c r="AK239" s="100"/>
      <c r="AL239" s="97">
        <f>SUM(AH239:AK239)</f>
        <v>0</v>
      </c>
      <c r="AM239" s="101">
        <f>SUM(H239,M239,R239,W239,AB239,AG239,AL239)</f>
        <v>4</v>
      </c>
    </row>
    <row r="240" spans="1:39" hidden="1">
      <c r="A240" s="121" t="s">
        <v>293</v>
      </c>
      <c r="B240" s="89"/>
      <c r="C240" s="103" t="s">
        <v>222</v>
      </c>
      <c r="D240" s="103">
        <v>6</v>
      </c>
      <c r="E240" s="103"/>
      <c r="F240" s="103"/>
      <c r="G240" s="103"/>
      <c r="H240" s="97">
        <f>SUM(D240:G240)</f>
        <v>6</v>
      </c>
      <c r="I240" s="103"/>
      <c r="J240" s="103"/>
      <c r="K240" s="103"/>
      <c r="L240" s="103"/>
      <c r="M240" s="97">
        <f>SUM(I240:L240)</f>
        <v>0</v>
      </c>
      <c r="N240" s="103"/>
      <c r="O240" s="103"/>
      <c r="P240" s="103"/>
      <c r="Q240" s="103"/>
      <c r="R240" s="97">
        <f>SUM(N240:Q240)</f>
        <v>0</v>
      </c>
      <c r="S240" s="103"/>
      <c r="T240" s="103"/>
      <c r="U240" s="103"/>
      <c r="V240" s="103"/>
      <c r="W240" s="97">
        <f>SUM(S240:V240)</f>
        <v>0</v>
      </c>
      <c r="X240" s="103"/>
      <c r="Y240" s="103"/>
      <c r="Z240" s="103"/>
      <c r="AA240" s="103"/>
      <c r="AB240" s="97">
        <f>SUM(X240:AA240)</f>
        <v>0</v>
      </c>
      <c r="AC240" s="103"/>
      <c r="AD240" s="103"/>
      <c r="AE240" s="103"/>
      <c r="AF240" s="103"/>
      <c r="AG240" s="97">
        <f>SUM(AC240:AF240)</f>
        <v>0</v>
      </c>
      <c r="AH240" s="103"/>
      <c r="AI240" s="103"/>
      <c r="AJ240" s="103"/>
      <c r="AK240" s="103"/>
      <c r="AL240" s="97">
        <f>SUM(AH240:AK240)</f>
        <v>0</v>
      </c>
      <c r="AM240" s="101">
        <f>SUM(H240,M240,R240,W240,AB240,AG240,AL240)</f>
        <v>6</v>
      </c>
    </row>
    <row r="241" spans="1:39" hidden="1">
      <c r="A241" s="121"/>
      <c r="B241" s="89"/>
      <c r="C241" s="100" t="s">
        <v>223</v>
      </c>
      <c r="D241" s="100">
        <v>3</v>
      </c>
      <c r="E241" s="100"/>
      <c r="F241" s="100"/>
      <c r="G241" s="100"/>
      <c r="H241" s="97">
        <f>SUM(D241:G241)</f>
        <v>3</v>
      </c>
      <c r="I241" s="100"/>
      <c r="J241" s="100"/>
      <c r="K241" s="100"/>
      <c r="L241" s="100"/>
      <c r="M241" s="97">
        <f>SUM(I241:L241)</f>
        <v>0</v>
      </c>
      <c r="N241" s="100"/>
      <c r="O241" s="100"/>
      <c r="P241" s="100"/>
      <c r="Q241" s="100"/>
      <c r="R241" s="97">
        <f>SUM(N241:Q241)</f>
        <v>0</v>
      </c>
      <c r="S241" s="100"/>
      <c r="T241" s="100"/>
      <c r="U241" s="100"/>
      <c r="V241" s="100"/>
      <c r="W241" s="97">
        <f>SUM(S241:V241)</f>
        <v>0</v>
      </c>
      <c r="X241" s="100"/>
      <c r="Y241" s="100"/>
      <c r="Z241" s="100"/>
      <c r="AA241" s="100"/>
      <c r="AB241" s="97">
        <f>SUM(X241:AA241)</f>
        <v>0</v>
      </c>
      <c r="AC241" s="100"/>
      <c r="AD241" s="100"/>
      <c r="AE241" s="100"/>
      <c r="AF241" s="100"/>
      <c r="AG241" s="97">
        <f>SUM(AC241:AF241)</f>
        <v>0</v>
      </c>
      <c r="AH241" s="100"/>
      <c r="AI241" s="100"/>
      <c r="AJ241" s="100"/>
      <c r="AK241" s="100"/>
      <c r="AL241" s="97">
        <f>SUM(AH241:AK241)</f>
        <v>0</v>
      </c>
      <c r="AM241" s="101">
        <f>SUM(H241,M241,R241,W241,AB241,AG241,AL241)</f>
        <v>3</v>
      </c>
    </row>
    <row r="242" spans="1:39" hidden="1">
      <c r="A242" s="121"/>
      <c r="B242" s="89"/>
      <c r="C242" s="103" t="s">
        <v>228</v>
      </c>
      <c r="D242" s="103">
        <v>3</v>
      </c>
      <c r="E242" s="103"/>
      <c r="F242" s="103"/>
      <c r="G242" s="103"/>
      <c r="H242" s="97">
        <f>SUM(D242:G242)</f>
        <v>3</v>
      </c>
      <c r="I242" s="103"/>
      <c r="J242" s="103"/>
      <c r="K242" s="103"/>
      <c r="L242" s="103"/>
      <c r="M242" s="97">
        <f>SUM(I242:L242)</f>
        <v>0</v>
      </c>
      <c r="N242" s="103"/>
      <c r="O242" s="103"/>
      <c r="P242" s="103"/>
      <c r="Q242" s="103"/>
      <c r="R242" s="97">
        <f>SUM(N242:Q242)</f>
        <v>0</v>
      </c>
      <c r="S242" s="103"/>
      <c r="T242" s="103"/>
      <c r="U242" s="103"/>
      <c r="V242" s="103"/>
      <c r="W242" s="97">
        <f>SUM(S242:V242)</f>
        <v>0</v>
      </c>
      <c r="X242" s="103"/>
      <c r="Y242" s="103"/>
      <c r="Z242" s="103"/>
      <c r="AA242" s="103"/>
      <c r="AB242" s="97">
        <f>SUM(X242:AA242)</f>
        <v>0</v>
      </c>
      <c r="AC242" s="103"/>
      <c r="AD242" s="103"/>
      <c r="AE242" s="103"/>
      <c r="AF242" s="103"/>
      <c r="AG242" s="97">
        <f>SUM(AC242:AF242)</f>
        <v>0</v>
      </c>
      <c r="AH242" s="103"/>
      <c r="AI242" s="103"/>
      <c r="AJ242" s="103"/>
      <c r="AK242" s="103"/>
      <c r="AL242" s="97">
        <f>SUM(AH242:AK242)</f>
        <v>0</v>
      </c>
      <c r="AM242" s="101">
        <f>SUM(H242,M242,R242,W242,AB242,AG242,AL242)</f>
        <v>3</v>
      </c>
    </row>
    <row r="243" spans="1:39">
      <c r="A243" s="98" t="s">
        <v>315</v>
      </c>
      <c r="B243" s="108">
        <v>8</v>
      </c>
      <c r="C243" s="98"/>
      <c r="D243" s="98">
        <f>SUM(D239:D242)</f>
        <v>16</v>
      </c>
      <c r="E243" s="98">
        <f>SUM(E239:E242)</f>
        <v>0</v>
      </c>
      <c r="F243" s="98">
        <f>SUM(F239:F242)</f>
        <v>0</v>
      </c>
      <c r="G243" s="98">
        <f>SUM(G239:G242)</f>
        <v>0</v>
      </c>
      <c r="H243" s="97">
        <f>SUM(H239:H242)</f>
        <v>16</v>
      </c>
      <c r="I243" s="98">
        <f>SUM(I239:I242)</f>
        <v>0</v>
      </c>
      <c r="J243" s="98">
        <f>SUM(J239:J242)</f>
        <v>0</v>
      </c>
      <c r="K243" s="98">
        <f>SUM(K239:K242)</f>
        <v>0</v>
      </c>
      <c r="L243" s="98">
        <f>SUM(L239:L242)</f>
        <v>0</v>
      </c>
      <c r="M243" s="97">
        <f>SUM(M239:M242)</f>
        <v>0</v>
      </c>
      <c r="N243" s="98">
        <f>SUM(N239:N242)</f>
        <v>0</v>
      </c>
      <c r="O243" s="98">
        <f>SUM(O239:O242)</f>
        <v>0</v>
      </c>
      <c r="P243" s="98">
        <f>SUM(P239:P242)</f>
        <v>0</v>
      </c>
      <c r="Q243" s="98">
        <f>SUM(Q239:Q242)</f>
        <v>0</v>
      </c>
      <c r="R243" s="97">
        <f>SUM(R239:R242)</f>
        <v>0</v>
      </c>
      <c r="S243" s="98">
        <f>SUM(S239:S242)</f>
        <v>0</v>
      </c>
      <c r="T243" s="98">
        <f>SUM(T239:T242)</f>
        <v>0</v>
      </c>
      <c r="U243" s="98">
        <f>SUM(U239:U242)</f>
        <v>0</v>
      </c>
      <c r="V243" s="98">
        <f>SUM(V239:V242)</f>
        <v>0</v>
      </c>
      <c r="W243" s="97">
        <f>SUM(W239:W242)</f>
        <v>0</v>
      </c>
      <c r="X243" s="98">
        <f>SUM(X239:X242)</f>
        <v>0</v>
      </c>
      <c r="Y243" s="98">
        <f>SUM(Y239:Y242)</f>
        <v>0</v>
      </c>
      <c r="Z243" s="98">
        <f>SUM(Z239:Z242)</f>
        <v>0</v>
      </c>
      <c r="AA243" s="98">
        <f>SUM(AA239:AA242)</f>
        <v>0</v>
      </c>
      <c r="AB243" s="97">
        <f>SUM(AB239:AB242)</f>
        <v>0</v>
      </c>
      <c r="AC243" s="98">
        <f>SUM(AC239:AC242)</f>
        <v>0</v>
      </c>
      <c r="AD243" s="98">
        <f>SUM(AD239:AD242)</f>
        <v>0</v>
      </c>
      <c r="AE243" s="98">
        <f>SUM(AE239:AE242)</f>
        <v>0</v>
      </c>
      <c r="AF243" s="98">
        <f>SUM(AF239:AF242)</f>
        <v>0</v>
      </c>
      <c r="AG243" s="97">
        <f>SUM(AG239:AG242)</f>
        <v>0</v>
      </c>
      <c r="AH243" s="98">
        <f>SUM(AH239:AH242)</f>
        <v>0</v>
      </c>
      <c r="AI243" s="98">
        <f>SUM(AI239:AI242)</f>
        <v>0</v>
      </c>
      <c r="AJ243" s="98">
        <f>SUM(AJ239:AJ242)</f>
        <v>0</v>
      </c>
      <c r="AK243" s="98">
        <f>SUM(AK239:AK242)</f>
        <v>0</v>
      </c>
      <c r="AL243" s="97">
        <f>SUM(AL239:AL242)</f>
        <v>0</v>
      </c>
      <c r="AM243" s="101">
        <f>SUM(H243,M243,R243,W243,AB243,AG243,AL243)</f>
        <v>16</v>
      </c>
    </row>
    <row r="244" spans="1:39" hidden="1">
      <c r="A244" s="99" t="s">
        <v>316</v>
      </c>
      <c r="B244" s="89" t="s">
        <v>262</v>
      </c>
      <c r="C244" s="100" t="s">
        <v>220</v>
      </c>
      <c r="D244" s="100"/>
      <c r="E244" s="100"/>
      <c r="F244" s="100"/>
      <c r="G244" s="100"/>
      <c r="H244" s="97">
        <f>SUM(D244:G244)</f>
        <v>0</v>
      </c>
      <c r="I244" s="100"/>
      <c r="J244" s="100"/>
      <c r="K244" s="100"/>
      <c r="L244" s="100"/>
      <c r="M244" s="97">
        <f>SUM(I244:L244)</f>
        <v>0</v>
      </c>
      <c r="N244" s="100">
        <v>1</v>
      </c>
      <c r="O244" s="100"/>
      <c r="P244" s="100"/>
      <c r="Q244" s="100"/>
      <c r="R244" s="97">
        <f>SUM(N244:Q244)</f>
        <v>1</v>
      </c>
      <c r="S244" s="100"/>
      <c r="T244" s="100"/>
      <c r="U244" s="100"/>
      <c r="V244" s="100"/>
      <c r="W244" s="97">
        <f>SUM(S244:V244)</f>
        <v>0</v>
      </c>
      <c r="X244" s="100"/>
      <c r="Y244" s="100"/>
      <c r="Z244" s="100"/>
      <c r="AA244" s="100"/>
      <c r="AB244" s="97">
        <f>SUM(X244:AA244)</f>
        <v>0</v>
      </c>
      <c r="AC244" s="100"/>
      <c r="AD244" s="100"/>
      <c r="AE244" s="100"/>
      <c r="AF244" s="100"/>
      <c r="AG244" s="97">
        <f>SUM(AC244:AF244)</f>
        <v>0</v>
      </c>
      <c r="AH244" s="100"/>
      <c r="AI244" s="100"/>
      <c r="AJ244" s="100"/>
      <c r="AK244" s="100"/>
      <c r="AL244" s="97">
        <f>SUM(AH244:AK244)</f>
        <v>0</v>
      </c>
      <c r="AM244" s="101">
        <f>SUM(H244,M244,R244,W244,AB244,AG244,AL244)</f>
        <v>1</v>
      </c>
    </row>
    <row r="245" spans="1:39" hidden="1">
      <c r="A245" s="121" t="s">
        <v>324</v>
      </c>
      <c r="B245" s="89"/>
      <c r="C245" s="103" t="s">
        <v>222</v>
      </c>
      <c r="D245" s="103"/>
      <c r="E245" s="103"/>
      <c r="F245" s="103"/>
      <c r="G245" s="103"/>
      <c r="H245" s="97">
        <f>SUM(D245:G245)</f>
        <v>0</v>
      </c>
      <c r="I245" s="103"/>
      <c r="J245" s="103"/>
      <c r="K245" s="103"/>
      <c r="L245" s="103"/>
      <c r="M245" s="97">
        <f>SUM(I245:L245)</f>
        <v>0</v>
      </c>
      <c r="N245" s="103"/>
      <c r="O245" s="103"/>
      <c r="P245" s="103"/>
      <c r="Q245" s="103"/>
      <c r="R245" s="97">
        <f>SUM(N245:Q245)</f>
        <v>0</v>
      </c>
      <c r="S245" s="103"/>
      <c r="T245" s="103"/>
      <c r="U245" s="103"/>
      <c r="V245" s="103"/>
      <c r="W245" s="97">
        <f>SUM(S245:V245)</f>
        <v>0</v>
      </c>
      <c r="X245" s="103"/>
      <c r="Y245" s="103"/>
      <c r="Z245" s="103"/>
      <c r="AA245" s="103"/>
      <c r="AB245" s="97">
        <f>SUM(X245:AA245)</f>
        <v>0</v>
      </c>
      <c r="AC245" s="103">
        <v>1</v>
      </c>
      <c r="AD245" s="103"/>
      <c r="AE245" s="103"/>
      <c r="AF245" s="103"/>
      <c r="AG245" s="97">
        <f>SUM(AC245:AF245)</f>
        <v>1</v>
      </c>
      <c r="AH245" s="103"/>
      <c r="AI245" s="103"/>
      <c r="AJ245" s="103"/>
      <c r="AK245" s="103"/>
      <c r="AL245" s="97">
        <f>SUM(AH245:AK245)</f>
        <v>0</v>
      </c>
      <c r="AM245" s="101">
        <f>SUM(H245,M245,R245,W245,AB245,AG245,AL245)</f>
        <v>1</v>
      </c>
    </row>
    <row r="246" spans="1:39" hidden="1">
      <c r="A246" s="121"/>
      <c r="B246" s="89"/>
      <c r="C246" s="100" t="s">
        <v>223</v>
      </c>
      <c r="D246" s="100"/>
      <c r="E246" s="100"/>
      <c r="F246" s="100"/>
      <c r="G246" s="100"/>
      <c r="H246" s="97">
        <f>SUM(D246:G246)</f>
        <v>0</v>
      </c>
      <c r="I246" s="100"/>
      <c r="J246" s="100"/>
      <c r="K246" s="100"/>
      <c r="L246" s="100"/>
      <c r="M246" s="97">
        <f>SUM(I246:L246)</f>
        <v>0</v>
      </c>
      <c r="N246" s="100">
        <v>1</v>
      </c>
      <c r="O246" s="100"/>
      <c r="P246" s="100"/>
      <c r="Q246" s="100"/>
      <c r="R246" s="97">
        <f>SUM(N246:Q246)</f>
        <v>1</v>
      </c>
      <c r="S246" s="100"/>
      <c r="T246" s="100"/>
      <c r="U246" s="100"/>
      <c r="V246" s="100"/>
      <c r="W246" s="97">
        <f>SUM(S246:V246)</f>
        <v>0</v>
      </c>
      <c r="X246" s="100"/>
      <c r="Y246" s="100"/>
      <c r="Z246" s="100"/>
      <c r="AA246" s="100"/>
      <c r="AB246" s="97">
        <f>SUM(X246:AA246)</f>
        <v>0</v>
      </c>
      <c r="AC246" s="100"/>
      <c r="AD246" s="100"/>
      <c r="AE246" s="100"/>
      <c r="AF246" s="100"/>
      <c r="AG246" s="97">
        <f>SUM(AC246:AF246)</f>
        <v>0</v>
      </c>
      <c r="AH246" s="100"/>
      <c r="AI246" s="100"/>
      <c r="AJ246" s="100"/>
      <c r="AK246" s="100"/>
      <c r="AL246" s="97">
        <f>SUM(AH246:AK246)</f>
        <v>0</v>
      </c>
      <c r="AM246" s="101">
        <f>SUM(H246,M246,R246,W246,AB246,AG246,AL246)</f>
        <v>1</v>
      </c>
    </row>
    <row r="247" spans="1:39" hidden="1">
      <c r="A247" s="121"/>
      <c r="B247" s="89"/>
      <c r="C247" s="103" t="s">
        <v>228</v>
      </c>
      <c r="D247" s="103"/>
      <c r="E247" s="103"/>
      <c r="F247" s="103"/>
      <c r="G247" s="103"/>
      <c r="H247" s="97">
        <f>SUM(D247:G247)</f>
        <v>0</v>
      </c>
      <c r="I247" s="103"/>
      <c r="J247" s="103"/>
      <c r="K247" s="103"/>
      <c r="L247" s="103"/>
      <c r="M247" s="97">
        <f>SUM(I247:L247)</f>
        <v>0</v>
      </c>
      <c r="N247" s="103"/>
      <c r="O247" s="103"/>
      <c r="P247" s="103"/>
      <c r="Q247" s="103"/>
      <c r="R247" s="97">
        <f>SUM(N247:Q247)</f>
        <v>0</v>
      </c>
      <c r="S247" s="103"/>
      <c r="T247" s="103"/>
      <c r="U247" s="103"/>
      <c r="V247" s="103"/>
      <c r="W247" s="97">
        <f>SUM(S247:V247)</f>
        <v>0</v>
      </c>
      <c r="X247" s="103"/>
      <c r="Y247" s="103"/>
      <c r="Z247" s="103"/>
      <c r="AA247" s="103"/>
      <c r="AB247" s="97">
        <f>SUM(X247:AA247)</f>
        <v>0</v>
      </c>
      <c r="AC247" s="103"/>
      <c r="AD247" s="103"/>
      <c r="AE247" s="103"/>
      <c r="AF247" s="103"/>
      <c r="AG247" s="97">
        <f>SUM(AC247:AF247)</f>
        <v>0</v>
      </c>
      <c r="AH247" s="103"/>
      <c r="AI247" s="103"/>
      <c r="AJ247" s="103"/>
      <c r="AK247" s="103"/>
      <c r="AL247" s="97">
        <f>SUM(AH247:AK247)</f>
        <v>0</v>
      </c>
      <c r="AM247" s="101">
        <f>SUM(H247,M247,R247,W247,AB247,AG247,AL247)</f>
        <v>0</v>
      </c>
    </row>
    <row r="248" spans="1:39">
      <c r="A248" s="98" t="s">
        <v>316</v>
      </c>
      <c r="B248" s="108" t="s">
        <v>262</v>
      </c>
      <c r="C248" s="98"/>
      <c r="D248" s="98">
        <f>SUM(D244:D247)</f>
        <v>0</v>
      </c>
      <c r="E248" s="98">
        <f>SUM(E244:E247)</f>
        <v>0</v>
      </c>
      <c r="F248" s="98">
        <f>SUM(F244:F247)</f>
        <v>0</v>
      </c>
      <c r="G248" s="98">
        <f>SUM(G244:G247)</f>
        <v>0</v>
      </c>
      <c r="H248" s="97">
        <f>SUM(H244:H247)</f>
        <v>0</v>
      </c>
      <c r="I248" s="98">
        <f>SUM(I244:I247)</f>
        <v>0</v>
      </c>
      <c r="J248" s="98">
        <f>SUM(J244:J247)</f>
        <v>0</v>
      </c>
      <c r="K248" s="98">
        <f>SUM(K244:K247)</f>
        <v>0</v>
      </c>
      <c r="L248" s="98">
        <f>SUM(L244:L247)</f>
        <v>0</v>
      </c>
      <c r="M248" s="97">
        <f>SUM(M244:M247)</f>
        <v>0</v>
      </c>
      <c r="N248" s="98">
        <f>SUM(N244:N247)</f>
        <v>2</v>
      </c>
      <c r="O248" s="98">
        <f>SUM(O244:O247)</f>
        <v>0</v>
      </c>
      <c r="P248" s="98">
        <f>SUM(P244:P247)</f>
        <v>0</v>
      </c>
      <c r="Q248" s="98">
        <f>SUM(Q244:Q247)</f>
        <v>0</v>
      </c>
      <c r="R248" s="97">
        <f>SUM(R244:R247)</f>
        <v>2</v>
      </c>
      <c r="S248" s="98">
        <f>SUM(S244:S247)</f>
        <v>0</v>
      </c>
      <c r="T248" s="98">
        <f>SUM(T244:T247)</f>
        <v>0</v>
      </c>
      <c r="U248" s="98">
        <f>SUM(U244:U247)</f>
        <v>0</v>
      </c>
      <c r="V248" s="98">
        <f>SUM(V244:V247)</f>
        <v>0</v>
      </c>
      <c r="W248" s="97">
        <f>SUM(W244:W247)</f>
        <v>0</v>
      </c>
      <c r="X248" s="98">
        <f>SUM(X244:X247)</f>
        <v>0</v>
      </c>
      <c r="Y248" s="98">
        <f>SUM(Y244:Y247)</f>
        <v>0</v>
      </c>
      <c r="Z248" s="98">
        <f>SUM(Z244:Z247)</f>
        <v>0</v>
      </c>
      <c r="AA248" s="98">
        <f>SUM(AA244:AA247)</f>
        <v>0</v>
      </c>
      <c r="AB248" s="97">
        <f>SUM(AB244:AB247)</f>
        <v>0</v>
      </c>
      <c r="AC248" s="98">
        <f>SUM(AC244:AC247)</f>
        <v>1</v>
      </c>
      <c r="AD248" s="98">
        <f>SUM(AD244:AD247)</f>
        <v>0</v>
      </c>
      <c r="AE248" s="98">
        <f>SUM(AE244:AE247)</f>
        <v>0</v>
      </c>
      <c r="AF248" s="98">
        <f>SUM(AF244:AF247)</f>
        <v>0</v>
      </c>
      <c r="AG248" s="97">
        <f>SUM(AG244:AG247)</f>
        <v>1</v>
      </c>
      <c r="AH248" s="98">
        <f>SUM(AH244:AH247)</f>
        <v>0</v>
      </c>
      <c r="AI248" s="98">
        <f>SUM(AI244:AI247)</f>
        <v>0</v>
      </c>
      <c r="AJ248" s="98">
        <f>SUM(AJ244:AJ247)</f>
        <v>0</v>
      </c>
      <c r="AK248" s="98">
        <f>SUM(AK244:AK247)</f>
        <v>0</v>
      </c>
      <c r="AL248" s="97">
        <f>SUM(AL244:AL247)</f>
        <v>0</v>
      </c>
      <c r="AM248" s="101">
        <f>SUM(H248,M248,R248,W248,AB248,AG248,AL248)</f>
        <v>3</v>
      </c>
    </row>
    <row r="249" spans="1:39" hidden="1">
      <c r="A249" s="99" t="s">
        <v>317</v>
      </c>
      <c r="B249" s="89">
        <v>30</v>
      </c>
      <c r="C249" s="100" t="s">
        <v>220</v>
      </c>
      <c r="D249" s="100"/>
      <c r="E249" s="100"/>
      <c r="F249" s="100"/>
      <c r="G249" s="100"/>
      <c r="H249" s="97">
        <f>SUM(D249:G249)</f>
        <v>0</v>
      </c>
      <c r="I249" s="100"/>
      <c r="J249" s="100"/>
      <c r="K249" s="100"/>
      <c r="L249" s="100"/>
      <c r="M249" s="97">
        <f>SUM(I249:L249)</f>
        <v>0</v>
      </c>
      <c r="N249" s="100"/>
      <c r="O249" s="100"/>
      <c r="P249" s="100"/>
      <c r="Q249" s="100"/>
      <c r="R249" s="97">
        <f>SUM(N249:Q249)</f>
        <v>0</v>
      </c>
      <c r="S249" s="100"/>
      <c r="T249" s="100"/>
      <c r="U249" s="100"/>
      <c r="V249" s="100"/>
      <c r="W249" s="97">
        <f>SUM(S249:V249)</f>
        <v>0</v>
      </c>
      <c r="X249" s="100"/>
      <c r="Y249" s="100"/>
      <c r="Z249" s="100"/>
      <c r="AA249" s="100"/>
      <c r="AB249" s="97">
        <f>SUM(X249:AA249)</f>
        <v>0</v>
      </c>
      <c r="AC249" s="100"/>
      <c r="AD249" s="100"/>
      <c r="AE249" s="100"/>
      <c r="AF249" s="100"/>
      <c r="AG249" s="97">
        <f>SUM(AC249:AF249)</f>
        <v>0</v>
      </c>
      <c r="AH249" s="100"/>
      <c r="AI249" s="100"/>
      <c r="AJ249" s="100"/>
      <c r="AK249" s="100"/>
      <c r="AL249" s="97">
        <f>SUM(AH249:AK249)</f>
        <v>0</v>
      </c>
      <c r="AM249" s="101">
        <f>SUM(H249,M249,R249,W249,AB249,AG249,AL249)</f>
        <v>0</v>
      </c>
    </row>
    <row r="250" spans="1:39" hidden="1">
      <c r="A250" s="121" t="s">
        <v>259</v>
      </c>
      <c r="B250" s="89"/>
      <c r="C250" s="103" t="s">
        <v>222</v>
      </c>
      <c r="D250" s="103"/>
      <c r="E250" s="103"/>
      <c r="F250" s="103"/>
      <c r="G250" s="103"/>
      <c r="H250" s="97">
        <f>SUM(D250:G250)</f>
        <v>0</v>
      </c>
      <c r="I250" s="103"/>
      <c r="J250" s="103"/>
      <c r="K250" s="103"/>
      <c r="L250" s="103"/>
      <c r="M250" s="97">
        <f>SUM(I250:L250)</f>
        <v>0</v>
      </c>
      <c r="N250" s="103"/>
      <c r="O250" s="103"/>
      <c r="P250" s="103"/>
      <c r="Q250" s="103"/>
      <c r="R250" s="97">
        <f>SUM(N250:Q250)</f>
        <v>0</v>
      </c>
      <c r="S250" s="103"/>
      <c r="T250" s="103"/>
      <c r="U250" s="103"/>
      <c r="V250" s="103"/>
      <c r="W250" s="97">
        <f>SUM(S250:V250)</f>
        <v>0</v>
      </c>
      <c r="X250" s="103"/>
      <c r="Y250" s="103"/>
      <c r="Z250" s="103"/>
      <c r="AA250" s="103"/>
      <c r="AB250" s="97">
        <f>SUM(X250:AA250)</f>
        <v>0</v>
      </c>
      <c r="AC250" s="103"/>
      <c r="AD250" s="103"/>
      <c r="AE250" s="103"/>
      <c r="AF250" s="103"/>
      <c r="AG250" s="97">
        <f>SUM(AC250:AF250)</f>
        <v>0</v>
      </c>
      <c r="AH250" s="103"/>
      <c r="AI250" s="103"/>
      <c r="AJ250" s="103"/>
      <c r="AK250" s="103"/>
      <c r="AL250" s="97">
        <f>SUM(AH250:AK250)</f>
        <v>0</v>
      </c>
      <c r="AM250" s="101">
        <f>SUM(H250,M250,R250,W250,AB250,AG250,AL250)</f>
        <v>0</v>
      </c>
    </row>
    <row r="251" spans="1:39" hidden="1">
      <c r="A251" s="121"/>
      <c r="B251" s="89"/>
      <c r="C251" s="100" t="s">
        <v>223</v>
      </c>
      <c r="D251" s="100"/>
      <c r="E251" s="100"/>
      <c r="F251" s="100"/>
      <c r="G251" s="100"/>
      <c r="H251" s="97">
        <f>SUM(D251:G251)</f>
        <v>0</v>
      </c>
      <c r="I251" s="100"/>
      <c r="J251" s="100"/>
      <c r="K251" s="100"/>
      <c r="L251" s="100"/>
      <c r="M251" s="97">
        <f>SUM(I251:L251)</f>
        <v>0</v>
      </c>
      <c r="N251" s="100"/>
      <c r="O251" s="100"/>
      <c r="P251" s="100"/>
      <c r="Q251" s="100"/>
      <c r="R251" s="97">
        <f>SUM(N251:Q251)</f>
        <v>0</v>
      </c>
      <c r="S251" s="100"/>
      <c r="T251" s="100"/>
      <c r="U251" s="100"/>
      <c r="V251" s="100"/>
      <c r="W251" s="97">
        <f>SUM(S251:V251)</f>
        <v>0</v>
      </c>
      <c r="X251" s="100"/>
      <c r="Y251" s="100"/>
      <c r="Z251" s="100"/>
      <c r="AA251" s="100"/>
      <c r="AB251" s="97">
        <f>SUM(X251:AA251)</f>
        <v>0</v>
      </c>
      <c r="AC251" s="100"/>
      <c r="AD251" s="100"/>
      <c r="AE251" s="100"/>
      <c r="AF251" s="100"/>
      <c r="AG251" s="97">
        <f>SUM(AC251:AF251)</f>
        <v>0</v>
      </c>
      <c r="AH251" s="100"/>
      <c r="AI251" s="100"/>
      <c r="AJ251" s="100"/>
      <c r="AK251" s="100"/>
      <c r="AL251" s="97">
        <f>SUM(AH251:AK251)</f>
        <v>0</v>
      </c>
      <c r="AM251" s="101">
        <f>SUM(H251,M251,R251,W251,AB251,AG251,AL251)</f>
        <v>0</v>
      </c>
    </row>
    <row r="252" spans="1:39" hidden="1">
      <c r="A252" s="121"/>
      <c r="B252" s="89"/>
      <c r="C252" s="103" t="s">
        <v>228</v>
      </c>
      <c r="D252" s="103"/>
      <c r="E252" s="103"/>
      <c r="F252" s="103"/>
      <c r="G252" s="103"/>
      <c r="H252" s="97">
        <f>SUM(D252:G252)</f>
        <v>0</v>
      </c>
      <c r="I252" s="103"/>
      <c r="J252" s="103"/>
      <c r="K252" s="103"/>
      <c r="L252" s="103"/>
      <c r="M252" s="97">
        <f>SUM(I252:L252)</f>
        <v>0</v>
      </c>
      <c r="N252" s="103"/>
      <c r="O252" s="103"/>
      <c r="P252" s="103"/>
      <c r="Q252" s="103"/>
      <c r="R252" s="97">
        <f>SUM(N252:Q252)</f>
        <v>0</v>
      </c>
      <c r="S252" s="103"/>
      <c r="T252" s="103"/>
      <c r="U252" s="103"/>
      <c r="V252" s="103"/>
      <c r="W252" s="97">
        <f>SUM(S252:V252)</f>
        <v>0</v>
      </c>
      <c r="X252" s="103"/>
      <c r="Y252" s="103"/>
      <c r="Z252" s="103"/>
      <c r="AA252" s="103"/>
      <c r="AB252" s="97">
        <f>SUM(X252:AA252)</f>
        <v>0</v>
      </c>
      <c r="AC252" s="103"/>
      <c r="AD252" s="103"/>
      <c r="AE252" s="103"/>
      <c r="AF252" s="103"/>
      <c r="AG252" s="97">
        <f>SUM(AC252:AF252)</f>
        <v>0</v>
      </c>
      <c r="AH252" s="103"/>
      <c r="AI252" s="103"/>
      <c r="AJ252" s="103"/>
      <c r="AK252" s="103"/>
      <c r="AL252" s="97">
        <f>SUM(AH252:AK252)</f>
        <v>0</v>
      </c>
      <c r="AM252" s="101">
        <f>SUM(H252,M252,R252,W252,AB252,AG252,AL252)</f>
        <v>0</v>
      </c>
    </row>
    <row r="253" spans="1:39">
      <c r="A253" s="98" t="s">
        <v>317</v>
      </c>
      <c r="B253" s="108">
        <v>30</v>
      </c>
      <c r="C253" s="98"/>
      <c r="D253" s="98">
        <f>SUM(D249:D252)</f>
        <v>0</v>
      </c>
      <c r="E253" s="98">
        <f>SUM(E249:E252)</f>
        <v>0</v>
      </c>
      <c r="F253" s="98">
        <f>SUM(F249:F252)</f>
        <v>0</v>
      </c>
      <c r="G253" s="98">
        <f>SUM(G249:G252)</f>
        <v>0</v>
      </c>
      <c r="H253" s="97">
        <f>SUM(H249:H252)</f>
        <v>0</v>
      </c>
      <c r="I253" s="98">
        <f>SUM(I249:I252)</f>
        <v>0</v>
      </c>
      <c r="J253" s="98">
        <f>SUM(J249:J252)</f>
        <v>0</v>
      </c>
      <c r="K253" s="98">
        <f>SUM(K249:K252)</f>
        <v>0</v>
      </c>
      <c r="L253" s="98">
        <f>SUM(L249:L252)</f>
        <v>0</v>
      </c>
      <c r="M253" s="97">
        <f>SUM(M249:M252)</f>
        <v>0</v>
      </c>
      <c r="N253" s="98">
        <f>SUM(N249:N252)</f>
        <v>0</v>
      </c>
      <c r="O253" s="98">
        <f>SUM(O249:O252)</f>
        <v>0</v>
      </c>
      <c r="P253" s="98">
        <f>SUM(P249:P252)</f>
        <v>0</v>
      </c>
      <c r="Q253" s="98">
        <f>SUM(Q249:Q252)</f>
        <v>0</v>
      </c>
      <c r="R253" s="97">
        <f>SUM(R249:R252)</f>
        <v>0</v>
      </c>
      <c r="S253" s="98">
        <f>SUM(S249:S252)</f>
        <v>0</v>
      </c>
      <c r="T253" s="98">
        <f>SUM(T249:T252)</f>
        <v>0</v>
      </c>
      <c r="U253" s="98">
        <f>SUM(U249:U252)</f>
        <v>0</v>
      </c>
      <c r="V253" s="98">
        <f>SUM(V249:V252)</f>
        <v>0</v>
      </c>
      <c r="W253" s="97">
        <f>SUM(W249:W252)</f>
        <v>0</v>
      </c>
      <c r="X253" s="98">
        <f>SUM(X249:X252)</f>
        <v>0</v>
      </c>
      <c r="Y253" s="98">
        <f>SUM(Y249:Y252)</f>
        <v>0</v>
      </c>
      <c r="Z253" s="98">
        <f>SUM(Z249:Z252)</f>
        <v>0</v>
      </c>
      <c r="AA253" s="98">
        <f>SUM(AA249:AA252)</f>
        <v>0</v>
      </c>
      <c r="AB253" s="97">
        <f>SUM(AB249:AB252)</f>
        <v>0</v>
      </c>
      <c r="AC253" s="98">
        <f>SUM(AC249:AC252)</f>
        <v>0</v>
      </c>
      <c r="AD253" s="98">
        <f>SUM(AD249:AD252)</f>
        <v>0</v>
      </c>
      <c r="AE253" s="98">
        <f>SUM(AE249:AE252)</f>
        <v>0</v>
      </c>
      <c r="AF253" s="98">
        <f>SUM(AF249:AF252)</f>
        <v>0</v>
      </c>
      <c r="AG253" s="97">
        <f>SUM(AG249:AG252)</f>
        <v>0</v>
      </c>
      <c r="AH253" s="98">
        <f>SUM(AH249:AH252)</f>
        <v>0</v>
      </c>
      <c r="AI253" s="98">
        <f>SUM(AI249:AI252)</f>
        <v>0</v>
      </c>
      <c r="AJ253" s="98">
        <f>SUM(AJ249:AJ252)</f>
        <v>0</v>
      </c>
      <c r="AK253" s="98">
        <f>SUM(AK249:AK252)</f>
        <v>0</v>
      </c>
      <c r="AL253" s="97">
        <f>SUM(AL249:AL252)</f>
        <v>0</v>
      </c>
      <c r="AM253" s="101">
        <f>SUM(H253,M253,R253,W253,AB253,AG253,AL253)</f>
        <v>0</v>
      </c>
    </row>
    <row r="254" spans="1:39" hidden="1">
      <c r="A254" s="99" t="s">
        <v>318</v>
      </c>
      <c r="B254" s="89">
        <v>24</v>
      </c>
      <c r="C254" s="100" t="s">
        <v>220</v>
      </c>
      <c r="D254" s="100"/>
      <c r="E254" s="100"/>
      <c r="F254" s="100"/>
      <c r="G254" s="100"/>
      <c r="H254" s="97">
        <f>SUM(D254:G254)</f>
        <v>0</v>
      </c>
      <c r="I254" s="100"/>
      <c r="J254" s="100"/>
      <c r="K254" s="100"/>
      <c r="L254" s="100"/>
      <c r="M254" s="97">
        <f>SUM(I254:L254)</f>
        <v>0</v>
      </c>
      <c r="N254" s="100"/>
      <c r="O254" s="100"/>
      <c r="P254" s="100"/>
      <c r="Q254" s="100"/>
      <c r="R254" s="97">
        <f>SUM(N254:Q254)</f>
        <v>0</v>
      </c>
      <c r="S254" s="100"/>
      <c r="T254" s="100"/>
      <c r="U254" s="100"/>
      <c r="V254" s="100"/>
      <c r="W254" s="97">
        <f>SUM(S254:V254)</f>
        <v>0</v>
      </c>
      <c r="X254" s="100"/>
      <c r="Y254" s="100"/>
      <c r="Z254" s="100"/>
      <c r="AA254" s="100"/>
      <c r="AB254" s="97">
        <f>SUM(X254:AA254)</f>
        <v>0</v>
      </c>
      <c r="AC254" s="100"/>
      <c r="AD254" s="100"/>
      <c r="AE254" s="100"/>
      <c r="AF254" s="100"/>
      <c r="AG254" s="97">
        <f>SUM(AC254:AF254)</f>
        <v>0</v>
      </c>
      <c r="AH254" s="100"/>
      <c r="AI254" s="100"/>
      <c r="AJ254" s="100"/>
      <c r="AK254" s="100"/>
      <c r="AL254" s="97">
        <f>SUM(AH254:AK254)</f>
        <v>0</v>
      </c>
      <c r="AM254" s="101">
        <f>SUM(H254,M254,R254,W254,AB254,AG254,AL254)</f>
        <v>0</v>
      </c>
    </row>
    <row r="255" spans="1:39" hidden="1">
      <c r="A255" s="121" t="s">
        <v>319</v>
      </c>
      <c r="B255" s="89"/>
      <c r="C255" s="103" t="s">
        <v>222</v>
      </c>
      <c r="D255" s="103"/>
      <c r="E255" s="103"/>
      <c r="F255" s="103"/>
      <c r="G255" s="103"/>
      <c r="H255" s="97">
        <f>SUM(D255:G255)</f>
        <v>0</v>
      </c>
      <c r="I255" s="103"/>
      <c r="J255" s="103"/>
      <c r="K255" s="103"/>
      <c r="L255" s="103"/>
      <c r="M255" s="97">
        <f>SUM(I255:L255)</f>
        <v>0</v>
      </c>
      <c r="N255" s="103"/>
      <c r="O255" s="103"/>
      <c r="P255" s="103"/>
      <c r="Q255" s="103"/>
      <c r="R255" s="97">
        <f>SUM(N255:Q255)</f>
        <v>0</v>
      </c>
      <c r="S255" s="103"/>
      <c r="T255" s="103"/>
      <c r="U255" s="103"/>
      <c r="V255" s="103"/>
      <c r="W255" s="97">
        <f>SUM(S255:V255)</f>
        <v>0</v>
      </c>
      <c r="X255" s="103"/>
      <c r="Y255" s="103"/>
      <c r="Z255" s="103"/>
      <c r="AA255" s="103"/>
      <c r="AB255" s="97">
        <f>SUM(X255:AA255)</f>
        <v>0</v>
      </c>
      <c r="AC255" s="103"/>
      <c r="AD255" s="103"/>
      <c r="AE255" s="103"/>
      <c r="AF255" s="103"/>
      <c r="AG255" s="97">
        <f>SUM(AC255:AF255)</f>
        <v>0</v>
      </c>
      <c r="AH255" s="103"/>
      <c r="AI255" s="103"/>
      <c r="AJ255" s="103"/>
      <c r="AK255" s="103"/>
      <c r="AL255" s="97">
        <f>SUM(AH255:AK255)</f>
        <v>0</v>
      </c>
      <c r="AM255" s="101">
        <f>SUM(H255,M255,R255,W255,AB255,AG255,AL255)</f>
        <v>0</v>
      </c>
    </row>
    <row r="256" spans="1:39" hidden="1">
      <c r="A256" s="121"/>
      <c r="B256" s="89"/>
      <c r="C256" s="100" t="s">
        <v>223</v>
      </c>
      <c r="D256" s="100"/>
      <c r="E256" s="100"/>
      <c r="F256" s="100"/>
      <c r="G256" s="100"/>
      <c r="H256" s="97">
        <f>SUM(D256:G256)</f>
        <v>0</v>
      </c>
      <c r="I256" s="100"/>
      <c r="J256" s="100"/>
      <c r="K256" s="100"/>
      <c r="L256" s="100"/>
      <c r="M256" s="97">
        <f>SUM(I256:L256)</f>
        <v>0</v>
      </c>
      <c r="N256" s="100"/>
      <c r="O256" s="100"/>
      <c r="P256" s="100"/>
      <c r="Q256" s="100"/>
      <c r="R256" s="97">
        <f>SUM(N256:Q256)</f>
        <v>0</v>
      </c>
      <c r="S256" s="100"/>
      <c r="T256" s="100"/>
      <c r="U256" s="100"/>
      <c r="V256" s="100"/>
      <c r="W256" s="97">
        <f>SUM(S256:V256)</f>
        <v>0</v>
      </c>
      <c r="X256" s="100"/>
      <c r="Y256" s="100"/>
      <c r="Z256" s="100"/>
      <c r="AA256" s="100"/>
      <c r="AB256" s="97">
        <f>SUM(X256:AA256)</f>
        <v>0</v>
      </c>
      <c r="AC256" s="100"/>
      <c r="AD256" s="100"/>
      <c r="AE256" s="100"/>
      <c r="AF256" s="100"/>
      <c r="AG256" s="97">
        <f>SUM(AC256:AF256)</f>
        <v>0</v>
      </c>
      <c r="AH256" s="100"/>
      <c r="AI256" s="100"/>
      <c r="AJ256" s="100"/>
      <c r="AK256" s="100"/>
      <c r="AL256" s="97">
        <f>SUM(AH256:AK256)</f>
        <v>0</v>
      </c>
      <c r="AM256" s="101">
        <f>SUM(H256,M256,R256,W256,AB256,AG256,AL256)</f>
        <v>0</v>
      </c>
    </row>
    <row r="257" spans="1:39" hidden="1">
      <c r="A257" s="121"/>
      <c r="B257" s="89"/>
      <c r="C257" s="103" t="s">
        <v>228</v>
      </c>
      <c r="D257" s="103"/>
      <c r="E257" s="103"/>
      <c r="F257" s="103"/>
      <c r="G257" s="103"/>
      <c r="H257" s="97">
        <f>SUM(D257:G257)</f>
        <v>0</v>
      </c>
      <c r="I257" s="103"/>
      <c r="J257" s="103"/>
      <c r="K257" s="103"/>
      <c r="L257" s="103"/>
      <c r="M257" s="97">
        <f>SUM(I257:L257)</f>
        <v>0</v>
      </c>
      <c r="N257" s="103"/>
      <c r="O257" s="103"/>
      <c r="P257" s="103"/>
      <c r="Q257" s="103"/>
      <c r="R257" s="97">
        <f>SUM(N257:Q257)</f>
        <v>0</v>
      </c>
      <c r="S257" s="103"/>
      <c r="T257" s="103"/>
      <c r="U257" s="103"/>
      <c r="V257" s="103"/>
      <c r="W257" s="97">
        <f>SUM(S257:V257)</f>
        <v>0</v>
      </c>
      <c r="X257" s="103"/>
      <c r="Y257" s="103"/>
      <c r="Z257" s="103"/>
      <c r="AA257" s="103"/>
      <c r="AB257" s="97">
        <f>SUM(X257:AA257)</f>
        <v>0</v>
      </c>
      <c r="AC257" s="103"/>
      <c r="AD257" s="103"/>
      <c r="AE257" s="103"/>
      <c r="AF257" s="103"/>
      <c r="AG257" s="97">
        <f>SUM(AC257:AF257)</f>
        <v>0</v>
      </c>
      <c r="AH257" s="103"/>
      <c r="AI257" s="103"/>
      <c r="AJ257" s="103"/>
      <c r="AK257" s="103"/>
      <c r="AL257" s="97">
        <f>SUM(AH257:AK257)</f>
        <v>0</v>
      </c>
      <c r="AM257" s="101">
        <f>SUM(H257,M257,R257,W257,AB257,AG257,AL257)</f>
        <v>0</v>
      </c>
    </row>
    <row r="258" spans="1:39">
      <c r="A258" s="98" t="s">
        <v>318</v>
      </c>
      <c r="B258" s="108">
        <v>24</v>
      </c>
      <c r="C258" s="98"/>
      <c r="D258" s="98">
        <f>SUM(D254:D257)</f>
        <v>0</v>
      </c>
      <c r="E258" s="98">
        <f>SUM(E254:E257)</f>
        <v>0</v>
      </c>
      <c r="F258" s="98">
        <f>SUM(F254:F257)</f>
        <v>0</v>
      </c>
      <c r="G258" s="98">
        <f>SUM(G254:G257)</f>
        <v>0</v>
      </c>
      <c r="H258" s="97">
        <f>SUM(H254:H257)</f>
        <v>0</v>
      </c>
      <c r="I258" s="98">
        <f>SUM(I254:I257)</f>
        <v>0</v>
      </c>
      <c r="J258" s="98">
        <f>SUM(J254:J257)</f>
        <v>0</v>
      </c>
      <c r="K258" s="98">
        <f>SUM(K254:K257)</f>
        <v>0</v>
      </c>
      <c r="L258" s="98">
        <f>SUM(L254:L257)</f>
        <v>0</v>
      </c>
      <c r="M258" s="97">
        <f>SUM(M254:M257)</f>
        <v>0</v>
      </c>
      <c r="N258" s="98">
        <f>SUM(N254:N257)</f>
        <v>0</v>
      </c>
      <c r="O258" s="98">
        <f>SUM(O254:O257)</f>
        <v>0</v>
      </c>
      <c r="P258" s="98">
        <f>SUM(P254:P257)</f>
        <v>0</v>
      </c>
      <c r="Q258" s="98">
        <f>SUM(Q254:Q257)</f>
        <v>0</v>
      </c>
      <c r="R258" s="97">
        <f>SUM(R254:R257)</f>
        <v>0</v>
      </c>
      <c r="S258" s="98">
        <f>SUM(S254:S257)</f>
        <v>0</v>
      </c>
      <c r="T258" s="98">
        <f>SUM(T254:T257)</f>
        <v>0</v>
      </c>
      <c r="U258" s="98">
        <f>SUM(U254:U257)</f>
        <v>0</v>
      </c>
      <c r="V258" s="98">
        <f>SUM(V254:V257)</f>
        <v>0</v>
      </c>
      <c r="W258" s="97">
        <f>SUM(W254:W257)</f>
        <v>0</v>
      </c>
      <c r="X258" s="98">
        <f>SUM(X254:X257)</f>
        <v>0</v>
      </c>
      <c r="Y258" s="98">
        <f>SUM(Y254:Y257)</f>
        <v>0</v>
      </c>
      <c r="Z258" s="98">
        <f>SUM(Z254:Z257)</f>
        <v>0</v>
      </c>
      <c r="AA258" s="98">
        <f>SUM(AA254:AA257)</f>
        <v>0</v>
      </c>
      <c r="AB258" s="97">
        <f>SUM(AB254:AB257)</f>
        <v>0</v>
      </c>
      <c r="AC258" s="98">
        <f>SUM(AC254:AC257)</f>
        <v>0</v>
      </c>
      <c r="AD258" s="98">
        <f>SUM(AD254:AD257)</f>
        <v>0</v>
      </c>
      <c r="AE258" s="98">
        <f>SUM(AE254:AE257)</f>
        <v>0</v>
      </c>
      <c r="AF258" s="98">
        <f>SUM(AF254:AF257)</f>
        <v>0</v>
      </c>
      <c r="AG258" s="97">
        <f>SUM(AG254:AG257)</f>
        <v>0</v>
      </c>
      <c r="AH258" s="98">
        <f>SUM(AH254:AH257)</f>
        <v>0</v>
      </c>
      <c r="AI258" s="98">
        <f>SUM(AI254:AI257)</f>
        <v>0</v>
      </c>
      <c r="AJ258" s="98">
        <f>SUM(AJ254:AJ257)</f>
        <v>0</v>
      </c>
      <c r="AK258" s="98">
        <f>SUM(AK254:AK257)</f>
        <v>0</v>
      </c>
      <c r="AL258" s="97">
        <f>SUM(AL254:AL257)</f>
        <v>0</v>
      </c>
      <c r="AM258" s="101">
        <f>SUM(H258,M258,R258,W258,AB258,AG258,AL258)</f>
        <v>0</v>
      </c>
    </row>
    <row r="259" spans="1:39" hidden="1">
      <c r="A259" s="99" t="s">
        <v>320</v>
      </c>
      <c r="B259" s="89" t="s">
        <v>321</v>
      </c>
      <c r="C259" s="100" t="s">
        <v>220</v>
      </c>
      <c r="D259" s="100">
        <v>0</v>
      </c>
      <c r="E259" s="100"/>
      <c r="F259" s="100"/>
      <c r="G259" s="100"/>
      <c r="H259" s="97">
        <f>SUM(D259:G259)</f>
        <v>0</v>
      </c>
      <c r="I259" s="100"/>
      <c r="J259" s="100"/>
      <c r="K259" s="100"/>
      <c r="L259" s="100"/>
      <c r="M259" s="97">
        <f>SUM(I259:L259)</f>
        <v>0</v>
      </c>
      <c r="N259" s="100"/>
      <c r="O259" s="100"/>
      <c r="P259" s="100"/>
      <c r="Q259" s="100"/>
      <c r="R259" s="97">
        <f>SUM(N259:Q259)</f>
        <v>0</v>
      </c>
      <c r="S259" s="100"/>
      <c r="T259" s="100"/>
      <c r="U259" s="100"/>
      <c r="V259" s="100"/>
      <c r="W259" s="97">
        <f>SUM(S259:V259)</f>
        <v>0</v>
      </c>
      <c r="X259" s="100"/>
      <c r="Y259" s="100"/>
      <c r="Z259" s="100"/>
      <c r="AA259" s="100"/>
      <c r="AB259" s="97">
        <f>SUM(X259:AA259)</f>
        <v>0</v>
      </c>
      <c r="AC259" s="100"/>
      <c r="AD259" s="100"/>
      <c r="AE259" s="100"/>
      <c r="AF259" s="100"/>
      <c r="AG259" s="97">
        <f>SUM(AC259:AF259)</f>
        <v>0</v>
      </c>
      <c r="AH259" s="100"/>
      <c r="AI259" s="100"/>
      <c r="AJ259" s="100"/>
      <c r="AK259" s="100"/>
      <c r="AL259" s="97">
        <f>SUM(AH259:AK259)</f>
        <v>0</v>
      </c>
      <c r="AM259" s="101">
        <f>SUM(H259,M259,R259,W259,AB259,AG259,AL259)</f>
        <v>0</v>
      </c>
    </row>
    <row r="260" spans="1:39" hidden="1">
      <c r="A260" s="121" t="s">
        <v>322</v>
      </c>
      <c r="B260" s="89"/>
      <c r="C260" s="103" t="s">
        <v>222</v>
      </c>
      <c r="D260" s="103"/>
      <c r="E260" s="103"/>
      <c r="F260" s="103"/>
      <c r="G260" s="103"/>
      <c r="H260" s="97">
        <f>SUM(D260:G260)</f>
        <v>0</v>
      </c>
      <c r="I260" s="103"/>
      <c r="J260" s="103"/>
      <c r="K260" s="103"/>
      <c r="L260" s="103"/>
      <c r="M260" s="97">
        <f>SUM(I260:L260)</f>
        <v>0</v>
      </c>
      <c r="N260" s="103"/>
      <c r="O260" s="103"/>
      <c r="P260" s="103"/>
      <c r="Q260" s="103"/>
      <c r="R260" s="97">
        <f>SUM(N260:Q260)</f>
        <v>0</v>
      </c>
      <c r="S260" s="103"/>
      <c r="T260" s="103"/>
      <c r="U260" s="103"/>
      <c r="V260" s="103"/>
      <c r="W260" s="97">
        <f>SUM(S260:V260)</f>
        <v>0</v>
      </c>
      <c r="X260" s="103"/>
      <c r="Y260" s="103"/>
      <c r="Z260" s="103"/>
      <c r="AA260" s="103"/>
      <c r="AB260" s="97">
        <f>SUM(X260:AA260)</f>
        <v>0</v>
      </c>
      <c r="AC260" s="103"/>
      <c r="AD260" s="103"/>
      <c r="AE260" s="103"/>
      <c r="AF260" s="103"/>
      <c r="AG260" s="97">
        <f>SUM(AC260:AF260)</f>
        <v>0</v>
      </c>
      <c r="AH260" s="103"/>
      <c r="AI260" s="103"/>
      <c r="AJ260" s="103"/>
      <c r="AK260" s="103"/>
      <c r="AL260" s="97">
        <f>SUM(AH260:AK260)</f>
        <v>0</v>
      </c>
      <c r="AM260" s="101">
        <f>SUM(H260,M260,R260,W260,AB260,AG260,AL260)</f>
        <v>0</v>
      </c>
    </row>
    <row r="261" spans="1:39" hidden="1">
      <c r="A261" s="121"/>
      <c r="B261" s="89"/>
      <c r="C261" s="100" t="s">
        <v>223</v>
      </c>
      <c r="D261" s="100"/>
      <c r="E261" s="100"/>
      <c r="F261" s="100"/>
      <c r="G261" s="100"/>
      <c r="H261" s="97">
        <f>SUM(D261:G261)</f>
        <v>0</v>
      </c>
      <c r="I261" s="100"/>
      <c r="J261" s="100"/>
      <c r="K261" s="100"/>
      <c r="L261" s="100"/>
      <c r="M261" s="97">
        <f>SUM(I261:L261)</f>
        <v>0</v>
      </c>
      <c r="N261" s="100"/>
      <c r="O261" s="100"/>
      <c r="P261" s="100"/>
      <c r="Q261" s="100"/>
      <c r="R261" s="97">
        <f>SUM(N261:Q261)</f>
        <v>0</v>
      </c>
      <c r="S261" s="100"/>
      <c r="T261" s="100"/>
      <c r="U261" s="100"/>
      <c r="V261" s="100"/>
      <c r="W261" s="97">
        <f>SUM(S261:V261)</f>
        <v>0</v>
      </c>
      <c r="X261" s="100"/>
      <c r="Y261" s="100"/>
      <c r="Z261" s="100"/>
      <c r="AA261" s="100"/>
      <c r="AB261" s="97">
        <f>SUM(X261:AA261)</f>
        <v>0</v>
      </c>
      <c r="AC261" s="100"/>
      <c r="AD261" s="100"/>
      <c r="AE261" s="100"/>
      <c r="AF261" s="100"/>
      <c r="AG261" s="97">
        <f>SUM(AC261:AF261)</f>
        <v>0</v>
      </c>
      <c r="AH261" s="100"/>
      <c r="AI261" s="100"/>
      <c r="AJ261" s="100"/>
      <c r="AK261" s="100"/>
      <c r="AL261" s="97">
        <f>SUM(AH261:AK261)</f>
        <v>0</v>
      </c>
      <c r="AM261" s="101">
        <f>SUM(H261,M261,R261,W261,AB261,AG261,AL261)</f>
        <v>0</v>
      </c>
    </row>
    <row r="262" spans="1:39" hidden="1">
      <c r="A262" s="121"/>
      <c r="B262" s="89"/>
      <c r="C262" s="103" t="s">
        <v>228</v>
      </c>
      <c r="D262" s="103"/>
      <c r="E262" s="103"/>
      <c r="F262" s="103"/>
      <c r="G262" s="103"/>
      <c r="H262" s="97">
        <f>SUM(D262:G262)</f>
        <v>0</v>
      </c>
      <c r="I262" s="103"/>
      <c r="J262" s="103"/>
      <c r="K262" s="103"/>
      <c r="L262" s="103"/>
      <c r="M262" s="97">
        <f>SUM(I262:L262)</f>
        <v>0</v>
      </c>
      <c r="N262" s="103"/>
      <c r="O262" s="103"/>
      <c r="P262" s="103"/>
      <c r="Q262" s="103"/>
      <c r="R262" s="97">
        <f>SUM(N262:Q262)</f>
        <v>0</v>
      </c>
      <c r="S262" s="103"/>
      <c r="T262" s="103"/>
      <c r="U262" s="103"/>
      <c r="V262" s="103"/>
      <c r="W262" s="97">
        <f>SUM(S262:V262)</f>
        <v>0</v>
      </c>
      <c r="X262" s="103"/>
      <c r="Y262" s="103"/>
      <c r="Z262" s="103"/>
      <c r="AA262" s="103"/>
      <c r="AB262" s="97">
        <f>SUM(X262:AA262)</f>
        <v>0</v>
      </c>
      <c r="AC262" s="103"/>
      <c r="AD262" s="103"/>
      <c r="AE262" s="103"/>
      <c r="AF262" s="103"/>
      <c r="AG262" s="97">
        <f>SUM(AC262:AF262)</f>
        <v>0</v>
      </c>
      <c r="AH262" s="103"/>
      <c r="AI262" s="103"/>
      <c r="AJ262" s="103"/>
      <c r="AK262" s="103"/>
      <c r="AL262" s="97">
        <f>SUM(AH262:AK262)</f>
        <v>0</v>
      </c>
      <c r="AM262" s="101">
        <f>SUM(H262,M262,R262,W262,AB262,AG262,AL262)</f>
        <v>0</v>
      </c>
    </row>
    <row r="263" spans="1:39">
      <c r="A263" s="98" t="s">
        <v>320</v>
      </c>
      <c r="B263" s="108" t="s">
        <v>321</v>
      </c>
      <c r="C263" s="98"/>
      <c r="D263" s="98">
        <f>SUM(D259:D262)</f>
        <v>0</v>
      </c>
      <c r="E263" s="98">
        <f>SUM(E259:E262)</f>
        <v>0</v>
      </c>
      <c r="F263" s="98">
        <f>SUM(F259:F262)</f>
        <v>0</v>
      </c>
      <c r="G263" s="98">
        <f>SUM(G259:G262)</f>
        <v>0</v>
      </c>
      <c r="H263" s="97">
        <f>SUM(H259:H262)</f>
        <v>0</v>
      </c>
      <c r="I263" s="98">
        <f>SUM(I259:I262)</f>
        <v>0</v>
      </c>
      <c r="J263" s="98">
        <f>SUM(J259:J262)</f>
        <v>0</v>
      </c>
      <c r="K263" s="98">
        <f>SUM(K259:K262)</f>
        <v>0</v>
      </c>
      <c r="L263" s="98">
        <f>SUM(L259:L262)</f>
        <v>0</v>
      </c>
      <c r="M263" s="97">
        <f>SUM(M259:M262)</f>
        <v>0</v>
      </c>
      <c r="N263" s="98">
        <f>SUM(N259:N262)</f>
        <v>0</v>
      </c>
      <c r="O263" s="98">
        <f>SUM(O259:O262)</f>
        <v>0</v>
      </c>
      <c r="P263" s="98">
        <f>SUM(P259:P262)</f>
        <v>0</v>
      </c>
      <c r="Q263" s="98">
        <f>SUM(Q259:Q262)</f>
        <v>0</v>
      </c>
      <c r="R263" s="97">
        <f>SUM(R259:R262)</f>
        <v>0</v>
      </c>
      <c r="S263" s="98">
        <f>SUM(S259:S262)</f>
        <v>0</v>
      </c>
      <c r="T263" s="98">
        <f>SUM(T259:T262)</f>
        <v>0</v>
      </c>
      <c r="U263" s="98">
        <f>SUM(U259:U262)</f>
        <v>0</v>
      </c>
      <c r="V263" s="98">
        <f>SUM(V259:V262)</f>
        <v>0</v>
      </c>
      <c r="W263" s="97">
        <f>SUM(W259:W262)</f>
        <v>0</v>
      </c>
      <c r="X263" s="98">
        <f>SUM(X259:X262)</f>
        <v>0</v>
      </c>
      <c r="Y263" s="98">
        <f>SUM(Y259:Y262)</f>
        <v>0</v>
      </c>
      <c r="Z263" s="98">
        <f>SUM(Z259:Z262)</f>
        <v>0</v>
      </c>
      <c r="AA263" s="98">
        <f>SUM(AA259:AA262)</f>
        <v>0</v>
      </c>
      <c r="AB263" s="97">
        <f>SUM(AB259:AB262)</f>
        <v>0</v>
      </c>
      <c r="AC263" s="98">
        <f>SUM(AC259:AC262)</f>
        <v>0</v>
      </c>
      <c r="AD263" s="98">
        <f>SUM(AD259:AD262)</f>
        <v>0</v>
      </c>
      <c r="AE263" s="98">
        <f>SUM(AE259:AE262)</f>
        <v>0</v>
      </c>
      <c r="AF263" s="98">
        <f>SUM(AF259:AF262)</f>
        <v>0</v>
      </c>
      <c r="AG263" s="97">
        <f>SUM(AG259:AG262)</f>
        <v>0</v>
      </c>
      <c r="AH263" s="98">
        <f>SUM(AH259:AH262)</f>
        <v>0</v>
      </c>
      <c r="AI263" s="98">
        <f>SUM(AI259:AI262)</f>
        <v>0</v>
      </c>
      <c r="AJ263" s="98">
        <f>SUM(AJ259:AJ262)</f>
        <v>0</v>
      </c>
      <c r="AK263" s="98">
        <f>SUM(AK259:AK262)</f>
        <v>0</v>
      </c>
      <c r="AL263" s="97">
        <f>SUM(AL259:AL262)</f>
        <v>0</v>
      </c>
      <c r="AM263" s="101">
        <f>SUM(H263,M263,R263,W263,AB263,AG263,AL263)</f>
        <v>0</v>
      </c>
    </row>
    <row r="264" spans="1:39" hidden="1">
      <c r="A264" s="99" t="s">
        <v>323</v>
      </c>
      <c r="B264" s="89">
        <v>26</v>
      </c>
      <c r="C264" s="100" t="s">
        <v>220</v>
      </c>
      <c r="D264" s="100"/>
      <c r="E264" s="100"/>
      <c r="F264" s="100"/>
      <c r="G264" s="100"/>
      <c r="H264" s="97">
        <f>SUM(D264:G264)</f>
        <v>0</v>
      </c>
      <c r="I264" s="100"/>
      <c r="J264" s="100"/>
      <c r="K264" s="100"/>
      <c r="L264" s="100"/>
      <c r="M264" s="97">
        <f>SUM(I264:L264)</f>
        <v>0</v>
      </c>
      <c r="N264" s="100"/>
      <c r="O264" s="100"/>
      <c r="P264" s="100"/>
      <c r="Q264" s="100"/>
      <c r="R264" s="97">
        <f>SUM(N264:Q264)</f>
        <v>0</v>
      </c>
      <c r="S264" s="100"/>
      <c r="T264" s="100"/>
      <c r="U264" s="100"/>
      <c r="V264" s="100"/>
      <c r="W264" s="97">
        <f>SUM(S264:V264)</f>
        <v>0</v>
      </c>
      <c r="X264" s="100"/>
      <c r="Y264" s="100"/>
      <c r="Z264" s="100"/>
      <c r="AA264" s="100"/>
      <c r="AB264" s="97">
        <f>SUM(X264:AA264)</f>
        <v>0</v>
      </c>
      <c r="AC264" s="100"/>
      <c r="AD264" s="100"/>
      <c r="AE264" s="100"/>
      <c r="AF264" s="100"/>
      <c r="AG264" s="97">
        <f>SUM(AC264:AF264)</f>
        <v>0</v>
      </c>
      <c r="AH264" s="100"/>
      <c r="AI264" s="100"/>
      <c r="AJ264" s="100"/>
      <c r="AK264" s="100"/>
      <c r="AL264" s="97">
        <f>SUM(AH264:AK264)</f>
        <v>0</v>
      </c>
      <c r="AM264" s="101">
        <f>SUM(H264,M264,R264,W264,AB264,AG264,AL264)</f>
        <v>0</v>
      </c>
    </row>
    <row r="265" spans="1:39" hidden="1">
      <c r="A265" s="121" t="s">
        <v>324</v>
      </c>
      <c r="B265" s="89"/>
      <c r="C265" s="103" t="s">
        <v>222</v>
      </c>
      <c r="D265" s="103"/>
      <c r="E265" s="103"/>
      <c r="F265" s="103"/>
      <c r="G265" s="103"/>
      <c r="H265" s="97">
        <f>SUM(D265:G265)</f>
        <v>0</v>
      </c>
      <c r="I265" s="103"/>
      <c r="J265" s="103"/>
      <c r="K265" s="103"/>
      <c r="L265" s="103"/>
      <c r="M265" s="97">
        <f>SUM(I265:L265)</f>
        <v>0</v>
      </c>
      <c r="N265" s="103">
        <v>2</v>
      </c>
      <c r="O265" s="103"/>
      <c r="P265" s="103"/>
      <c r="Q265" s="103"/>
      <c r="R265" s="97">
        <f>SUM(N265:Q265)</f>
        <v>2</v>
      </c>
      <c r="S265" s="103"/>
      <c r="T265" s="103"/>
      <c r="U265" s="103"/>
      <c r="V265" s="103"/>
      <c r="W265" s="97">
        <f>SUM(S265:V265)</f>
        <v>0</v>
      </c>
      <c r="X265" s="103"/>
      <c r="Y265" s="103"/>
      <c r="Z265" s="103"/>
      <c r="AA265" s="103"/>
      <c r="AB265" s="97">
        <f>SUM(X265:AA265)</f>
        <v>0</v>
      </c>
      <c r="AC265" s="103"/>
      <c r="AD265" s="103"/>
      <c r="AE265" s="103"/>
      <c r="AF265" s="103"/>
      <c r="AG265" s="97">
        <f>SUM(AC265:AF265)</f>
        <v>0</v>
      </c>
      <c r="AH265" s="103"/>
      <c r="AI265" s="103"/>
      <c r="AJ265" s="103"/>
      <c r="AK265" s="103"/>
      <c r="AL265" s="97">
        <f>SUM(AH265:AK265)</f>
        <v>0</v>
      </c>
      <c r="AM265" s="101">
        <f>SUM(H265,M265,R265,W265,AB265,AG265,AL265)</f>
        <v>2</v>
      </c>
    </row>
    <row r="266" spans="1:39" hidden="1">
      <c r="A266" s="121"/>
      <c r="B266" s="89"/>
      <c r="C266" s="100" t="s">
        <v>223</v>
      </c>
      <c r="D266" s="100">
        <v>2</v>
      </c>
      <c r="E266" s="100"/>
      <c r="F266" s="100"/>
      <c r="G266" s="100"/>
      <c r="H266" s="97">
        <f>SUM(D266:G266)</f>
        <v>2</v>
      </c>
      <c r="I266" s="100"/>
      <c r="J266" s="100"/>
      <c r="K266" s="100"/>
      <c r="L266" s="100"/>
      <c r="M266" s="97">
        <f>SUM(I266:L266)</f>
        <v>0</v>
      </c>
      <c r="N266" s="100"/>
      <c r="O266" s="100"/>
      <c r="P266" s="100"/>
      <c r="Q266" s="100"/>
      <c r="R266" s="97">
        <f>SUM(N266:Q266)</f>
        <v>0</v>
      </c>
      <c r="S266" s="100"/>
      <c r="T266" s="100"/>
      <c r="U266" s="100"/>
      <c r="V266" s="100"/>
      <c r="W266" s="97">
        <f>SUM(S266:V266)</f>
        <v>0</v>
      </c>
      <c r="X266" s="100"/>
      <c r="Y266" s="100"/>
      <c r="Z266" s="100"/>
      <c r="AA266" s="100"/>
      <c r="AB266" s="97">
        <f>SUM(X266:AA266)</f>
        <v>0</v>
      </c>
      <c r="AC266" s="100">
        <v>1</v>
      </c>
      <c r="AD266" s="100"/>
      <c r="AE266" s="100"/>
      <c r="AF266" s="100"/>
      <c r="AG266" s="97">
        <f>SUM(AC266:AF266)</f>
        <v>1</v>
      </c>
      <c r="AH266" s="100"/>
      <c r="AI266" s="100"/>
      <c r="AJ266" s="100"/>
      <c r="AK266" s="100"/>
      <c r="AL266" s="97">
        <f>SUM(AH266:AK266)</f>
        <v>0</v>
      </c>
      <c r="AM266" s="101">
        <f>SUM(H266,M266,R266,W266,AB266,AG266,AL266)</f>
        <v>3</v>
      </c>
    </row>
    <row r="267" spans="1:39" hidden="1">
      <c r="A267" s="121"/>
      <c r="B267" s="89"/>
      <c r="C267" s="103" t="s">
        <v>228</v>
      </c>
      <c r="D267" s="103">
        <v>1</v>
      </c>
      <c r="E267" s="103"/>
      <c r="F267" s="103"/>
      <c r="G267" s="103"/>
      <c r="H267" s="97">
        <f>SUM(D267:G267)</f>
        <v>1</v>
      </c>
      <c r="I267" s="103"/>
      <c r="J267" s="103"/>
      <c r="K267" s="103"/>
      <c r="L267" s="103"/>
      <c r="M267" s="97">
        <f>SUM(I267:L267)</f>
        <v>0</v>
      </c>
      <c r="N267" s="103"/>
      <c r="O267" s="103"/>
      <c r="P267" s="103"/>
      <c r="Q267" s="103"/>
      <c r="R267" s="97">
        <f>SUM(N267:Q267)</f>
        <v>0</v>
      </c>
      <c r="S267" s="103"/>
      <c r="T267" s="103"/>
      <c r="U267" s="103"/>
      <c r="V267" s="103"/>
      <c r="W267" s="97">
        <f>SUM(S267:V267)</f>
        <v>0</v>
      </c>
      <c r="X267" s="103"/>
      <c r="Y267" s="103"/>
      <c r="Z267" s="103"/>
      <c r="AA267" s="103"/>
      <c r="AB267" s="97">
        <f>SUM(X267:AA267)</f>
        <v>0</v>
      </c>
      <c r="AC267" s="103"/>
      <c r="AD267" s="103"/>
      <c r="AE267" s="103"/>
      <c r="AF267" s="103"/>
      <c r="AG267" s="97">
        <f>SUM(AC267:AF267)</f>
        <v>0</v>
      </c>
      <c r="AH267" s="103"/>
      <c r="AI267" s="103"/>
      <c r="AJ267" s="103"/>
      <c r="AK267" s="103"/>
      <c r="AL267" s="97">
        <f>SUM(AH267:AK267)</f>
        <v>0</v>
      </c>
      <c r="AM267" s="101">
        <f>SUM(H267,M267,R267,W267,AB267,AG267,AL267)</f>
        <v>1</v>
      </c>
    </row>
    <row r="268" spans="1:39" hidden="1">
      <c r="A268" s="98" t="s">
        <v>324</v>
      </c>
      <c r="B268" s="108"/>
      <c r="C268" s="98"/>
      <c r="D268" s="98">
        <f>SUM(D264:D267)</f>
        <v>3</v>
      </c>
      <c r="E268" s="98">
        <f>SUM(E264:E267)</f>
        <v>0</v>
      </c>
      <c r="F268" s="98">
        <f>SUM(F264:F267)</f>
        <v>0</v>
      </c>
      <c r="G268" s="98">
        <f>SUM(G264:G267)</f>
        <v>0</v>
      </c>
      <c r="H268" s="97">
        <f>SUM(H264:H267)</f>
        <v>3</v>
      </c>
      <c r="I268" s="98">
        <f>SUM(I264:I267)</f>
        <v>0</v>
      </c>
      <c r="J268" s="98">
        <f>SUM(J264:J267)</f>
        <v>0</v>
      </c>
      <c r="K268" s="98">
        <f>SUM(K264:K267)</f>
        <v>0</v>
      </c>
      <c r="L268" s="98">
        <f>SUM(L264:L267)</f>
        <v>0</v>
      </c>
      <c r="M268" s="97">
        <f>SUM(M264:M267)</f>
        <v>0</v>
      </c>
      <c r="N268" s="98">
        <f>SUM(N264:N267)</f>
        <v>2</v>
      </c>
      <c r="O268" s="98">
        <f>SUM(O264:O267)</f>
        <v>0</v>
      </c>
      <c r="P268" s="98">
        <f>SUM(P264:P267)</f>
        <v>0</v>
      </c>
      <c r="Q268" s="98">
        <f>SUM(Q264:Q267)</f>
        <v>0</v>
      </c>
      <c r="R268" s="97">
        <f>SUM(R264:R267)</f>
        <v>2</v>
      </c>
      <c r="S268" s="98">
        <f>SUM(S264:S267)</f>
        <v>0</v>
      </c>
      <c r="T268" s="98">
        <f>SUM(T264:T267)</f>
        <v>0</v>
      </c>
      <c r="U268" s="98">
        <f>SUM(U264:U267)</f>
        <v>0</v>
      </c>
      <c r="V268" s="98">
        <f>SUM(V264:V267)</f>
        <v>0</v>
      </c>
      <c r="W268" s="97">
        <f>SUM(W264:W267)</f>
        <v>0</v>
      </c>
      <c r="X268" s="98">
        <f>SUM(X264:X267)</f>
        <v>0</v>
      </c>
      <c r="Y268" s="98">
        <f>SUM(Y264:Y267)</f>
        <v>0</v>
      </c>
      <c r="Z268" s="98">
        <f>SUM(Z264:Z267)</f>
        <v>0</v>
      </c>
      <c r="AA268" s="98">
        <f>SUM(AA264:AA267)</f>
        <v>0</v>
      </c>
      <c r="AB268" s="97">
        <f>SUM(AB264:AB267)</f>
        <v>0</v>
      </c>
      <c r="AC268" s="98">
        <f>SUM(AC264:AC267)</f>
        <v>1</v>
      </c>
      <c r="AD268" s="98">
        <f>SUM(AD264:AD267)</f>
        <v>0</v>
      </c>
      <c r="AE268" s="98"/>
      <c r="AF268" s="98">
        <f>SUM(AF264:AF267)</f>
        <v>0</v>
      </c>
      <c r="AG268" s="97">
        <f>SUM(AG264:AG267)</f>
        <v>1</v>
      </c>
      <c r="AH268" s="98">
        <f>SUM(AH264:AH267)</f>
        <v>0</v>
      </c>
      <c r="AI268" s="98">
        <f>SUM(AI264:AI267)</f>
        <v>0</v>
      </c>
      <c r="AJ268" s="98">
        <f>SUM(AJ264:AJ267)</f>
        <v>0</v>
      </c>
      <c r="AK268" s="98">
        <f>SUM(AK264:AK267)</f>
        <v>0</v>
      </c>
      <c r="AL268" s="97">
        <f>SUM(AL264:AL267)</f>
        <v>0</v>
      </c>
      <c r="AM268" s="101">
        <f>SUM(H268,M268,R268,W268,AB268,AG268,AL268)</f>
        <v>6</v>
      </c>
    </row>
    <row r="269" spans="1:39" hidden="1">
      <c r="A269" s="121" t="s">
        <v>325</v>
      </c>
      <c r="B269" s="89"/>
      <c r="C269" s="100" t="s">
        <v>220</v>
      </c>
      <c r="D269" s="100">
        <v>13</v>
      </c>
      <c r="E269" s="100"/>
      <c r="F269" s="100"/>
      <c r="G269" s="100"/>
      <c r="H269" s="97">
        <f>SUM(D269:G269)</f>
        <v>13</v>
      </c>
      <c r="I269" s="100"/>
      <c r="J269" s="100"/>
      <c r="K269" s="100"/>
      <c r="L269" s="100"/>
      <c r="M269" s="97">
        <f>SUM(I269:L269)</f>
        <v>0</v>
      </c>
      <c r="N269" s="100">
        <v>6</v>
      </c>
      <c r="O269" s="100"/>
      <c r="P269" s="100"/>
      <c r="Q269" s="100"/>
      <c r="R269" s="97">
        <f>SUM(N269:Q269)</f>
        <v>6</v>
      </c>
      <c r="S269" s="100"/>
      <c r="T269" s="100"/>
      <c r="U269" s="100"/>
      <c r="V269" s="100"/>
      <c r="W269" s="97">
        <f>SUM(S269:V269)</f>
        <v>0</v>
      </c>
      <c r="X269" s="100"/>
      <c r="Y269" s="100"/>
      <c r="Z269" s="100"/>
      <c r="AA269" s="100"/>
      <c r="AB269" s="97">
        <f>SUM(X269:AA269)</f>
        <v>0</v>
      </c>
      <c r="AC269" s="100"/>
      <c r="AD269" s="100"/>
      <c r="AE269" s="100"/>
      <c r="AF269" s="100"/>
      <c r="AG269" s="97">
        <f>SUM(AC269:AF269)</f>
        <v>0</v>
      </c>
      <c r="AH269" s="100">
        <v>1</v>
      </c>
      <c r="AI269" s="100"/>
      <c r="AJ269" s="100"/>
      <c r="AK269" s="100"/>
      <c r="AL269" s="97">
        <f>SUM(AH269:AK269)</f>
        <v>1</v>
      </c>
      <c r="AM269" s="101">
        <f>SUM(H269,M269,R269,W269,AB269,AG269,AL269)</f>
        <v>20</v>
      </c>
    </row>
    <row r="270" spans="1:39" hidden="1">
      <c r="A270" s="121"/>
      <c r="B270" s="89"/>
      <c r="C270" s="103" t="s">
        <v>222</v>
      </c>
      <c r="D270" s="103">
        <v>4</v>
      </c>
      <c r="E270" s="103"/>
      <c r="F270" s="103"/>
      <c r="G270" s="103"/>
      <c r="H270" s="97">
        <f>SUM(D270:G270)</f>
        <v>4</v>
      </c>
      <c r="I270" s="103"/>
      <c r="J270" s="103"/>
      <c r="K270" s="103"/>
      <c r="L270" s="103"/>
      <c r="M270" s="97">
        <f>SUM(I270:L270)</f>
        <v>0</v>
      </c>
      <c r="N270" s="103">
        <v>6</v>
      </c>
      <c r="O270" s="103"/>
      <c r="P270" s="103"/>
      <c r="Q270" s="103"/>
      <c r="R270" s="97">
        <f>SUM(N270:Q270)</f>
        <v>6</v>
      </c>
      <c r="S270" s="103"/>
      <c r="T270" s="103"/>
      <c r="U270" s="103"/>
      <c r="V270" s="103"/>
      <c r="W270" s="97">
        <f>SUM(S270:V270)</f>
        <v>0</v>
      </c>
      <c r="X270" s="103"/>
      <c r="Y270" s="103"/>
      <c r="Z270" s="103"/>
      <c r="AA270" s="103"/>
      <c r="AB270" s="97">
        <f>SUM(X270:AA270)</f>
        <v>0</v>
      </c>
      <c r="AC270" s="103"/>
      <c r="AD270" s="103">
        <v>1</v>
      </c>
      <c r="AE270" s="103"/>
      <c r="AF270" s="103"/>
      <c r="AG270" s="97">
        <f>SUM(AC270:AF270)</f>
        <v>1</v>
      </c>
      <c r="AH270" s="103">
        <v>1</v>
      </c>
      <c r="AI270" s="103"/>
      <c r="AJ270" s="103"/>
      <c r="AK270" s="103"/>
      <c r="AL270" s="97">
        <f>SUM(AH270:AK270)</f>
        <v>1</v>
      </c>
      <c r="AM270" s="101">
        <f>SUM(H270,M270,R270,W270,AB270,AG270,AL270)</f>
        <v>12</v>
      </c>
    </row>
    <row r="271" spans="1:39" hidden="1">
      <c r="A271" s="121"/>
      <c r="B271" s="89"/>
      <c r="C271" s="100" t="s">
        <v>223</v>
      </c>
      <c r="D271" s="100">
        <v>2</v>
      </c>
      <c r="E271" s="100"/>
      <c r="F271" s="100"/>
      <c r="G271" s="100"/>
      <c r="H271" s="97">
        <f>SUM(D271:G271)</f>
        <v>2</v>
      </c>
      <c r="I271" s="100"/>
      <c r="J271" s="100"/>
      <c r="K271" s="100"/>
      <c r="L271" s="100"/>
      <c r="M271" s="97">
        <f>SUM(I271:L271)</f>
        <v>0</v>
      </c>
      <c r="N271" s="100">
        <v>2</v>
      </c>
      <c r="O271" s="100"/>
      <c r="P271" s="100"/>
      <c r="Q271" s="100"/>
      <c r="R271" s="97">
        <f>SUM(N271:Q271)</f>
        <v>2</v>
      </c>
      <c r="S271" s="100">
        <v>1</v>
      </c>
      <c r="T271" s="100"/>
      <c r="U271" s="100"/>
      <c r="V271" s="100"/>
      <c r="W271" s="97">
        <f>SUM(S271:V271)</f>
        <v>1</v>
      </c>
      <c r="X271" s="100"/>
      <c r="Y271" s="100"/>
      <c r="Z271" s="100"/>
      <c r="AA271" s="100"/>
      <c r="AB271" s="97">
        <f>SUM(X271:AA271)</f>
        <v>0</v>
      </c>
      <c r="AC271" s="100"/>
      <c r="AD271" s="100"/>
      <c r="AE271" s="100"/>
      <c r="AF271" s="100"/>
      <c r="AG271" s="97">
        <f>SUM(AC271:AF271)</f>
        <v>0</v>
      </c>
      <c r="AH271" s="100"/>
      <c r="AI271" s="100"/>
      <c r="AJ271" s="100"/>
      <c r="AK271" s="100"/>
      <c r="AL271" s="97">
        <f>SUM(AH271:AK271)</f>
        <v>0</v>
      </c>
      <c r="AM271" s="101">
        <f>SUM(H271,M271,R271,W271,AB271,AG271,AL271)</f>
        <v>5</v>
      </c>
    </row>
    <row r="272" spans="1:39" hidden="1">
      <c r="A272" s="121"/>
      <c r="B272" s="89"/>
      <c r="C272" s="103" t="s">
        <v>228</v>
      </c>
      <c r="D272" s="103"/>
      <c r="E272" s="103"/>
      <c r="F272" s="103"/>
      <c r="G272" s="103"/>
      <c r="H272" s="97">
        <f>SUM(D272:G272)</f>
        <v>0</v>
      </c>
      <c r="I272" s="103"/>
      <c r="J272" s="103"/>
      <c r="K272" s="103"/>
      <c r="L272" s="103"/>
      <c r="M272" s="97">
        <f>SUM(I272:L272)</f>
        <v>0</v>
      </c>
      <c r="N272" s="103"/>
      <c r="O272" s="103">
        <v>3</v>
      </c>
      <c r="P272" s="103"/>
      <c r="Q272" s="103">
        <v>1</v>
      </c>
      <c r="R272" s="97">
        <f>SUM(N272:Q272)</f>
        <v>4</v>
      </c>
      <c r="S272" s="103"/>
      <c r="T272" s="103"/>
      <c r="U272" s="103"/>
      <c r="V272" s="103"/>
      <c r="W272" s="97">
        <f>SUM(S272:V272)</f>
        <v>0</v>
      </c>
      <c r="X272" s="103"/>
      <c r="Y272" s="103"/>
      <c r="Z272" s="103"/>
      <c r="AA272" s="103"/>
      <c r="AB272" s="97">
        <f>SUM(X272:AA272)</f>
        <v>0</v>
      </c>
      <c r="AC272" s="103"/>
      <c r="AD272" s="103"/>
      <c r="AE272" s="103"/>
      <c r="AF272" s="103"/>
      <c r="AG272" s="97">
        <f>SUM(AC272:AF272)</f>
        <v>0</v>
      </c>
      <c r="AH272" s="103"/>
      <c r="AI272" s="103"/>
      <c r="AJ272" s="103"/>
      <c r="AK272" s="103"/>
      <c r="AL272" s="97">
        <f>SUM(AH272:AK272)</f>
        <v>0</v>
      </c>
      <c r="AM272" s="101">
        <f>SUM(H272,M272,R272,W272,AB272,AG272,AL272)</f>
        <v>4</v>
      </c>
    </row>
    <row r="273" spans="1:39" hidden="1">
      <c r="A273" s="123" t="s">
        <v>326</v>
      </c>
      <c r="B273" s="108"/>
      <c r="C273" s="98"/>
      <c r="D273" s="98">
        <f>SUM(D269:D272)</f>
        <v>19</v>
      </c>
      <c r="E273" s="98">
        <f>SUM(E269:E272)</f>
        <v>0</v>
      </c>
      <c r="F273" s="98">
        <f>SUM(F269:F272)</f>
        <v>0</v>
      </c>
      <c r="G273" s="98">
        <f>SUM(G269:G272)</f>
        <v>0</v>
      </c>
      <c r="H273" s="97">
        <f>SUM(H269:H272)</f>
        <v>19</v>
      </c>
      <c r="I273" s="98">
        <f>SUM(I269:I272)</f>
        <v>0</v>
      </c>
      <c r="J273" s="98">
        <f>SUM(J269:J272)</f>
        <v>0</v>
      </c>
      <c r="K273" s="98">
        <f>SUM(K269:K272)</f>
        <v>0</v>
      </c>
      <c r="L273" s="98">
        <f>SUM(L269:L272)</f>
        <v>0</v>
      </c>
      <c r="M273" s="97">
        <f>SUM(M269:M272)</f>
        <v>0</v>
      </c>
      <c r="N273" s="98">
        <f>SUM(N269:N272)</f>
        <v>14</v>
      </c>
      <c r="O273" s="98">
        <f>SUM(O269:O272)</f>
        <v>3</v>
      </c>
      <c r="P273" s="98">
        <f>SUM(P269:P272)</f>
        <v>0</v>
      </c>
      <c r="Q273" s="98">
        <f>SUM(Q269:Q272)</f>
        <v>1</v>
      </c>
      <c r="R273" s="97">
        <f>SUM(R269:R272)</f>
        <v>18</v>
      </c>
      <c r="S273" s="98">
        <f>SUM(S269:S272)</f>
        <v>1</v>
      </c>
      <c r="T273" s="98">
        <f>SUM(T269:T272)</f>
        <v>0</v>
      </c>
      <c r="U273" s="98">
        <f>SUM(U269:U272)</f>
        <v>0</v>
      </c>
      <c r="V273" s="98">
        <f>SUM(V269:V272)</f>
        <v>0</v>
      </c>
      <c r="W273" s="97">
        <f>SUM(W269:W272)</f>
        <v>1</v>
      </c>
      <c r="X273" s="98">
        <f>SUM(X269:X272)</f>
        <v>0</v>
      </c>
      <c r="Y273" s="98">
        <f>SUM(Y269:Y272)</f>
        <v>0</v>
      </c>
      <c r="Z273" s="98">
        <f>SUM(Z269:Z272)</f>
        <v>0</v>
      </c>
      <c r="AA273" s="98">
        <f>SUM(AA269:AA272)</f>
        <v>0</v>
      </c>
      <c r="AB273" s="97">
        <f>SUM(AB269:AB272)</f>
        <v>0</v>
      </c>
      <c r="AC273" s="98">
        <f>SUM(AC269:AC272)</f>
        <v>0</v>
      </c>
      <c r="AD273" s="98">
        <f>SUM(AD269:AD272)</f>
        <v>1</v>
      </c>
      <c r="AE273" s="98">
        <f>SUM(AE269:AE272)</f>
        <v>0</v>
      </c>
      <c r="AF273" s="98">
        <f>SUM(AF269:AF272)</f>
        <v>0</v>
      </c>
      <c r="AG273" s="97">
        <f>SUM(AG269:AG272)</f>
        <v>1</v>
      </c>
      <c r="AH273" s="98">
        <f>SUM(AH269:AH272)</f>
        <v>2</v>
      </c>
      <c r="AI273" s="98">
        <f>SUM(AI269:AI272)</f>
        <v>0</v>
      </c>
      <c r="AJ273" s="98">
        <f>SUM(AJ269:AJ272)</f>
        <v>0</v>
      </c>
      <c r="AK273" s="98">
        <f>SUM(AK269:AK272)</f>
        <v>0</v>
      </c>
      <c r="AL273" s="97">
        <f>SUM(AL269:AL272)</f>
        <v>2</v>
      </c>
      <c r="AM273" s="101">
        <f>SUM(H273,M273,R273,W273,AB273,AG273,AL273)</f>
        <v>41</v>
      </c>
    </row>
    <row r="274" spans="1:39">
      <c r="A274" s="98" t="s">
        <v>323</v>
      </c>
      <c r="B274" s="108">
        <v>26</v>
      </c>
      <c r="C274" s="98"/>
      <c r="D274" s="98">
        <f>SUM(D273,D268)</f>
        <v>22</v>
      </c>
      <c r="E274" s="98">
        <f>SUM(E273,E268)</f>
        <v>0</v>
      </c>
      <c r="F274" s="98">
        <f>SUM(F273,F268)</f>
        <v>0</v>
      </c>
      <c r="G274" s="98">
        <f>SUM(G273,G268)</f>
        <v>0</v>
      </c>
      <c r="H274" s="97">
        <f>SUM(H273,H268)</f>
        <v>22</v>
      </c>
      <c r="I274" s="98">
        <f>SUM(I273,I268)</f>
        <v>0</v>
      </c>
      <c r="J274" s="98">
        <f>SUM(J273,J268)</f>
        <v>0</v>
      </c>
      <c r="K274" s="98">
        <f>SUM(K273,K268)</f>
        <v>0</v>
      </c>
      <c r="L274" s="98">
        <f>SUM(L273,L268)</f>
        <v>0</v>
      </c>
      <c r="M274" s="97">
        <f>SUM(M273,M268)</f>
        <v>0</v>
      </c>
      <c r="N274" s="98">
        <f>SUM(N273,N268)</f>
        <v>16</v>
      </c>
      <c r="O274" s="98">
        <f>SUM(O273,O268)</f>
        <v>3</v>
      </c>
      <c r="P274" s="98">
        <f>SUM(P273,P268)</f>
        <v>0</v>
      </c>
      <c r="Q274" s="98">
        <f>SUM(Q273,Q268)</f>
        <v>1</v>
      </c>
      <c r="R274" s="97">
        <f>SUM(R273,R268)</f>
        <v>20</v>
      </c>
      <c r="S274" s="98">
        <f>SUM(S273,S268)</f>
        <v>1</v>
      </c>
      <c r="T274" s="98">
        <f>SUM(T273,T268)</f>
        <v>0</v>
      </c>
      <c r="U274" s="98">
        <f>SUM(U273,U268)</f>
        <v>0</v>
      </c>
      <c r="V274" s="98">
        <f>SUM(V273,V268)</f>
        <v>0</v>
      </c>
      <c r="W274" s="97">
        <f>SUM(W273,W268)</f>
        <v>1</v>
      </c>
      <c r="X274" s="98">
        <f>SUM(X273,X268)</f>
        <v>0</v>
      </c>
      <c r="Y274" s="98">
        <f>SUM(Y273,Y268)</f>
        <v>0</v>
      </c>
      <c r="Z274" s="98">
        <f>SUM(Z273,Z268)</f>
        <v>0</v>
      </c>
      <c r="AA274" s="98">
        <f>SUM(AA273,AA268)</f>
        <v>0</v>
      </c>
      <c r="AB274" s="97">
        <f>SUM(AB273,AB268)</f>
        <v>0</v>
      </c>
      <c r="AC274" s="98">
        <f>SUM(AC273,AC268)</f>
        <v>1</v>
      </c>
      <c r="AD274" s="98">
        <f>SUM(AD273,AD268)</f>
        <v>1</v>
      </c>
      <c r="AE274" s="98">
        <f>SUM(AE273,AE268)</f>
        <v>0</v>
      </c>
      <c r="AF274" s="98">
        <f>SUM(AF273,AF268)</f>
        <v>0</v>
      </c>
      <c r="AG274" s="97">
        <f>SUM(AG273,AG268)</f>
        <v>2</v>
      </c>
      <c r="AH274" s="98">
        <f>SUM(AH273,AH268)</f>
        <v>2</v>
      </c>
      <c r="AI274" s="98">
        <f>SUM(AI273,AI268)</f>
        <v>0</v>
      </c>
      <c r="AJ274" s="98">
        <f>SUM(AJ273,AJ268)</f>
        <v>0</v>
      </c>
      <c r="AK274" s="98">
        <f>SUM(AK273,AK268)</f>
        <v>0</v>
      </c>
      <c r="AL274" s="97">
        <f>SUM(AL273,AL268)</f>
        <v>2</v>
      </c>
      <c r="AM274" s="101">
        <f>SUM(H274,M274,R274,W274,AB274,AG274,AL274)</f>
        <v>47</v>
      </c>
    </row>
    <row r="275" spans="1:39" hidden="1">
      <c r="A275" s="99" t="s">
        <v>327</v>
      </c>
      <c r="B275" s="89">
        <v>24</v>
      </c>
      <c r="C275" s="100" t="s">
        <v>220</v>
      </c>
      <c r="D275" s="100"/>
      <c r="E275" s="100"/>
      <c r="F275" s="100"/>
      <c r="G275" s="100"/>
      <c r="H275" s="97">
        <f>SUM(D275:G275)</f>
        <v>0</v>
      </c>
      <c r="I275" s="100"/>
      <c r="J275" s="100"/>
      <c r="K275" s="100"/>
      <c r="L275" s="100"/>
      <c r="M275" s="97">
        <f>SUM(I275:L275)</f>
        <v>0</v>
      </c>
      <c r="N275" s="100"/>
      <c r="O275" s="100"/>
      <c r="P275" s="100"/>
      <c r="Q275" s="100"/>
      <c r="R275" s="97">
        <f>SUM(N275:Q275)</f>
        <v>0</v>
      </c>
      <c r="S275" s="100"/>
      <c r="T275" s="100"/>
      <c r="U275" s="100"/>
      <c r="V275" s="100"/>
      <c r="W275" s="97">
        <f>SUM(S275:V275)</f>
        <v>0</v>
      </c>
      <c r="X275" s="100"/>
      <c r="Y275" s="100"/>
      <c r="Z275" s="100"/>
      <c r="AA275" s="100"/>
      <c r="AB275" s="97">
        <f>SUM(X275:AA275)</f>
        <v>0</v>
      </c>
      <c r="AC275" s="100"/>
      <c r="AD275" s="100"/>
      <c r="AE275" s="100"/>
      <c r="AF275" s="100"/>
      <c r="AG275" s="97">
        <f>SUM(AC275:AF275)</f>
        <v>0</v>
      </c>
      <c r="AH275" s="100"/>
      <c r="AI275" s="100"/>
      <c r="AJ275" s="100"/>
      <c r="AK275" s="100"/>
      <c r="AL275" s="97">
        <f>SUM(AH275:AK275)</f>
        <v>0</v>
      </c>
      <c r="AM275" s="101">
        <f>SUM(H275,M275,R275,W275,AB275,AG275,AL275)</f>
        <v>0</v>
      </c>
    </row>
    <row r="276" spans="1:39" hidden="1">
      <c r="A276" s="121" t="s">
        <v>319</v>
      </c>
      <c r="B276" s="89"/>
      <c r="C276" s="103" t="s">
        <v>222</v>
      </c>
      <c r="D276" s="103"/>
      <c r="E276" s="103"/>
      <c r="F276" s="103"/>
      <c r="G276" s="103"/>
      <c r="H276" s="97">
        <f>SUM(D276:G276)</f>
        <v>0</v>
      </c>
      <c r="I276" s="103"/>
      <c r="J276" s="103"/>
      <c r="K276" s="103"/>
      <c r="L276" s="103"/>
      <c r="M276" s="97">
        <f>SUM(I276:L276)</f>
        <v>0</v>
      </c>
      <c r="N276" s="103"/>
      <c r="O276" s="103"/>
      <c r="P276" s="103"/>
      <c r="Q276" s="103"/>
      <c r="R276" s="97">
        <f>SUM(N276:Q276)</f>
        <v>0</v>
      </c>
      <c r="S276" s="103"/>
      <c r="T276" s="103"/>
      <c r="U276" s="103"/>
      <c r="V276" s="103"/>
      <c r="W276" s="97">
        <f>SUM(S276:V276)</f>
        <v>0</v>
      </c>
      <c r="X276" s="103"/>
      <c r="Y276" s="103"/>
      <c r="Z276" s="103"/>
      <c r="AA276" s="103"/>
      <c r="AB276" s="97">
        <f>SUM(X276:AA276)</f>
        <v>0</v>
      </c>
      <c r="AC276" s="103"/>
      <c r="AD276" s="103"/>
      <c r="AE276" s="103"/>
      <c r="AF276" s="103"/>
      <c r="AG276" s="97">
        <f>SUM(AC276:AF276)</f>
        <v>0</v>
      </c>
      <c r="AH276" s="103"/>
      <c r="AI276" s="103"/>
      <c r="AJ276" s="103"/>
      <c r="AK276" s="103"/>
      <c r="AL276" s="97">
        <f>SUM(AH276:AK276)</f>
        <v>0</v>
      </c>
      <c r="AM276" s="101">
        <f>SUM(H276,M276,R276,W276,AB276,AG276,AL276)</f>
        <v>0</v>
      </c>
    </row>
    <row r="277" spans="1:39" hidden="1">
      <c r="A277" s="121"/>
      <c r="B277" s="89"/>
      <c r="C277" s="100" t="s">
        <v>223</v>
      </c>
      <c r="D277" s="100"/>
      <c r="E277" s="100"/>
      <c r="F277" s="100"/>
      <c r="G277" s="100"/>
      <c r="H277" s="97">
        <f>SUM(D277:G277)</f>
        <v>0</v>
      </c>
      <c r="I277" s="100"/>
      <c r="J277" s="100"/>
      <c r="K277" s="100"/>
      <c r="L277" s="100"/>
      <c r="M277" s="97">
        <f>SUM(I277:L277)</f>
        <v>0</v>
      </c>
      <c r="N277" s="100"/>
      <c r="O277" s="100"/>
      <c r="P277" s="100"/>
      <c r="Q277" s="100"/>
      <c r="R277" s="97">
        <f>SUM(N277:Q277)</f>
        <v>0</v>
      </c>
      <c r="S277" s="100"/>
      <c r="T277" s="100"/>
      <c r="U277" s="100"/>
      <c r="V277" s="100"/>
      <c r="W277" s="97">
        <f>SUM(S277:V277)</f>
        <v>0</v>
      </c>
      <c r="X277" s="100"/>
      <c r="Y277" s="100"/>
      <c r="Z277" s="100"/>
      <c r="AA277" s="100"/>
      <c r="AB277" s="97">
        <f>SUM(X277:AA277)</f>
        <v>0</v>
      </c>
      <c r="AC277" s="100"/>
      <c r="AD277" s="100"/>
      <c r="AE277" s="100"/>
      <c r="AF277" s="100"/>
      <c r="AG277" s="97">
        <f>SUM(AC277:AF277)</f>
        <v>0</v>
      </c>
      <c r="AH277" s="100"/>
      <c r="AI277" s="100"/>
      <c r="AJ277" s="100"/>
      <c r="AK277" s="100"/>
      <c r="AL277" s="97">
        <f>SUM(AH277:AK277)</f>
        <v>0</v>
      </c>
      <c r="AM277" s="101">
        <f>SUM(H277,M277,R277,W277,AB277,AG277,AL277)</f>
        <v>0</v>
      </c>
    </row>
    <row r="278" spans="1:39" hidden="1">
      <c r="A278" s="121"/>
      <c r="B278" s="89"/>
      <c r="C278" s="103" t="s">
        <v>228</v>
      </c>
      <c r="D278" s="103"/>
      <c r="E278" s="103"/>
      <c r="F278" s="103"/>
      <c r="G278" s="103"/>
      <c r="H278" s="97">
        <f>SUM(D278:G278)</f>
        <v>0</v>
      </c>
      <c r="I278" s="103"/>
      <c r="J278" s="103"/>
      <c r="K278" s="103"/>
      <c r="L278" s="103"/>
      <c r="M278" s="97">
        <f>SUM(I278:L278)</f>
        <v>0</v>
      </c>
      <c r="N278" s="103"/>
      <c r="O278" s="103"/>
      <c r="P278" s="103"/>
      <c r="Q278" s="103"/>
      <c r="R278" s="97">
        <f>SUM(N278:Q278)</f>
        <v>0</v>
      </c>
      <c r="S278" s="103"/>
      <c r="T278" s="103"/>
      <c r="U278" s="103"/>
      <c r="V278" s="103"/>
      <c r="W278" s="97">
        <f>SUM(S278:V278)</f>
        <v>0</v>
      </c>
      <c r="X278" s="103"/>
      <c r="Y278" s="103"/>
      <c r="Z278" s="103"/>
      <c r="AA278" s="103"/>
      <c r="AB278" s="97">
        <f>SUM(X278:AA278)</f>
        <v>0</v>
      </c>
      <c r="AC278" s="103"/>
      <c r="AD278" s="103"/>
      <c r="AE278" s="103"/>
      <c r="AF278" s="103"/>
      <c r="AG278" s="97">
        <f>SUM(AC278:AF278)</f>
        <v>0</v>
      </c>
      <c r="AH278" s="103"/>
      <c r="AI278" s="103"/>
      <c r="AJ278" s="103"/>
      <c r="AK278" s="103"/>
      <c r="AL278" s="97">
        <f>SUM(AH278:AK278)</f>
        <v>0</v>
      </c>
      <c r="AM278" s="101">
        <f>SUM(H278,M278,R278,W278,AB278,AG278,AL278)</f>
        <v>0</v>
      </c>
    </row>
    <row r="279" spans="1:39" hidden="1">
      <c r="A279" s="98" t="s">
        <v>319</v>
      </c>
      <c r="B279" s="108"/>
      <c r="C279" s="98"/>
      <c r="D279" s="98">
        <f>SUM(D275:D278)</f>
        <v>0</v>
      </c>
      <c r="E279" s="98">
        <f>SUM(E275:E278)</f>
        <v>0</v>
      </c>
      <c r="F279" s="98">
        <f>SUM(F275:F278)</f>
        <v>0</v>
      </c>
      <c r="G279" s="98">
        <f>SUM(G275:G278)</f>
        <v>0</v>
      </c>
      <c r="H279" s="97">
        <f>SUM(H275:H278)</f>
        <v>0</v>
      </c>
      <c r="I279" s="98">
        <f>SUM(I275:I278)</f>
        <v>0</v>
      </c>
      <c r="J279" s="98">
        <f>SUM(J275:J278)</f>
        <v>0</v>
      </c>
      <c r="K279" s="98">
        <f>SUM(K275:K278)</f>
        <v>0</v>
      </c>
      <c r="L279" s="98">
        <f>SUM(L275:L278)</f>
        <v>0</v>
      </c>
      <c r="M279" s="97">
        <f>SUM(M275:M278)</f>
        <v>0</v>
      </c>
      <c r="N279" s="98">
        <f>SUM(N275:N278)</f>
        <v>0</v>
      </c>
      <c r="O279" s="98">
        <f>SUM(O275:O278)</f>
        <v>0</v>
      </c>
      <c r="P279" s="98">
        <f>SUM(P275:P278)</f>
        <v>0</v>
      </c>
      <c r="Q279" s="98">
        <f>SUM(Q275:Q278)</f>
        <v>0</v>
      </c>
      <c r="R279" s="97">
        <f>SUM(R275:R278)</f>
        <v>0</v>
      </c>
      <c r="S279" s="98">
        <f>SUM(S275:S278)</f>
        <v>0</v>
      </c>
      <c r="T279" s="98">
        <f>SUM(T275:T278)</f>
        <v>0</v>
      </c>
      <c r="U279" s="98">
        <f>SUM(U275:U278)</f>
        <v>0</v>
      </c>
      <c r="V279" s="98">
        <f>SUM(V275:V278)</f>
        <v>0</v>
      </c>
      <c r="W279" s="97">
        <f>SUM(W275:W278)</f>
        <v>0</v>
      </c>
      <c r="X279" s="98">
        <f>SUM(X275:X278)</f>
        <v>0</v>
      </c>
      <c r="Y279" s="98">
        <f>SUM(Y275:Y278)</f>
        <v>0</v>
      </c>
      <c r="Z279" s="98">
        <f>SUM(Z275:Z278)</f>
        <v>0</v>
      </c>
      <c r="AA279" s="98">
        <f>SUM(AA275:AA278)</f>
        <v>0</v>
      </c>
      <c r="AB279" s="97">
        <f>SUM(AB275:AB278)</f>
        <v>0</v>
      </c>
      <c r="AC279" s="98">
        <f>SUM(AC275:AC278)</f>
        <v>0</v>
      </c>
      <c r="AD279" s="98">
        <f>SUM(AD275:AD278)</f>
        <v>0</v>
      </c>
      <c r="AE279" s="98">
        <f>SUM(AE275:AE278)</f>
        <v>0</v>
      </c>
      <c r="AF279" s="98">
        <f>SUM(AF275:AF278)</f>
        <v>0</v>
      </c>
      <c r="AG279" s="97">
        <f>SUM(AG275:AG278)</f>
        <v>0</v>
      </c>
      <c r="AH279" s="98">
        <f>SUM(AH275:AH278)</f>
        <v>0</v>
      </c>
      <c r="AI279" s="98">
        <f>SUM(AI275:AI278)</f>
        <v>0</v>
      </c>
      <c r="AJ279" s="98">
        <f>SUM(AJ275:AJ278)</f>
        <v>0</v>
      </c>
      <c r="AK279" s="98">
        <f>SUM(AK275:AK278)</f>
        <v>0</v>
      </c>
      <c r="AL279" s="97">
        <f>SUM(AL275:AL278)</f>
        <v>0</v>
      </c>
      <c r="AM279" s="101">
        <f>SUM(H279,M279,R279,W279,AB279,AG279,AL279)</f>
        <v>0</v>
      </c>
    </row>
    <row r="280" spans="1:39" hidden="1">
      <c r="A280" s="121" t="s">
        <v>322</v>
      </c>
      <c r="B280" s="89"/>
      <c r="C280" s="100" t="s">
        <v>220</v>
      </c>
      <c r="D280" s="100">
        <v>0</v>
      </c>
      <c r="E280" s="100"/>
      <c r="F280" s="100"/>
      <c r="G280" s="100"/>
      <c r="H280" s="97">
        <f>SUM(D280:G280)</f>
        <v>0</v>
      </c>
      <c r="I280" s="100"/>
      <c r="J280" s="100"/>
      <c r="K280" s="100"/>
      <c r="L280" s="100"/>
      <c r="M280" s="97">
        <f>SUM(I280:L280)</f>
        <v>0</v>
      </c>
      <c r="N280" s="100"/>
      <c r="O280" s="100"/>
      <c r="P280" s="100"/>
      <c r="Q280" s="100"/>
      <c r="R280" s="97">
        <f>SUM(N280:Q280)</f>
        <v>0</v>
      </c>
      <c r="S280" s="100"/>
      <c r="T280" s="100"/>
      <c r="U280" s="100"/>
      <c r="V280" s="100"/>
      <c r="W280" s="97">
        <f>SUM(S280:V280)</f>
        <v>0</v>
      </c>
      <c r="X280" s="100"/>
      <c r="Y280" s="100"/>
      <c r="Z280" s="100"/>
      <c r="AA280" s="100"/>
      <c r="AB280" s="97">
        <f>SUM(X280:AA280)</f>
        <v>0</v>
      </c>
      <c r="AC280" s="100"/>
      <c r="AD280" s="100"/>
      <c r="AE280" s="100"/>
      <c r="AF280" s="100"/>
      <c r="AG280" s="97">
        <f>SUM(AC280:AF280)</f>
        <v>0</v>
      </c>
      <c r="AH280" s="100"/>
      <c r="AI280" s="100"/>
      <c r="AJ280" s="100"/>
      <c r="AK280" s="100"/>
      <c r="AL280" s="97">
        <f>SUM(AH280:AK280)</f>
        <v>0</v>
      </c>
      <c r="AM280" s="101">
        <f>SUM(H280,M280,R280,W280,AB280,AG280,AL280)</f>
        <v>0</v>
      </c>
    </row>
    <row r="281" spans="1:39" hidden="1">
      <c r="A281" s="121"/>
      <c r="B281" s="89"/>
      <c r="C281" s="103" t="s">
        <v>222</v>
      </c>
      <c r="D281" s="103"/>
      <c r="E281" s="103"/>
      <c r="F281" s="103"/>
      <c r="G281" s="103"/>
      <c r="H281" s="97">
        <f>SUM(D281:G281)</f>
        <v>0</v>
      </c>
      <c r="I281" s="103"/>
      <c r="J281" s="103"/>
      <c r="K281" s="103"/>
      <c r="L281" s="103"/>
      <c r="M281" s="97">
        <f>SUM(I281:L281)</f>
        <v>0</v>
      </c>
      <c r="N281" s="103"/>
      <c r="O281" s="103"/>
      <c r="P281" s="103"/>
      <c r="Q281" s="103"/>
      <c r="R281" s="97">
        <f>SUM(N281:Q281)</f>
        <v>0</v>
      </c>
      <c r="S281" s="103"/>
      <c r="T281" s="103"/>
      <c r="U281" s="103"/>
      <c r="V281" s="103"/>
      <c r="W281" s="97">
        <f>SUM(S281:V281)</f>
        <v>0</v>
      </c>
      <c r="X281" s="103"/>
      <c r="Y281" s="103"/>
      <c r="Z281" s="103"/>
      <c r="AA281" s="103"/>
      <c r="AB281" s="97">
        <f>SUM(X281:AA281)</f>
        <v>0</v>
      </c>
      <c r="AC281" s="103"/>
      <c r="AD281" s="103"/>
      <c r="AE281" s="103"/>
      <c r="AF281" s="103"/>
      <c r="AG281" s="97">
        <f>SUM(AC281:AF281)</f>
        <v>0</v>
      </c>
      <c r="AH281" s="103"/>
      <c r="AI281" s="103"/>
      <c r="AJ281" s="103"/>
      <c r="AK281" s="103"/>
      <c r="AL281" s="97">
        <f>SUM(AH281:AK281)</f>
        <v>0</v>
      </c>
      <c r="AM281" s="101">
        <f>SUM(H281,M281,R281,W281,AB281,AG281,AL281)</f>
        <v>0</v>
      </c>
    </row>
    <row r="282" spans="1:39" hidden="1">
      <c r="A282" s="121"/>
      <c r="B282" s="89"/>
      <c r="C282" s="100" t="s">
        <v>223</v>
      </c>
      <c r="D282" s="100"/>
      <c r="E282" s="100"/>
      <c r="F282" s="100"/>
      <c r="G282" s="100"/>
      <c r="H282" s="97">
        <f>SUM(D282:G282)</f>
        <v>0</v>
      </c>
      <c r="I282" s="100"/>
      <c r="J282" s="100"/>
      <c r="K282" s="100"/>
      <c r="L282" s="100"/>
      <c r="M282" s="97">
        <f>SUM(I282:L282)</f>
        <v>0</v>
      </c>
      <c r="N282" s="100"/>
      <c r="O282" s="100"/>
      <c r="P282" s="100"/>
      <c r="Q282" s="100"/>
      <c r="R282" s="97">
        <f>SUM(N282:Q282)</f>
        <v>0</v>
      </c>
      <c r="S282" s="100"/>
      <c r="T282" s="100"/>
      <c r="U282" s="100"/>
      <c r="V282" s="100"/>
      <c r="W282" s="97">
        <f>SUM(S282:V282)</f>
        <v>0</v>
      </c>
      <c r="X282" s="100"/>
      <c r="Y282" s="100"/>
      <c r="Z282" s="100"/>
      <c r="AA282" s="100"/>
      <c r="AB282" s="97">
        <f>SUM(X282:AA282)</f>
        <v>0</v>
      </c>
      <c r="AC282" s="100"/>
      <c r="AD282" s="100"/>
      <c r="AE282" s="100"/>
      <c r="AF282" s="100"/>
      <c r="AG282" s="97">
        <f>SUM(AC282:AF282)</f>
        <v>0</v>
      </c>
      <c r="AH282" s="100"/>
      <c r="AI282" s="100"/>
      <c r="AJ282" s="100"/>
      <c r="AK282" s="100"/>
      <c r="AL282" s="97">
        <f>SUM(AH282:AK282)</f>
        <v>0</v>
      </c>
      <c r="AM282" s="101">
        <f>SUM(H282,M282,R282,W282,AB282,AG282,AL282)</f>
        <v>0</v>
      </c>
    </row>
    <row r="283" spans="1:39" hidden="1">
      <c r="A283" s="121"/>
      <c r="B283" s="89"/>
      <c r="C283" s="103" t="s">
        <v>228</v>
      </c>
      <c r="D283" s="103"/>
      <c r="E283" s="103"/>
      <c r="F283" s="103"/>
      <c r="G283" s="103"/>
      <c r="H283" s="97">
        <f>SUM(D283:G283)</f>
        <v>0</v>
      </c>
      <c r="I283" s="103"/>
      <c r="J283" s="103"/>
      <c r="K283" s="103"/>
      <c r="L283" s="103"/>
      <c r="M283" s="97">
        <f>SUM(I283:L283)</f>
        <v>0</v>
      </c>
      <c r="N283" s="103"/>
      <c r="O283" s="103"/>
      <c r="P283" s="103"/>
      <c r="Q283" s="103"/>
      <c r="R283" s="97">
        <f>SUM(N283:Q283)</f>
        <v>0</v>
      </c>
      <c r="S283" s="103"/>
      <c r="T283" s="103"/>
      <c r="U283" s="103"/>
      <c r="V283" s="103"/>
      <c r="W283" s="97">
        <f>SUM(S283:V283)</f>
        <v>0</v>
      </c>
      <c r="X283" s="103"/>
      <c r="Y283" s="103"/>
      <c r="Z283" s="103"/>
      <c r="AA283" s="103"/>
      <c r="AB283" s="97">
        <f>SUM(X283:AA283)</f>
        <v>0</v>
      </c>
      <c r="AC283" s="103"/>
      <c r="AD283" s="103"/>
      <c r="AE283" s="103"/>
      <c r="AF283" s="103"/>
      <c r="AG283" s="97">
        <f>SUM(AC283:AF283)</f>
        <v>0</v>
      </c>
      <c r="AH283" s="103"/>
      <c r="AI283" s="103"/>
      <c r="AJ283" s="103"/>
      <c r="AK283" s="103"/>
      <c r="AL283" s="97">
        <f>SUM(AH283:AK283)</f>
        <v>0</v>
      </c>
      <c r="AM283" s="101">
        <f>SUM(H283,M283,R283,W283,AB283,AG283,AL283)</f>
        <v>0</v>
      </c>
    </row>
    <row r="284" spans="1:39" hidden="1">
      <c r="A284" s="123" t="s">
        <v>328</v>
      </c>
      <c r="B284" s="108"/>
      <c r="C284" s="98"/>
      <c r="D284" s="98">
        <f>SUM(D280:D283)</f>
        <v>0</v>
      </c>
      <c r="E284" s="98">
        <f>SUM(E280:E283)</f>
        <v>0</v>
      </c>
      <c r="F284" s="98">
        <f>SUM(F280:F283)</f>
        <v>0</v>
      </c>
      <c r="G284" s="98">
        <f>SUM(G280:G283)</f>
        <v>0</v>
      </c>
      <c r="H284" s="97">
        <f>SUM(H280:H283)</f>
        <v>0</v>
      </c>
      <c r="I284" s="98">
        <f>SUM(I280:I283)</f>
        <v>0</v>
      </c>
      <c r="J284" s="98">
        <f>SUM(J280:J283)</f>
        <v>0</v>
      </c>
      <c r="K284" s="98">
        <f>SUM(K280:K283)</f>
        <v>0</v>
      </c>
      <c r="L284" s="98">
        <f>SUM(L280:L283)</f>
        <v>0</v>
      </c>
      <c r="M284" s="97">
        <f>SUM(M280:M283)</f>
        <v>0</v>
      </c>
      <c r="N284" s="98">
        <f>SUM(N280:N283)</f>
        <v>0</v>
      </c>
      <c r="O284" s="98">
        <f>SUM(O280:O283)</f>
        <v>0</v>
      </c>
      <c r="P284" s="98">
        <f>SUM(P280:P283)</f>
        <v>0</v>
      </c>
      <c r="Q284" s="98">
        <f>SUM(Q280:Q283)</f>
        <v>0</v>
      </c>
      <c r="R284" s="97">
        <f>SUM(R280:R283)</f>
        <v>0</v>
      </c>
      <c r="S284" s="98">
        <f>SUM(S280:S283)</f>
        <v>0</v>
      </c>
      <c r="T284" s="98">
        <f>SUM(T280:T283)</f>
        <v>0</v>
      </c>
      <c r="U284" s="98">
        <f>SUM(U280:U283)</f>
        <v>0</v>
      </c>
      <c r="V284" s="98">
        <f>SUM(V280:V283)</f>
        <v>0</v>
      </c>
      <c r="W284" s="97">
        <f>SUM(W280:W283)</f>
        <v>0</v>
      </c>
      <c r="X284" s="98">
        <f>SUM(X280:X283)</f>
        <v>0</v>
      </c>
      <c r="Y284" s="98">
        <f>SUM(Y280:Y283)</f>
        <v>0</v>
      </c>
      <c r="Z284" s="98">
        <f>SUM(Z280:Z283)</f>
        <v>0</v>
      </c>
      <c r="AA284" s="98">
        <f>SUM(AA280:AA283)</f>
        <v>0</v>
      </c>
      <c r="AB284" s="97">
        <f>SUM(AB280:AB283)</f>
        <v>0</v>
      </c>
      <c r="AC284" s="98">
        <f>SUM(AC280:AC283)</f>
        <v>0</v>
      </c>
      <c r="AD284" s="98">
        <f>SUM(AD280:AD283)</f>
        <v>0</v>
      </c>
      <c r="AE284" s="98">
        <f>SUM(AE280:AE283)</f>
        <v>0</v>
      </c>
      <c r="AF284" s="98">
        <f>SUM(AF280:AF283)</f>
        <v>0</v>
      </c>
      <c r="AG284" s="97">
        <f>SUM(AG280:AG283)</f>
        <v>0</v>
      </c>
      <c r="AH284" s="98">
        <f>SUM(AH280:AH283)</f>
        <v>0</v>
      </c>
      <c r="AI284" s="98">
        <f>SUM(AI280:AI283)</f>
        <v>0</v>
      </c>
      <c r="AJ284" s="98">
        <f>SUM(AJ280:AJ283)</f>
        <v>0</v>
      </c>
      <c r="AK284" s="98">
        <f>SUM(AK280:AK283)</f>
        <v>0</v>
      </c>
      <c r="AL284" s="97">
        <f>SUM(AL280:AL283)</f>
        <v>0</v>
      </c>
      <c r="AM284" s="101">
        <f>SUM(H284,M284,R284,W284,AB284,AG284,AL284)</f>
        <v>0</v>
      </c>
    </row>
    <row r="285" spans="1:39">
      <c r="A285" s="98" t="s">
        <v>327</v>
      </c>
      <c r="B285" s="108">
        <v>24</v>
      </c>
      <c r="C285" s="98"/>
      <c r="D285" s="98">
        <f>SUM(D284,D279)</f>
        <v>0</v>
      </c>
      <c r="E285" s="98">
        <f>SUM(E284,E279)</f>
        <v>0</v>
      </c>
      <c r="F285" s="98">
        <f>SUM(F284,F279)</f>
        <v>0</v>
      </c>
      <c r="G285" s="98">
        <f>SUM(G284,G279)</f>
        <v>0</v>
      </c>
      <c r="H285" s="97">
        <f>SUM(H284,H279)</f>
        <v>0</v>
      </c>
      <c r="I285" s="98">
        <f>SUM(I284,I279)</f>
        <v>0</v>
      </c>
      <c r="J285" s="98">
        <f>SUM(J284,J279)</f>
        <v>0</v>
      </c>
      <c r="K285" s="98">
        <f>SUM(K284,K279)</f>
        <v>0</v>
      </c>
      <c r="L285" s="98">
        <f>SUM(L284,L279)</f>
        <v>0</v>
      </c>
      <c r="M285" s="97">
        <f>SUM(M284,M279)</f>
        <v>0</v>
      </c>
      <c r="N285" s="98">
        <f>SUM(N284,N279)</f>
        <v>0</v>
      </c>
      <c r="O285" s="98">
        <f>SUM(O284,O279)</f>
        <v>0</v>
      </c>
      <c r="P285" s="98">
        <f>SUM(P284,P279)</f>
        <v>0</v>
      </c>
      <c r="Q285" s="98">
        <f>SUM(Q284,Q279)</f>
        <v>0</v>
      </c>
      <c r="R285" s="97">
        <f>SUM(R284,R279)</f>
        <v>0</v>
      </c>
      <c r="S285" s="98">
        <f>SUM(S284,S279)</f>
        <v>0</v>
      </c>
      <c r="T285" s="98">
        <f>SUM(T284,T279)</f>
        <v>0</v>
      </c>
      <c r="U285" s="98">
        <f>SUM(U284,U279)</f>
        <v>0</v>
      </c>
      <c r="V285" s="98">
        <f>SUM(V284,V279)</f>
        <v>0</v>
      </c>
      <c r="W285" s="97">
        <f>SUM(W284,W279)</f>
        <v>0</v>
      </c>
      <c r="X285" s="98">
        <f>SUM(X284,X279)</f>
        <v>0</v>
      </c>
      <c r="Y285" s="98">
        <f>SUM(Y284,Y279)</f>
        <v>0</v>
      </c>
      <c r="Z285" s="98">
        <f>SUM(Z284,Z279)</f>
        <v>0</v>
      </c>
      <c r="AA285" s="98">
        <f>SUM(AA284,AA279)</f>
        <v>0</v>
      </c>
      <c r="AB285" s="97">
        <f>SUM(AB284,AB279)</f>
        <v>0</v>
      </c>
      <c r="AC285" s="98">
        <f>SUM(AC284,AC279)</f>
        <v>0</v>
      </c>
      <c r="AD285" s="98">
        <f>SUM(AD284,AD279)</f>
        <v>0</v>
      </c>
      <c r="AE285" s="98">
        <f>SUM(AE284,AE279)</f>
        <v>0</v>
      </c>
      <c r="AF285" s="98">
        <f>SUM(AF284,AF279)</f>
        <v>0</v>
      </c>
      <c r="AG285" s="97">
        <f>SUM(AG284,AG279)</f>
        <v>0</v>
      </c>
      <c r="AH285" s="98">
        <f>SUM(AH284,AH279)</f>
        <v>0</v>
      </c>
      <c r="AI285" s="98">
        <f>SUM(AI284,AI279)</f>
        <v>0</v>
      </c>
      <c r="AJ285" s="98">
        <f>SUM(AJ284,AJ279)</f>
        <v>0</v>
      </c>
      <c r="AK285" s="98">
        <f>SUM(AK284,AK279)</f>
        <v>0</v>
      </c>
      <c r="AL285" s="97">
        <f>SUM(AL284,AL279)</f>
        <v>0</v>
      </c>
      <c r="AM285" s="101">
        <f>SUM(H285,M285,R285,W285,AB285,AG285,AL285)</f>
        <v>0</v>
      </c>
    </row>
    <row r="286" spans="1:39" hidden="1">
      <c r="A286" s="99" t="s">
        <v>329</v>
      </c>
      <c r="B286" s="89" t="s">
        <v>330</v>
      </c>
      <c r="C286" s="100" t="s">
        <v>220</v>
      </c>
      <c r="D286" s="100"/>
      <c r="E286" s="100"/>
      <c r="F286" s="100"/>
      <c r="G286" s="100"/>
      <c r="H286" s="97">
        <f>SUM(D286:G286)</f>
        <v>0</v>
      </c>
      <c r="I286" s="100"/>
      <c r="J286" s="100"/>
      <c r="K286" s="100"/>
      <c r="L286" s="100"/>
      <c r="M286" s="97">
        <f>SUM(I286:L286)</f>
        <v>0</v>
      </c>
      <c r="N286" s="100"/>
      <c r="O286" s="100"/>
      <c r="P286" s="100"/>
      <c r="Q286" s="100"/>
      <c r="R286" s="97">
        <f>SUM(N286:Q286)</f>
        <v>0</v>
      </c>
      <c r="S286" s="100"/>
      <c r="T286" s="100"/>
      <c r="U286" s="100"/>
      <c r="V286" s="100"/>
      <c r="W286" s="97">
        <f>SUM(S286:V286)</f>
        <v>0</v>
      </c>
      <c r="X286" s="100"/>
      <c r="Y286" s="100"/>
      <c r="Z286" s="100"/>
      <c r="AA286" s="100"/>
      <c r="AB286" s="97">
        <f>SUM(X286:AA286)</f>
        <v>0</v>
      </c>
      <c r="AC286" s="100"/>
      <c r="AD286" s="100"/>
      <c r="AE286" s="100"/>
      <c r="AF286" s="100"/>
      <c r="AG286" s="97">
        <f>SUM(AC286:AF286)</f>
        <v>0</v>
      </c>
      <c r="AH286" s="100"/>
      <c r="AI286" s="100"/>
      <c r="AJ286" s="100"/>
      <c r="AK286" s="100"/>
      <c r="AL286" s="97">
        <f>SUM(AH286:AK286)</f>
        <v>0</v>
      </c>
      <c r="AM286" s="101">
        <f>SUM(H286,M286,R286,W286,AB286,AG286,AL286)</f>
        <v>0</v>
      </c>
    </row>
    <row r="287" spans="1:39" hidden="1">
      <c r="A287" s="121" t="s">
        <v>331</v>
      </c>
      <c r="B287" s="89"/>
      <c r="C287" s="103" t="s">
        <v>222</v>
      </c>
      <c r="D287" s="103"/>
      <c r="E287" s="103"/>
      <c r="F287" s="103"/>
      <c r="G287" s="103"/>
      <c r="H287" s="97">
        <f>SUM(D287:G287)</f>
        <v>0</v>
      </c>
      <c r="I287" s="103"/>
      <c r="J287" s="103"/>
      <c r="K287" s="103"/>
      <c r="L287" s="103"/>
      <c r="M287" s="97">
        <f>SUM(I287:L287)</f>
        <v>0</v>
      </c>
      <c r="N287" s="103"/>
      <c r="O287" s="103"/>
      <c r="P287" s="103"/>
      <c r="Q287" s="103"/>
      <c r="R287" s="97">
        <f>SUM(N287:Q287)</f>
        <v>0</v>
      </c>
      <c r="S287" s="103"/>
      <c r="T287" s="103"/>
      <c r="U287" s="103"/>
      <c r="V287" s="103"/>
      <c r="W287" s="97">
        <f>SUM(S287:V287)</f>
        <v>0</v>
      </c>
      <c r="X287" s="103"/>
      <c r="Y287" s="103"/>
      <c r="Z287" s="103"/>
      <c r="AA287" s="103"/>
      <c r="AB287" s="97">
        <f>SUM(X287:AA287)</f>
        <v>0</v>
      </c>
      <c r="AC287" s="103"/>
      <c r="AD287" s="103"/>
      <c r="AE287" s="103"/>
      <c r="AF287" s="103"/>
      <c r="AG287" s="97">
        <f>SUM(AC287:AF287)</f>
        <v>0</v>
      </c>
      <c r="AH287" s="103"/>
      <c r="AI287" s="103"/>
      <c r="AJ287" s="103"/>
      <c r="AK287" s="103"/>
      <c r="AL287" s="97">
        <f>SUM(AH287:AK287)</f>
        <v>0</v>
      </c>
      <c r="AM287" s="101">
        <f>SUM(H287,M287,R287,W287,AB287,AG287,AL287)</f>
        <v>0</v>
      </c>
    </row>
    <row r="288" spans="1:39" hidden="1">
      <c r="A288" s="121"/>
      <c r="B288" s="89"/>
      <c r="C288" s="100" t="s">
        <v>223</v>
      </c>
      <c r="D288" s="100"/>
      <c r="E288" s="100"/>
      <c r="F288" s="100"/>
      <c r="G288" s="100"/>
      <c r="H288" s="97">
        <f>SUM(D288:G288)</f>
        <v>0</v>
      </c>
      <c r="I288" s="100"/>
      <c r="J288" s="100"/>
      <c r="K288" s="100"/>
      <c r="L288" s="100"/>
      <c r="M288" s="97">
        <f>SUM(I288:L288)</f>
        <v>0</v>
      </c>
      <c r="N288" s="100"/>
      <c r="O288" s="100"/>
      <c r="P288" s="100"/>
      <c r="Q288" s="100"/>
      <c r="R288" s="97">
        <f>SUM(N288:Q288)</f>
        <v>0</v>
      </c>
      <c r="S288" s="100"/>
      <c r="T288" s="100"/>
      <c r="U288" s="100"/>
      <c r="V288" s="100"/>
      <c r="W288" s="97">
        <f>SUM(S288:V288)</f>
        <v>0</v>
      </c>
      <c r="X288" s="100"/>
      <c r="Y288" s="100"/>
      <c r="Z288" s="100"/>
      <c r="AA288" s="100"/>
      <c r="AB288" s="97">
        <f>SUM(X288:AA288)</f>
        <v>0</v>
      </c>
      <c r="AC288" s="100"/>
      <c r="AD288" s="100"/>
      <c r="AE288" s="100"/>
      <c r="AF288" s="100"/>
      <c r="AG288" s="97">
        <f>SUM(AC288:AF288)</f>
        <v>0</v>
      </c>
      <c r="AH288" s="100"/>
      <c r="AI288" s="100"/>
      <c r="AJ288" s="100"/>
      <c r="AK288" s="100"/>
      <c r="AL288" s="97">
        <f>SUM(AH288:AK288)</f>
        <v>0</v>
      </c>
      <c r="AM288" s="101">
        <f>SUM(H288,M288,R288,W288,AB288,AG288,AL288)</f>
        <v>0</v>
      </c>
    </row>
    <row r="289" spans="1:39" hidden="1">
      <c r="A289" s="121"/>
      <c r="B289" s="89"/>
      <c r="C289" s="103" t="s">
        <v>228</v>
      </c>
      <c r="D289" s="103"/>
      <c r="E289" s="103"/>
      <c r="F289" s="103"/>
      <c r="G289" s="103"/>
      <c r="H289" s="97">
        <f>SUM(D289:G289)</f>
        <v>0</v>
      </c>
      <c r="I289" s="103"/>
      <c r="J289" s="103"/>
      <c r="K289" s="103"/>
      <c r="L289" s="103"/>
      <c r="M289" s="97">
        <f>SUM(I289:L289)</f>
        <v>0</v>
      </c>
      <c r="N289" s="103"/>
      <c r="O289" s="103"/>
      <c r="P289" s="103"/>
      <c r="Q289" s="103"/>
      <c r="R289" s="97">
        <f>SUM(N289:Q289)</f>
        <v>0</v>
      </c>
      <c r="S289" s="103"/>
      <c r="T289" s="103"/>
      <c r="U289" s="103"/>
      <c r="V289" s="103"/>
      <c r="W289" s="97">
        <f>SUM(S289:V289)</f>
        <v>0</v>
      </c>
      <c r="X289" s="103"/>
      <c r="Y289" s="103"/>
      <c r="Z289" s="103"/>
      <c r="AA289" s="103"/>
      <c r="AB289" s="97">
        <f>SUM(X289:AA289)</f>
        <v>0</v>
      </c>
      <c r="AC289" s="103"/>
      <c r="AD289" s="103"/>
      <c r="AE289" s="103"/>
      <c r="AF289" s="103"/>
      <c r="AG289" s="97">
        <f>SUM(AC289:AF289)</f>
        <v>0</v>
      </c>
      <c r="AH289" s="103"/>
      <c r="AI289" s="103"/>
      <c r="AJ289" s="103"/>
      <c r="AK289" s="103"/>
      <c r="AL289" s="97">
        <f>SUM(AH289:AK289)</f>
        <v>0</v>
      </c>
      <c r="AM289" s="101">
        <f>SUM(H289,M289,R289,W289,AB289,AG289,AL289)</f>
        <v>0</v>
      </c>
    </row>
    <row r="290" spans="1:39">
      <c r="A290" s="98" t="s">
        <v>329</v>
      </c>
      <c r="B290" s="108" t="s">
        <v>330</v>
      </c>
      <c r="C290" s="98"/>
      <c r="D290" s="98">
        <f>SUM(D286:D289)</f>
        <v>0</v>
      </c>
      <c r="E290" s="98">
        <f>SUM(E286:E289)</f>
        <v>0</v>
      </c>
      <c r="F290" s="98">
        <f>SUM(F286:F289)</f>
        <v>0</v>
      </c>
      <c r="G290" s="98">
        <f>SUM(G286:G289)</f>
        <v>0</v>
      </c>
      <c r="H290" s="97">
        <f>SUM(H286:H289)</f>
        <v>0</v>
      </c>
      <c r="I290" s="98">
        <f>SUM(I286:I289)</f>
        <v>0</v>
      </c>
      <c r="J290" s="98">
        <f>SUM(J286:J289)</f>
        <v>0</v>
      </c>
      <c r="K290" s="98">
        <f>SUM(K286:K289)</f>
        <v>0</v>
      </c>
      <c r="L290" s="98">
        <f>SUM(L286:L289)</f>
        <v>0</v>
      </c>
      <c r="M290" s="97">
        <f>SUM(M286:M289)</f>
        <v>0</v>
      </c>
      <c r="N290" s="98">
        <f>SUM(N286:N289)</f>
        <v>0</v>
      </c>
      <c r="O290" s="98">
        <f>SUM(O286:O289)</f>
        <v>0</v>
      </c>
      <c r="P290" s="98">
        <f>SUM(P286:P289)</f>
        <v>0</v>
      </c>
      <c r="Q290" s="98">
        <f>SUM(Q286:Q289)</f>
        <v>0</v>
      </c>
      <c r="R290" s="97">
        <f>SUM(R286:R289)</f>
        <v>0</v>
      </c>
      <c r="S290" s="98">
        <f>SUM(S286:S289)</f>
        <v>0</v>
      </c>
      <c r="T290" s="98">
        <f>SUM(T286:T289)</f>
        <v>0</v>
      </c>
      <c r="U290" s="98">
        <f>SUM(U286:U289)</f>
        <v>0</v>
      </c>
      <c r="V290" s="98">
        <f>SUM(V286:V289)</f>
        <v>0</v>
      </c>
      <c r="W290" s="97">
        <f>SUM(W286:W289)</f>
        <v>0</v>
      </c>
      <c r="X290" s="98">
        <f>SUM(X286:X289)</f>
        <v>0</v>
      </c>
      <c r="Y290" s="98">
        <f>SUM(Y286:Y289)</f>
        <v>0</v>
      </c>
      <c r="Z290" s="98">
        <f>SUM(Z286:Z289)</f>
        <v>0</v>
      </c>
      <c r="AA290" s="98">
        <f>SUM(AA286:AA289)</f>
        <v>0</v>
      </c>
      <c r="AB290" s="97">
        <f>SUM(AB286:AB289)</f>
        <v>0</v>
      </c>
      <c r="AC290" s="98">
        <f>SUM(AC286:AC289)</f>
        <v>0</v>
      </c>
      <c r="AD290" s="98">
        <f>SUM(AD286:AD289)</f>
        <v>0</v>
      </c>
      <c r="AE290" s="98">
        <f>SUM(AE286:AE289)</f>
        <v>0</v>
      </c>
      <c r="AF290" s="98">
        <f>SUM(AF286:AF289)</f>
        <v>0</v>
      </c>
      <c r="AG290" s="97">
        <f>SUM(AG286:AG289)</f>
        <v>0</v>
      </c>
      <c r="AH290" s="98">
        <f>SUM(AH286:AH289)</f>
        <v>0</v>
      </c>
      <c r="AI290" s="98">
        <f>SUM(AI286:AI289)</f>
        <v>0</v>
      </c>
      <c r="AJ290" s="98">
        <f>SUM(AJ286:AJ289)</f>
        <v>0</v>
      </c>
      <c r="AK290" s="98">
        <f>SUM(AK286:AK289)</f>
        <v>0</v>
      </c>
      <c r="AL290" s="97">
        <f>SUM(AL286:AL289)</f>
        <v>0</v>
      </c>
      <c r="AM290" s="101">
        <f>SUM(H290,M290,R290,W290,AB290,AG290,AL290)</f>
        <v>0</v>
      </c>
    </row>
    <row r="291" spans="1:39" hidden="1">
      <c r="A291" s="99" t="s">
        <v>332</v>
      </c>
      <c r="B291" s="89">
        <v>7</v>
      </c>
      <c r="C291" s="100" t="s">
        <v>220</v>
      </c>
      <c r="D291" s="100"/>
      <c r="E291" s="100"/>
      <c r="F291" s="100"/>
      <c r="G291" s="100"/>
      <c r="H291" s="97">
        <f>SUM(D291:G291)</f>
        <v>0</v>
      </c>
      <c r="I291" s="100"/>
      <c r="J291" s="100"/>
      <c r="K291" s="100"/>
      <c r="L291" s="100"/>
      <c r="M291" s="97">
        <f>SUM(I291:L291)</f>
        <v>0</v>
      </c>
      <c r="N291" s="100"/>
      <c r="O291" s="100"/>
      <c r="P291" s="100"/>
      <c r="Q291" s="100"/>
      <c r="R291" s="97">
        <f>SUM(N291:Q291)</f>
        <v>0</v>
      </c>
      <c r="S291" s="100"/>
      <c r="T291" s="100"/>
      <c r="U291" s="100"/>
      <c r="V291" s="100"/>
      <c r="W291" s="97">
        <f>SUM(S291:V291)</f>
        <v>0</v>
      </c>
      <c r="X291" s="100"/>
      <c r="Y291" s="100"/>
      <c r="Z291" s="100"/>
      <c r="AA291" s="100"/>
      <c r="AB291" s="97">
        <f>SUM(X291:AA291)</f>
        <v>0</v>
      </c>
      <c r="AC291" s="100"/>
      <c r="AD291" s="100"/>
      <c r="AE291" s="100"/>
      <c r="AF291" s="100"/>
      <c r="AG291" s="97">
        <f>SUM(AC291:AF291)</f>
        <v>0</v>
      </c>
      <c r="AH291" s="100">
        <v>1</v>
      </c>
      <c r="AI291" s="100"/>
      <c r="AJ291" s="100"/>
      <c r="AK291" s="100"/>
      <c r="AL291" s="97">
        <f>SUM(AH291:AK291)</f>
        <v>1</v>
      </c>
      <c r="AM291" s="101">
        <f>SUM(H291,M291,R291,W291,AB291,AG291,AL291)</f>
        <v>1</v>
      </c>
    </row>
    <row r="292" spans="1:39" hidden="1">
      <c r="A292" s="121" t="s">
        <v>281</v>
      </c>
      <c r="B292" s="89"/>
      <c r="C292" s="103" t="s">
        <v>222</v>
      </c>
      <c r="D292" s="103"/>
      <c r="E292" s="103"/>
      <c r="F292" s="103"/>
      <c r="G292" s="103"/>
      <c r="H292" s="97">
        <f>SUM(D292:G292)</f>
        <v>0</v>
      </c>
      <c r="I292" s="103"/>
      <c r="J292" s="103"/>
      <c r="K292" s="103"/>
      <c r="L292" s="103"/>
      <c r="M292" s="97">
        <f>SUM(I292:L292)</f>
        <v>0</v>
      </c>
      <c r="N292" s="103"/>
      <c r="O292" s="103"/>
      <c r="P292" s="103"/>
      <c r="Q292" s="103"/>
      <c r="R292" s="97">
        <f>SUM(N292:Q292)</f>
        <v>0</v>
      </c>
      <c r="S292" s="103"/>
      <c r="T292" s="103"/>
      <c r="U292" s="103"/>
      <c r="V292" s="103"/>
      <c r="W292" s="97">
        <f>SUM(S292:V292)</f>
        <v>0</v>
      </c>
      <c r="X292" s="103"/>
      <c r="Y292" s="103"/>
      <c r="Z292" s="103"/>
      <c r="AA292" s="103"/>
      <c r="AB292" s="97">
        <f>SUM(X292:AA292)</f>
        <v>0</v>
      </c>
      <c r="AC292" s="103"/>
      <c r="AD292" s="103"/>
      <c r="AE292" s="103"/>
      <c r="AF292" s="103"/>
      <c r="AG292" s="97">
        <f>SUM(AC292:AF292)</f>
        <v>0</v>
      </c>
      <c r="AH292" s="103"/>
      <c r="AI292" s="103"/>
      <c r="AJ292" s="103"/>
      <c r="AK292" s="103"/>
      <c r="AL292" s="97">
        <f>SUM(AH292:AK292)</f>
        <v>0</v>
      </c>
      <c r="AM292" s="101">
        <f>SUM(H292,M292,R292,W292,AB292,AG292,AL292)</f>
        <v>0</v>
      </c>
    </row>
    <row r="293" spans="1:39" hidden="1">
      <c r="A293" s="121"/>
      <c r="B293" s="89"/>
      <c r="C293" s="100" t="s">
        <v>223</v>
      </c>
      <c r="D293" s="100"/>
      <c r="E293" s="100"/>
      <c r="F293" s="100"/>
      <c r="G293" s="100"/>
      <c r="H293" s="97">
        <f>SUM(D293:G293)</f>
        <v>0</v>
      </c>
      <c r="I293" s="100"/>
      <c r="J293" s="100"/>
      <c r="K293" s="100"/>
      <c r="L293" s="100"/>
      <c r="M293" s="97">
        <f>SUM(I293:L293)</f>
        <v>0</v>
      </c>
      <c r="N293" s="100"/>
      <c r="O293" s="100"/>
      <c r="P293" s="100"/>
      <c r="Q293" s="100"/>
      <c r="R293" s="97">
        <f>SUM(N293:Q293)</f>
        <v>0</v>
      </c>
      <c r="S293" s="100"/>
      <c r="T293" s="100"/>
      <c r="U293" s="100"/>
      <c r="V293" s="100"/>
      <c r="W293" s="97">
        <f>SUM(S293:V293)</f>
        <v>0</v>
      </c>
      <c r="X293" s="100"/>
      <c r="Y293" s="100"/>
      <c r="Z293" s="100"/>
      <c r="AA293" s="100"/>
      <c r="AB293" s="97">
        <f>SUM(X293:AA293)</f>
        <v>0</v>
      </c>
      <c r="AC293" s="100"/>
      <c r="AD293" s="100"/>
      <c r="AE293" s="100"/>
      <c r="AF293" s="100"/>
      <c r="AG293" s="97">
        <f>SUM(AC293:AF293)</f>
        <v>0</v>
      </c>
      <c r="AH293" s="100"/>
      <c r="AI293" s="100"/>
      <c r="AJ293" s="100"/>
      <c r="AK293" s="100"/>
      <c r="AL293" s="97">
        <f>SUM(AH293:AK293)</f>
        <v>0</v>
      </c>
      <c r="AM293" s="101">
        <f>SUM(H293,M293,R293,W293,AB293,AG293,AL293)</f>
        <v>0</v>
      </c>
    </row>
    <row r="294" spans="1:39" hidden="1">
      <c r="A294" s="121"/>
      <c r="B294" s="89"/>
      <c r="C294" s="103" t="s">
        <v>228</v>
      </c>
      <c r="D294" s="103"/>
      <c r="E294" s="103"/>
      <c r="F294" s="103"/>
      <c r="G294" s="103"/>
      <c r="H294" s="97">
        <f>SUM(D294:G294)</f>
        <v>0</v>
      </c>
      <c r="I294" s="103"/>
      <c r="J294" s="103"/>
      <c r="K294" s="103"/>
      <c r="L294" s="103"/>
      <c r="M294" s="97">
        <f>SUM(I294:L294)</f>
        <v>0</v>
      </c>
      <c r="N294" s="103">
        <v>1</v>
      </c>
      <c r="O294" s="103"/>
      <c r="P294" s="103"/>
      <c r="Q294" s="103"/>
      <c r="R294" s="97">
        <f>SUM(N294:Q294)</f>
        <v>1</v>
      </c>
      <c r="S294" s="103"/>
      <c r="T294" s="103"/>
      <c r="U294" s="103"/>
      <c r="V294" s="103"/>
      <c r="W294" s="97">
        <f>SUM(S294:V294)</f>
        <v>0</v>
      </c>
      <c r="X294" s="103"/>
      <c r="Y294" s="103"/>
      <c r="Z294" s="103"/>
      <c r="AA294" s="103"/>
      <c r="AB294" s="97">
        <f>SUM(X294:AA294)</f>
        <v>0</v>
      </c>
      <c r="AC294" s="103"/>
      <c r="AD294" s="103"/>
      <c r="AE294" s="103"/>
      <c r="AF294" s="103"/>
      <c r="AG294" s="97">
        <f>SUM(AC294:AF294)</f>
        <v>0</v>
      </c>
      <c r="AH294" s="103"/>
      <c r="AI294" s="103"/>
      <c r="AJ294" s="103"/>
      <c r="AK294" s="103"/>
      <c r="AL294" s="97">
        <f>SUM(AH294:AK294)</f>
        <v>0</v>
      </c>
      <c r="AM294" s="101">
        <f>SUM(H294,M294,R294,W294,AB294,AG294,AL294)</f>
        <v>1</v>
      </c>
    </row>
    <row r="295" spans="1:39">
      <c r="A295" s="98" t="s">
        <v>332</v>
      </c>
      <c r="B295" s="108">
        <v>7</v>
      </c>
      <c r="C295" s="98"/>
      <c r="D295" s="98">
        <f>SUM(D291:D294)</f>
        <v>0</v>
      </c>
      <c r="E295" s="98">
        <f>SUM(E291:E294)</f>
        <v>0</v>
      </c>
      <c r="F295" s="98">
        <f>SUM(F291:F294)</f>
        <v>0</v>
      </c>
      <c r="G295" s="98">
        <f>SUM(G291:G294)</f>
        <v>0</v>
      </c>
      <c r="H295" s="97">
        <f>SUM(H291:H294)</f>
        <v>0</v>
      </c>
      <c r="I295" s="98">
        <f>SUM(I291:I294)</f>
        <v>0</v>
      </c>
      <c r="J295" s="98">
        <f>SUM(J291:J294)</f>
        <v>0</v>
      </c>
      <c r="K295" s="98">
        <f>SUM(K291:K294)</f>
        <v>0</v>
      </c>
      <c r="L295" s="98">
        <f>SUM(L291:L294)</f>
        <v>0</v>
      </c>
      <c r="M295" s="97">
        <f>SUM(M291:M294)</f>
        <v>0</v>
      </c>
      <c r="N295" s="98">
        <f>SUM(N291:N294)</f>
        <v>1</v>
      </c>
      <c r="O295" s="98">
        <f>SUM(O291:O294)</f>
        <v>0</v>
      </c>
      <c r="P295" s="98">
        <f>SUM(P291:P294)</f>
        <v>0</v>
      </c>
      <c r="Q295" s="98">
        <f>SUM(Q291:Q294)</f>
        <v>0</v>
      </c>
      <c r="R295" s="97">
        <f>SUM(R291:R294)</f>
        <v>1</v>
      </c>
      <c r="S295" s="98">
        <f>SUM(S291:S294)</f>
        <v>0</v>
      </c>
      <c r="T295" s="98">
        <f>SUM(T291:T294)</f>
        <v>0</v>
      </c>
      <c r="U295" s="98">
        <f>SUM(U291:U294)</f>
        <v>0</v>
      </c>
      <c r="V295" s="98">
        <f>SUM(V291:V294)</f>
        <v>0</v>
      </c>
      <c r="W295" s="97">
        <f>SUM(W291:W294)</f>
        <v>0</v>
      </c>
      <c r="X295" s="98">
        <f>SUM(X291:X294)</f>
        <v>0</v>
      </c>
      <c r="Y295" s="98">
        <f>SUM(Y291:Y294)</f>
        <v>0</v>
      </c>
      <c r="Z295" s="98">
        <f>SUM(Z291:Z294)</f>
        <v>0</v>
      </c>
      <c r="AA295" s="98">
        <f>SUM(AA291:AA294)</f>
        <v>0</v>
      </c>
      <c r="AB295" s="97">
        <f>SUM(AB291:AB294)</f>
        <v>0</v>
      </c>
      <c r="AC295" s="98">
        <f>SUM(AC291:AC294)</f>
        <v>0</v>
      </c>
      <c r="AD295" s="98">
        <f>SUM(AD291:AD294)</f>
        <v>0</v>
      </c>
      <c r="AE295" s="98">
        <f>SUM(AE291:AE294)</f>
        <v>0</v>
      </c>
      <c r="AF295" s="98">
        <f>SUM(AF291:AF294)</f>
        <v>0</v>
      </c>
      <c r="AG295" s="97">
        <f>SUM(AG291:AG294)</f>
        <v>0</v>
      </c>
      <c r="AH295" s="98">
        <f>SUM(AH291:AH294)</f>
        <v>1</v>
      </c>
      <c r="AI295" s="98">
        <f>SUM(AI291:AI294)</f>
        <v>0</v>
      </c>
      <c r="AJ295" s="98">
        <f>SUM(AJ291:AJ294)</f>
        <v>0</v>
      </c>
      <c r="AK295" s="98">
        <f>SUM(AK291:AK294)</f>
        <v>0</v>
      </c>
      <c r="AL295" s="97">
        <f>SUM(AL291:AL294)</f>
        <v>1</v>
      </c>
      <c r="AM295" s="101">
        <f>SUM(H295,M295,R295,W295,AB295,AG295,AL295)</f>
        <v>2</v>
      </c>
    </row>
    <row r="296" spans="1:39" hidden="1">
      <c r="A296" s="99" t="s">
        <v>120</v>
      </c>
      <c r="B296" s="89">
        <v>5</v>
      </c>
      <c r="C296" s="100" t="s">
        <v>220</v>
      </c>
      <c r="D296" s="100">
        <v>4</v>
      </c>
      <c r="E296" s="100"/>
      <c r="F296" s="100"/>
      <c r="G296" s="100"/>
      <c r="H296" s="97">
        <f>SUM(D296:G296)</f>
        <v>4</v>
      </c>
      <c r="I296" s="100"/>
      <c r="J296" s="100"/>
      <c r="K296" s="100"/>
      <c r="L296" s="100"/>
      <c r="M296" s="97">
        <f>SUM(I296:L296)</f>
        <v>0</v>
      </c>
      <c r="N296" s="100">
        <v>2</v>
      </c>
      <c r="O296" s="100"/>
      <c r="P296" s="100"/>
      <c r="Q296" s="100"/>
      <c r="R296" s="97">
        <f>SUM(N296:Q296)</f>
        <v>2</v>
      </c>
      <c r="S296" s="100"/>
      <c r="T296" s="100"/>
      <c r="U296" s="100"/>
      <c r="V296" s="100"/>
      <c r="W296" s="97">
        <f>SUM(S296:V296)</f>
        <v>0</v>
      </c>
      <c r="X296" s="100"/>
      <c r="Y296" s="100"/>
      <c r="Z296" s="100"/>
      <c r="AA296" s="100"/>
      <c r="AB296" s="97">
        <f>SUM(X296:AA296)</f>
        <v>0</v>
      </c>
      <c r="AC296" s="100"/>
      <c r="AD296" s="100"/>
      <c r="AE296" s="100"/>
      <c r="AF296" s="100"/>
      <c r="AG296" s="97">
        <f>SUM(AC296:AF296)</f>
        <v>0</v>
      </c>
      <c r="AH296" s="100"/>
      <c r="AI296" s="100"/>
      <c r="AJ296" s="100"/>
      <c r="AK296" s="100"/>
      <c r="AL296" s="97">
        <f>SUM(AH296:AK296)</f>
        <v>0</v>
      </c>
      <c r="AM296" s="101">
        <f>SUM(H296,M296,R296,W296,AB296,AG296,AL296)</f>
        <v>6</v>
      </c>
    </row>
    <row r="297" spans="1:39" hidden="1">
      <c r="A297" s="121" t="s">
        <v>231</v>
      </c>
      <c r="B297" s="89"/>
      <c r="C297" s="103" t="s">
        <v>222</v>
      </c>
      <c r="D297" s="103">
        <v>6</v>
      </c>
      <c r="E297" s="103"/>
      <c r="F297" s="103"/>
      <c r="G297" s="103"/>
      <c r="H297" s="97">
        <f>SUM(D297:G297)</f>
        <v>6</v>
      </c>
      <c r="I297" s="103"/>
      <c r="J297" s="103"/>
      <c r="K297" s="103"/>
      <c r="L297" s="103"/>
      <c r="M297" s="97">
        <f>SUM(I297:L297)</f>
        <v>0</v>
      </c>
      <c r="N297" s="103">
        <v>2</v>
      </c>
      <c r="O297" s="103"/>
      <c r="P297" s="103"/>
      <c r="Q297" s="103"/>
      <c r="R297" s="97">
        <f>SUM(N297:Q297)</f>
        <v>2</v>
      </c>
      <c r="S297" s="103"/>
      <c r="T297" s="103"/>
      <c r="U297" s="103"/>
      <c r="V297" s="103"/>
      <c r="W297" s="97">
        <f>SUM(S297:V297)</f>
        <v>0</v>
      </c>
      <c r="X297" s="103"/>
      <c r="Y297" s="103"/>
      <c r="Z297" s="103"/>
      <c r="AA297" s="103"/>
      <c r="AB297" s="97">
        <f>SUM(X297:AA297)</f>
        <v>0</v>
      </c>
      <c r="AC297" s="103"/>
      <c r="AD297" s="103"/>
      <c r="AE297" s="103"/>
      <c r="AF297" s="103"/>
      <c r="AG297" s="97">
        <f>SUM(AC297:AF297)</f>
        <v>0</v>
      </c>
      <c r="AH297" s="103"/>
      <c r="AI297" s="103"/>
      <c r="AJ297" s="103"/>
      <c r="AK297" s="103"/>
      <c r="AL297" s="97">
        <f>SUM(AH297:AK297)</f>
        <v>0</v>
      </c>
      <c r="AM297" s="101">
        <f>SUM(H297,M297,R297,W297,AB297,AG297,AL297)</f>
        <v>8</v>
      </c>
    </row>
    <row r="298" spans="1:39" hidden="1">
      <c r="A298" s="121"/>
      <c r="B298" s="89"/>
      <c r="C298" s="100" t="s">
        <v>223</v>
      </c>
      <c r="D298" s="100">
        <v>7</v>
      </c>
      <c r="E298" s="100"/>
      <c r="F298" s="100"/>
      <c r="G298" s="100"/>
      <c r="H298" s="97">
        <f>SUM(D298:G298)</f>
        <v>7</v>
      </c>
      <c r="I298" s="100"/>
      <c r="J298" s="100"/>
      <c r="K298" s="100"/>
      <c r="L298" s="100"/>
      <c r="M298" s="97">
        <f>SUM(I298:L298)</f>
        <v>0</v>
      </c>
      <c r="N298" s="100">
        <v>6</v>
      </c>
      <c r="O298" s="100"/>
      <c r="P298" s="100"/>
      <c r="Q298" s="100"/>
      <c r="R298" s="97">
        <f>SUM(N298:Q298)</f>
        <v>6</v>
      </c>
      <c r="S298" s="100"/>
      <c r="T298" s="100"/>
      <c r="U298" s="100"/>
      <c r="V298" s="100"/>
      <c r="W298" s="97">
        <f>SUM(S298:V298)</f>
        <v>0</v>
      </c>
      <c r="X298" s="100"/>
      <c r="Y298" s="100"/>
      <c r="Z298" s="100"/>
      <c r="AA298" s="100"/>
      <c r="AB298" s="97">
        <f>SUM(X298:AA298)</f>
        <v>0</v>
      </c>
      <c r="AC298" s="100"/>
      <c r="AD298" s="100"/>
      <c r="AE298" s="100"/>
      <c r="AF298" s="100"/>
      <c r="AG298" s="97">
        <f>SUM(AC298:AF298)</f>
        <v>0</v>
      </c>
      <c r="AH298" s="100"/>
      <c r="AI298" s="100"/>
      <c r="AJ298" s="100"/>
      <c r="AK298" s="100"/>
      <c r="AL298" s="97">
        <f>SUM(AH298:AK298)</f>
        <v>0</v>
      </c>
      <c r="AM298" s="101">
        <f>SUM(H298,M298,R298,W298,AB298,AG298,AL298)</f>
        <v>13</v>
      </c>
    </row>
    <row r="299" spans="1:39" hidden="1">
      <c r="A299" s="121"/>
      <c r="B299" s="89"/>
      <c r="C299" s="103" t="s">
        <v>228</v>
      </c>
      <c r="D299" s="103">
        <v>7</v>
      </c>
      <c r="E299" s="103">
        <v>1</v>
      </c>
      <c r="F299" s="103"/>
      <c r="G299" s="103"/>
      <c r="H299" s="97">
        <f>SUM(D299:G299)</f>
        <v>8</v>
      </c>
      <c r="I299" s="103"/>
      <c r="J299" s="103"/>
      <c r="K299" s="103"/>
      <c r="L299" s="103"/>
      <c r="M299" s="97">
        <f>SUM(I299:L299)</f>
        <v>0</v>
      </c>
      <c r="N299" s="103">
        <v>7</v>
      </c>
      <c r="O299" s="103">
        <v>1</v>
      </c>
      <c r="P299" s="103"/>
      <c r="Q299" s="103"/>
      <c r="R299" s="97">
        <f>SUM(N299:Q299)</f>
        <v>8</v>
      </c>
      <c r="S299" s="103"/>
      <c r="T299" s="103"/>
      <c r="U299" s="103"/>
      <c r="V299" s="103"/>
      <c r="W299" s="97">
        <f>SUM(S299:V299)</f>
        <v>0</v>
      </c>
      <c r="X299" s="103"/>
      <c r="Y299" s="103"/>
      <c r="Z299" s="103"/>
      <c r="AA299" s="103"/>
      <c r="AB299" s="97">
        <f>SUM(X299:AA299)</f>
        <v>0</v>
      </c>
      <c r="AC299" s="103"/>
      <c r="AD299" s="103"/>
      <c r="AE299" s="103"/>
      <c r="AF299" s="103"/>
      <c r="AG299" s="97">
        <f>SUM(AC299:AF299)</f>
        <v>0</v>
      </c>
      <c r="AH299" s="103">
        <v>1</v>
      </c>
      <c r="AI299" s="103"/>
      <c r="AJ299" s="103"/>
      <c r="AK299" s="103"/>
      <c r="AL299" s="97">
        <f>SUM(AH299:AK299)</f>
        <v>1</v>
      </c>
      <c r="AM299" s="101">
        <f>SUM(H299,M299,R299,W299,AB299,AG299,AL299)</f>
        <v>17</v>
      </c>
    </row>
    <row r="300" spans="1:39">
      <c r="A300" s="98" t="s">
        <v>120</v>
      </c>
      <c r="B300" s="108">
        <v>5</v>
      </c>
      <c r="C300" s="98"/>
      <c r="D300" s="98">
        <f>SUM(D296:D299)</f>
        <v>24</v>
      </c>
      <c r="E300" s="98">
        <f>SUM(E296:E299)</f>
        <v>1</v>
      </c>
      <c r="F300" s="98">
        <f>SUM(F296:F299)</f>
        <v>0</v>
      </c>
      <c r="G300" s="98">
        <f>SUM(G296:G299)</f>
        <v>0</v>
      </c>
      <c r="H300" s="97">
        <f>SUM(H296:H299)</f>
        <v>25</v>
      </c>
      <c r="I300" s="98">
        <f>SUM(I296:I299)</f>
        <v>0</v>
      </c>
      <c r="J300" s="98">
        <f>SUM(J296:J299)</f>
        <v>0</v>
      </c>
      <c r="K300" s="98">
        <f>SUM(K296:K299)</f>
        <v>0</v>
      </c>
      <c r="L300" s="98">
        <f>SUM(L296:L299)</f>
        <v>0</v>
      </c>
      <c r="M300" s="97">
        <f>SUM(M296:M299)</f>
        <v>0</v>
      </c>
      <c r="N300" s="98">
        <f>SUM(N296:N299)</f>
        <v>17</v>
      </c>
      <c r="O300" s="98">
        <f>SUM(O296:O299)</f>
        <v>1</v>
      </c>
      <c r="P300" s="98">
        <f>SUM(P296:P299)</f>
        <v>0</v>
      </c>
      <c r="Q300" s="98">
        <f>SUM(Q296:Q299)</f>
        <v>0</v>
      </c>
      <c r="R300" s="97">
        <f>SUM(R296:R299)</f>
        <v>18</v>
      </c>
      <c r="S300" s="98">
        <f>SUM(S296:S299)</f>
        <v>0</v>
      </c>
      <c r="T300" s="98">
        <f>SUM(T296:T299)</f>
        <v>0</v>
      </c>
      <c r="U300" s="98">
        <f>SUM(U296:U299)</f>
        <v>0</v>
      </c>
      <c r="V300" s="98">
        <f>SUM(V296:V299)</f>
        <v>0</v>
      </c>
      <c r="W300" s="97">
        <f>SUM(W296:W299)</f>
        <v>0</v>
      </c>
      <c r="X300" s="98">
        <f>SUM(X296:X299)</f>
        <v>0</v>
      </c>
      <c r="Y300" s="98">
        <f>SUM(Y296:Y299)</f>
        <v>0</v>
      </c>
      <c r="Z300" s="98">
        <f>SUM(Z296:Z299)</f>
        <v>0</v>
      </c>
      <c r="AA300" s="98">
        <f>SUM(AA296:AA299)</f>
        <v>0</v>
      </c>
      <c r="AB300" s="97">
        <f>SUM(AB296:AB299)</f>
        <v>0</v>
      </c>
      <c r="AC300" s="98">
        <f>SUM(AC296:AC299)</f>
        <v>0</v>
      </c>
      <c r="AD300" s="98">
        <f>SUM(AD296:AD299)</f>
        <v>0</v>
      </c>
      <c r="AE300" s="98">
        <f>SUM(AE296:AE299)</f>
        <v>0</v>
      </c>
      <c r="AF300" s="98">
        <f>SUM(AF296:AF299)</f>
        <v>0</v>
      </c>
      <c r="AG300" s="97">
        <f>SUM(AG296:AG299)</f>
        <v>0</v>
      </c>
      <c r="AH300" s="98">
        <f>SUM(AH296:AH299)</f>
        <v>1</v>
      </c>
      <c r="AI300" s="98">
        <f>SUM(AI296:AI299)</f>
        <v>0</v>
      </c>
      <c r="AJ300" s="98">
        <f>SUM(AJ296:AJ299)</f>
        <v>0</v>
      </c>
      <c r="AK300" s="98">
        <f>SUM(AK296:AK299)</f>
        <v>0</v>
      </c>
      <c r="AL300" s="97">
        <f>SUM(AL296:AL299)</f>
        <v>1</v>
      </c>
      <c r="AM300" s="101">
        <f>SUM(H300,M300,R300,W300,AB300,AG300,AL300)</f>
        <v>44</v>
      </c>
    </row>
    <row r="301" spans="1:39" hidden="1">
      <c r="A301" s="99" t="s">
        <v>333</v>
      </c>
      <c r="B301" s="89">
        <v>4</v>
      </c>
      <c r="C301" s="100" t="s">
        <v>220</v>
      </c>
      <c r="D301" s="100"/>
      <c r="E301" s="100"/>
      <c r="F301" s="100"/>
      <c r="G301" s="100"/>
      <c r="H301" s="97">
        <f>SUM(D301:G301)</f>
        <v>0</v>
      </c>
      <c r="I301" s="100"/>
      <c r="J301" s="100"/>
      <c r="K301" s="100"/>
      <c r="L301" s="100"/>
      <c r="M301" s="97">
        <f>SUM(I301:L301)</f>
        <v>0</v>
      </c>
      <c r="N301" s="100"/>
      <c r="O301" s="100"/>
      <c r="P301" s="100"/>
      <c r="Q301" s="100"/>
      <c r="R301" s="97">
        <f>SUM(N301:Q301)</f>
        <v>0</v>
      </c>
      <c r="S301" s="100"/>
      <c r="T301" s="100"/>
      <c r="U301" s="100"/>
      <c r="V301" s="100"/>
      <c r="W301" s="97">
        <f>SUM(S301:V301)</f>
        <v>0</v>
      </c>
      <c r="X301" s="100"/>
      <c r="Y301" s="100"/>
      <c r="Z301" s="100"/>
      <c r="AA301" s="100"/>
      <c r="AB301" s="97">
        <f>SUM(X301:AA301)</f>
        <v>0</v>
      </c>
      <c r="AC301" s="100"/>
      <c r="AD301" s="100"/>
      <c r="AE301" s="100"/>
      <c r="AF301" s="100"/>
      <c r="AG301" s="97">
        <f>SUM(AC301:AF301)</f>
        <v>0</v>
      </c>
      <c r="AH301" s="100"/>
      <c r="AI301" s="100"/>
      <c r="AJ301" s="100"/>
      <c r="AK301" s="100"/>
      <c r="AL301" s="97">
        <f>SUM(AH301:AK301)</f>
        <v>0</v>
      </c>
      <c r="AM301" s="101">
        <f>SUM(H301,M301,R301,W301,AB301,AG301,AL301)</f>
        <v>0</v>
      </c>
    </row>
    <row r="302" spans="1:39" hidden="1">
      <c r="A302" s="121" t="s">
        <v>334</v>
      </c>
      <c r="B302" s="89"/>
      <c r="C302" s="103" t="s">
        <v>222</v>
      </c>
      <c r="D302" s="103"/>
      <c r="E302" s="103"/>
      <c r="F302" s="103"/>
      <c r="G302" s="103"/>
      <c r="H302" s="97">
        <f>SUM(D302:G302)</f>
        <v>0</v>
      </c>
      <c r="I302" s="103"/>
      <c r="J302" s="103"/>
      <c r="K302" s="103"/>
      <c r="L302" s="103"/>
      <c r="M302" s="97">
        <f>SUM(I302:L302)</f>
        <v>0</v>
      </c>
      <c r="N302" s="103"/>
      <c r="O302" s="103"/>
      <c r="P302" s="103"/>
      <c r="Q302" s="103"/>
      <c r="R302" s="97">
        <f>SUM(N302:Q302)</f>
        <v>0</v>
      </c>
      <c r="S302" s="103"/>
      <c r="T302" s="103"/>
      <c r="U302" s="103"/>
      <c r="V302" s="103"/>
      <c r="W302" s="97">
        <f>SUM(S302:V302)</f>
        <v>0</v>
      </c>
      <c r="X302" s="103"/>
      <c r="Y302" s="103"/>
      <c r="Z302" s="103"/>
      <c r="AA302" s="103"/>
      <c r="AB302" s="97">
        <f>SUM(X302:AA302)</f>
        <v>0</v>
      </c>
      <c r="AC302" s="103"/>
      <c r="AD302" s="103"/>
      <c r="AE302" s="103"/>
      <c r="AF302" s="103"/>
      <c r="AG302" s="97">
        <f>SUM(AC302:AF302)</f>
        <v>0</v>
      </c>
      <c r="AH302" s="103"/>
      <c r="AI302" s="103"/>
      <c r="AJ302" s="103"/>
      <c r="AK302" s="103"/>
      <c r="AL302" s="97">
        <f>SUM(AH302:AK302)</f>
        <v>0</v>
      </c>
      <c r="AM302" s="101">
        <f>SUM(H302,M302,R302,W302,AB302,AG302,AL302)</f>
        <v>0</v>
      </c>
    </row>
    <row r="303" spans="1:39" hidden="1">
      <c r="A303" s="121"/>
      <c r="B303" s="89"/>
      <c r="C303" s="100" t="s">
        <v>223</v>
      </c>
      <c r="D303" s="100"/>
      <c r="E303" s="100"/>
      <c r="F303" s="100"/>
      <c r="G303" s="100"/>
      <c r="H303" s="97">
        <f>SUM(D303:G303)</f>
        <v>0</v>
      </c>
      <c r="I303" s="100"/>
      <c r="J303" s="100"/>
      <c r="K303" s="100"/>
      <c r="L303" s="100"/>
      <c r="M303" s="97">
        <f>SUM(I303:L303)</f>
        <v>0</v>
      </c>
      <c r="N303" s="100"/>
      <c r="O303" s="100"/>
      <c r="P303" s="100"/>
      <c r="Q303" s="100"/>
      <c r="R303" s="97">
        <f>SUM(N303:Q303)</f>
        <v>0</v>
      </c>
      <c r="S303" s="100"/>
      <c r="T303" s="100"/>
      <c r="U303" s="100"/>
      <c r="V303" s="100"/>
      <c r="W303" s="97">
        <f>SUM(S303:V303)</f>
        <v>0</v>
      </c>
      <c r="X303" s="100"/>
      <c r="Y303" s="100"/>
      <c r="Z303" s="100"/>
      <c r="AA303" s="100"/>
      <c r="AB303" s="97">
        <f>SUM(X303:AA303)</f>
        <v>0</v>
      </c>
      <c r="AC303" s="100"/>
      <c r="AD303" s="100"/>
      <c r="AE303" s="100"/>
      <c r="AF303" s="100"/>
      <c r="AG303" s="97">
        <f>SUM(AC303:AF303)</f>
        <v>0</v>
      </c>
      <c r="AH303" s="100"/>
      <c r="AI303" s="100"/>
      <c r="AJ303" s="100"/>
      <c r="AK303" s="100"/>
      <c r="AL303" s="97">
        <f>SUM(AH303:AK303)</f>
        <v>0</v>
      </c>
      <c r="AM303" s="101">
        <f>SUM(H303,M303,R303,W303,AB303,AG303,AL303)</f>
        <v>0</v>
      </c>
    </row>
    <row r="304" spans="1:39" hidden="1">
      <c r="A304" s="121"/>
      <c r="B304" s="89"/>
      <c r="C304" s="103" t="s">
        <v>228</v>
      </c>
      <c r="D304" s="103"/>
      <c r="E304" s="103"/>
      <c r="F304" s="103"/>
      <c r="G304" s="103"/>
      <c r="H304" s="97">
        <f>SUM(D304:G304)</f>
        <v>0</v>
      </c>
      <c r="I304" s="103"/>
      <c r="J304" s="103"/>
      <c r="K304" s="103"/>
      <c r="L304" s="103"/>
      <c r="M304" s="97">
        <f>SUM(I304:L304)</f>
        <v>0</v>
      </c>
      <c r="N304" s="103"/>
      <c r="O304" s="103">
        <v>1</v>
      </c>
      <c r="P304" s="103"/>
      <c r="Q304" s="103"/>
      <c r="R304" s="97">
        <f>SUM(N304:Q304)</f>
        <v>1</v>
      </c>
      <c r="S304" s="103"/>
      <c r="T304" s="103"/>
      <c r="U304" s="103"/>
      <c r="V304" s="103"/>
      <c r="W304" s="97">
        <f>SUM(S304:V304)</f>
        <v>0</v>
      </c>
      <c r="X304" s="103"/>
      <c r="Y304" s="103"/>
      <c r="Z304" s="103"/>
      <c r="AA304" s="103"/>
      <c r="AB304" s="97">
        <f>SUM(X304:AA304)</f>
        <v>0</v>
      </c>
      <c r="AC304" s="103"/>
      <c r="AD304" s="103"/>
      <c r="AE304" s="103"/>
      <c r="AF304" s="103"/>
      <c r="AG304" s="97">
        <f>SUM(AC304:AF304)</f>
        <v>0</v>
      </c>
      <c r="AH304" s="103"/>
      <c r="AI304" s="103"/>
      <c r="AJ304" s="103"/>
      <c r="AK304" s="103"/>
      <c r="AL304" s="97">
        <f>SUM(AH304:AK304)</f>
        <v>0</v>
      </c>
      <c r="AM304" s="101">
        <f>SUM(H304,M304,R304,W304,AB304,AG304,AL304)</f>
        <v>1</v>
      </c>
    </row>
    <row r="305" spans="1:39" hidden="1">
      <c r="A305" s="98" t="s">
        <v>334</v>
      </c>
      <c r="B305" s="108"/>
      <c r="C305" s="98"/>
      <c r="D305" s="98">
        <f>SUM(D301:D304)</f>
        <v>0</v>
      </c>
      <c r="E305" s="98">
        <f>SUM(E301:E304)</f>
        <v>0</v>
      </c>
      <c r="F305" s="98">
        <f>SUM(F301:F304)</f>
        <v>0</v>
      </c>
      <c r="G305" s="98">
        <f>SUM(G301:G304)</f>
        <v>0</v>
      </c>
      <c r="H305" s="97">
        <f>SUM(H301:H304)</f>
        <v>0</v>
      </c>
      <c r="I305" s="98">
        <f>SUM(I301:I304)</f>
        <v>0</v>
      </c>
      <c r="J305" s="98">
        <f>SUM(J301:J304)</f>
        <v>0</v>
      </c>
      <c r="K305" s="98">
        <f>SUM(K301:K304)</f>
        <v>0</v>
      </c>
      <c r="L305" s="98">
        <f>SUM(L301:L304)</f>
        <v>0</v>
      </c>
      <c r="M305" s="97">
        <f>SUM(M301:M304)</f>
        <v>0</v>
      </c>
      <c r="N305" s="98">
        <f>SUM(N301:N304)</f>
        <v>0</v>
      </c>
      <c r="O305" s="98">
        <f>SUM(O301:O304)</f>
        <v>1</v>
      </c>
      <c r="P305" s="98">
        <f>SUM(P301:P304)</f>
        <v>0</v>
      </c>
      <c r="Q305" s="98">
        <f>SUM(Q301:Q304)</f>
        <v>0</v>
      </c>
      <c r="R305" s="97">
        <f>SUM(R301:R304)</f>
        <v>1</v>
      </c>
      <c r="S305" s="98">
        <f>SUM(S301:S304)</f>
        <v>0</v>
      </c>
      <c r="T305" s="98">
        <f>SUM(T301:T304)</f>
        <v>0</v>
      </c>
      <c r="U305" s="98">
        <f>SUM(U301:U304)</f>
        <v>0</v>
      </c>
      <c r="V305" s="98">
        <f>SUM(V301:V304)</f>
        <v>0</v>
      </c>
      <c r="W305" s="97">
        <f>SUM(W301:W304)</f>
        <v>0</v>
      </c>
      <c r="X305" s="98">
        <f>SUM(X301:X304)</f>
        <v>0</v>
      </c>
      <c r="Y305" s="98">
        <f>SUM(Y301:Y304)</f>
        <v>0</v>
      </c>
      <c r="Z305" s="98">
        <v>0</v>
      </c>
      <c r="AA305" s="98">
        <f>SUM(AA301:AA304)</f>
        <v>0</v>
      </c>
      <c r="AB305" s="97">
        <f>SUM(AB301:AB304)</f>
        <v>0</v>
      </c>
      <c r="AC305" s="98">
        <f>SUM(AC301:AC304)</f>
        <v>0</v>
      </c>
      <c r="AD305" s="98">
        <f>SUM(AD301:AD304)</f>
        <v>0</v>
      </c>
      <c r="AE305" s="98">
        <f>SUM(AE301:AE304)</f>
        <v>0</v>
      </c>
      <c r="AF305" s="98">
        <f>SUM(AF301:AF304)</f>
        <v>0</v>
      </c>
      <c r="AG305" s="97">
        <f>SUM(AG301:AG304)</f>
        <v>0</v>
      </c>
      <c r="AH305" s="98">
        <f>SUM(AH301:AH304)</f>
        <v>0</v>
      </c>
      <c r="AI305" s="98">
        <f>SUM(AI301:AI304)</f>
        <v>0</v>
      </c>
      <c r="AJ305" s="98">
        <f>SUM(AJ301:AJ304)</f>
        <v>0</v>
      </c>
      <c r="AK305" s="98">
        <f>SUM(AK301:AK304)</f>
        <v>0</v>
      </c>
      <c r="AL305" s="97">
        <f>SUM(AL301:AL304)</f>
        <v>0</v>
      </c>
      <c r="AM305" s="101">
        <f>SUM(H305,M305,R305,W305,AB305,AG305,AL305)</f>
        <v>1</v>
      </c>
    </row>
    <row r="306" spans="1:39" hidden="1">
      <c r="A306" s="121" t="s">
        <v>231</v>
      </c>
      <c r="B306" s="89"/>
      <c r="C306" s="100" t="s">
        <v>220</v>
      </c>
      <c r="D306" s="100"/>
      <c r="E306" s="100"/>
      <c r="F306" s="100"/>
      <c r="G306" s="100"/>
      <c r="H306" s="97">
        <f>SUM(D306:G306)</f>
        <v>0</v>
      </c>
      <c r="I306" s="100"/>
      <c r="J306" s="100"/>
      <c r="K306" s="100"/>
      <c r="L306" s="100"/>
      <c r="M306" s="97">
        <f>SUM(I306:L306)</f>
        <v>0</v>
      </c>
      <c r="N306" s="100"/>
      <c r="O306" s="100"/>
      <c r="P306" s="100"/>
      <c r="Q306" s="100"/>
      <c r="R306" s="97">
        <f>SUM(N306:Q306)</f>
        <v>0</v>
      </c>
      <c r="S306" s="100"/>
      <c r="T306" s="100"/>
      <c r="U306" s="100"/>
      <c r="V306" s="100"/>
      <c r="W306" s="97">
        <f>SUM(S306:V306)</f>
        <v>0</v>
      </c>
      <c r="X306" s="100"/>
      <c r="Y306" s="100"/>
      <c r="Z306" s="100"/>
      <c r="AA306" s="100"/>
      <c r="AB306" s="97">
        <f>SUM(X306:AA306)</f>
        <v>0</v>
      </c>
      <c r="AC306" s="100"/>
      <c r="AD306" s="100"/>
      <c r="AE306" s="100"/>
      <c r="AF306" s="100"/>
      <c r="AG306" s="97">
        <f>SUM(AC306:AF306)</f>
        <v>0</v>
      </c>
      <c r="AH306" s="100"/>
      <c r="AI306" s="100"/>
      <c r="AJ306" s="100"/>
      <c r="AK306" s="100"/>
      <c r="AL306" s="97">
        <f>SUM(AH306:AK306)</f>
        <v>0</v>
      </c>
      <c r="AM306" s="101">
        <f>SUM(H306,M306,R306,W306,AB306,AG306,AL306)</f>
        <v>0</v>
      </c>
    </row>
    <row r="307" spans="1:39" hidden="1">
      <c r="A307" s="121"/>
      <c r="B307" s="89"/>
      <c r="C307" s="103" t="s">
        <v>222</v>
      </c>
      <c r="D307" s="103"/>
      <c r="E307" s="103"/>
      <c r="F307" s="103"/>
      <c r="G307" s="103"/>
      <c r="H307" s="97">
        <f>SUM(D307:G307)</f>
        <v>0</v>
      </c>
      <c r="I307" s="103"/>
      <c r="J307" s="103"/>
      <c r="K307" s="103"/>
      <c r="L307" s="103"/>
      <c r="M307" s="97">
        <f>SUM(I307:L307)</f>
        <v>0</v>
      </c>
      <c r="N307" s="103"/>
      <c r="O307" s="103"/>
      <c r="P307" s="103"/>
      <c r="Q307" s="103"/>
      <c r="R307" s="97">
        <f>SUM(N307:Q307)</f>
        <v>0</v>
      </c>
      <c r="S307" s="103"/>
      <c r="T307" s="103"/>
      <c r="U307" s="103"/>
      <c r="V307" s="103"/>
      <c r="W307" s="97">
        <f>SUM(S307:V307)</f>
        <v>0</v>
      </c>
      <c r="X307" s="103"/>
      <c r="Y307" s="103"/>
      <c r="Z307" s="103"/>
      <c r="AA307" s="103"/>
      <c r="AB307" s="97">
        <f>SUM(X307:AA307)</f>
        <v>0</v>
      </c>
      <c r="AC307" s="103"/>
      <c r="AD307" s="103"/>
      <c r="AE307" s="103"/>
      <c r="AF307" s="103"/>
      <c r="AG307" s="97">
        <f>SUM(AC307:AF307)</f>
        <v>0</v>
      </c>
      <c r="AH307" s="103"/>
      <c r="AI307" s="103"/>
      <c r="AJ307" s="103"/>
      <c r="AK307" s="103"/>
      <c r="AL307" s="97">
        <f>SUM(AH307:AK307)</f>
        <v>0</v>
      </c>
      <c r="AM307" s="101">
        <f>SUM(H307,M307,R307,W307,AB307,AG307,AL307)</f>
        <v>0</v>
      </c>
    </row>
    <row r="308" spans="1:39" hidden="1">
      <c r="A308" s="121"/>
      <c r="B308" s="89"/>
      <c r="C308" s="100" t="s">
        <v>223</v>
      </c>
      <c r="D308" s="100"/>
      <c r="E308" s="100"/>
      <c r="F308" s="100"/>
      <c r="G308" s="100"/>
      <c r="H308" s="97">
        <f>SUM(D308:G308)</f>
        <v>0</v>
      </c>
      <c r="I308" s="100"/>
      <c r="J308" s="100"/>
      <c r="K308" s="100"/>
      <c r="L308" s="100"/>
      <c r="M308" s="97">
        <f>SUM(I308:L308)</f>
        <v>0</v>
      </c>
      <c r="N308" s="100"/>
      <c r="O308" s="100"/>
      <c r="P308" s="100"/>
      <c r="Q308" s="100"/>
      <c r="R308" s="97">
        <f>SUM(N308:Q308)</f>
        <v>0</v>
      </c>
      <c r="S308" s="100"/>
      <c r="T308" s="100"/>
      <c r="U308" s="100"/>
      <c r="V308" s="100"/>
      <c r="W308" s="97">
        <f>SUM(S308:V308)</f>
        <v>0</v>
      </c>
      <c r="X308" s="100"/>
      <c r="Y308" s="100"/>
      <c r="Z308" s="100"/>
      <c r="AA308" s="100"/>
      <c r="AB308" s="97">
        <f>SUM(X308:AA308)</f>
        <v>0</v>
      </c>
      <c r="AC308" s="100"/>
      <c r="AD308" s="100"/>
      <c r="AE308" s="100"/>
      <c r="AF308" s="100"/>
      <c r="AG308" s="97">
        <f>SUM(AC308:AF308)</f>
        <v>0</v>
      </c>
      <c r="AH308" s="100"/>
      <c r="AI308" s="100"/>
      <c r="AJ308" s="100"/>
      <c r="AK308" s="100"/>
      <c r="AL308" s="97">
        <f>SUM(AH308:AK308)</f>
        <v>0</v>
      </c>
      <c r="AM308" s="101">
        <f>SUM(H308,M308,R308,W308,AB308,AG308,AL308)</f>
        <v>0</v>
      </c>
    </row>
    <row r="309" spans="1:39" hidden="1">
      <c r="A309" s="121"/>
      <c r="B309" s="89"/>
      <c r="C309" s="103" t="s">
        <v>228</v>
      </c>
      <c r="D309" s="103"/>
      <c r="E309" s="103"/>
      <c r="F309" s="103"/>
      <c r="G309" s="103"/>
      <c r="H309" s="97">
        <f>SUM(D309:G309)</f>
        <v>0</v>
      </c>
      <c r="I309" s="103"/>
      <c r="J309" s="103"/>
      <c r="K309" s="103"/>
      <c r="L309" s="103"/>
      <c r="M309" s="97">
        <f>SUM(I309:L309)</f>
        <v>0</v>
      </c>
      <c r="N309" s="103"/>
      <c r="O309" s="103"/>
      <c r="P309" s="103"/>
      <c r="Q309" s="103"/>
      <c r="R309" s="97">
        <f>SUM(N309:Q309)</f>
        <v>0</v>
      </c>
      <c r="S309" s="103"/>
      <c r="T309" s="103"/>
      <c r="U309" s="103"/>
      <c r="V309" s="103"/>
      <c r="W309" s="97">
        <f>SUM(S309:V309)</f>
        <v>0</v>
      </c>
      <c r="X309" s="103"/>
      <c r="Y309" s="103"/>
      <c r="Z309" s="103"/>
      <c r="AA309" s="103"/>
      <c r="AB309" s="97">
        <f>SUM(X309:AA309)</f>
        <v>0</v>
      </c>
      <c r="AC309" s="103"/>
      <c r="AD309" s="103"/>
      <c r="AE309" s="103"/>
      <c r="AF309" s="103"/>
      <c r="AG309" s="97">
        <f>SUM(AC309:AF309)</f>
        <v>0</v>
      </c>
      <c r="AH309" s="103"/>
      <c r="AI309" s="103"/>
      <c r="AJ309" s="103"/>
      <c r="AK309" s="103"/>
      <c r="AL309" s="97">
        <f>SUM(AH309:AK309)</f>
        <v>0</v>
      </c>
      <c r="AM309" s="101">
        <f>SUM(H309,M309,R309,W309,AB309,AG309,AL309)</f>
        <v>0</v>
      </c>
    </row>
    <row r="310" spans="1:39" hidden="1">
      <c r="A310" s="123" t="s">
        <v>231</v>
      </c>
      <c r="B310" s="108"/>
      <c r="C310" s="98"/>
      <c r="D310" s="98">
        <f>SUM(D306:D309)</f>
        <v>0</v>
      </c>
      <c r="E310" s="98">
        <f>SUM(E306:E309)</f>
        <v>0</v>
      </c>
      <c r="F310" s="98">
        <f>SUM(F306:F309)</f>
        <v>0</v>
      </c>
      <c r="G310" s="98">
        <f>SUM(G306:G309)</f>
        <v>0</v>
      </c>
      <c r="H310" s="97">
        <f>SUM(H306:H309)</f>
        <v>0</v>
      </c>
      <c r="I310" s="98">
        <f>SUM(I306:I309)</f>
        <v>0</v>
      </c>
      <c r="J310" s="98">
        <f>SUM(J306:J309)</f>
        <v>0</v>
      </c>
      <c r="K310" s="98">
        <f>SUM(K306:K309)</f>
        <v>0</v>
      </c>
      <c r="L310" s="98">
        <f>SUM(L306:L309)</f>
        <v>0</v>
      </c>
      <c r="M310" s="97">
        <f>SUM(M306:M309)</f>
        <v>0</v>
      </c>
      <c r="N310" s="98">
        <f>SUM(N306:N309)</f>
        <v>0</v>
      </c>
      <c r="O310" s="98">
        <f>SUM(O306:O309)</f>
        <v>0</v>
      </c>
      <c r="P310" s="98">
        <f>SUM(P306:P309)</f>
        <v>0</v>
      </c>
      <c r="Q310" s="98">
        <f>SUM(Q306:Q309)</f>
        <v>0</v>
      </c>
      <c r="R310" s="97">
        <f>SUM(R306:R309)</f>
        <v>0</v>
      </c>
      <c r="S310" s="98">
        <f>SUM(S306:S309)</f>
        <v>0</v>
      </c>
      <c r="T310" s="98">
        <f>SUM(T306:T309)</f>
        <v>0</v>
      </c>
      <c r="U310" s="98">
        <f>SUM(U306:U309)</f>
        <v>0</v>
      </c>
      <c r="V310" s="98">
        <f>SUM(V306:V309)</f>
        <v>0</v>
      </c>
      <c r="W310" s="97">
        <f>SUM(W306:W309)</f>
        <v>0</v>
      </c>
      <c r="X310" s="98">
        <f>SUM(X306:X309)</f>
        <v>0</v>
      </c>
      <c r="Y310" s="98">
        <f>SUM(Y306:Y309)</f>
        <v>0</v>
      </c>
      <c r="Z310" s="98">
        <f>SUM(Z306:Z309)</f>
        <v>0</v>
      </c>
      <c r="AA310" s="98">
        <f>SUM(AA306:AA309)</f>
        <v>0</v>
      </c>
      <c r="AB310" s="97">
        <f>SUM(AB306:AB309)</f>
        <v>0</v>
      </c>
      <c r="AC310" s="98">
        <f>SUM(AC306:AC309)</f>
        <v>0</v>
      </c>
      <c r="AD310" s="98">
        <f>SUM(AD306:AD309)</f>
        <v>0</v>
      </c>
      <c r="AE310" s="98">
        <f>SUM(AE306:AE309)</f>
        <v>0</v>
      </c>
      <c r="AF310" s="98">
        <f>SUM(AF306:AF309)</f>
        <v>0</v>
      </c>
      <c r="AG310" s="97">
        <f>SUM(AG306:AG309)</f>
        <v>0</v>
      </c>
      <c r="AH310" s="98">
        <f>SUM(AH306:AH309)</f>
        <v>0</v>
      </c>
      <c r="AI310" s="98">
        <f>SUM(AI306:AI309)</f>
        <v>0</v>
      </c>
      <c r="AJ310" s="98">
        <f>SUM(AJ306:AJ309)</f>
        <v>0</v>
      </c>
      <c r="AK310" s="98">
        <f>SUM(AK306:AK309)</f>
        <v>0</v>
      </c>
      <c r="AL310" s="97">
        <f>SUM(AL306:AL309)</f>
        <v>0</v>
      </c>
      <c r="AM310" s="101">
        <f>SUM(H310,M310,R310,W310,AB310,AG310,AL310)</f>
        <v>0</v>
      </c>
    </row>
    <row r="311" spans="1:39">
      <c r="A311" s="98" t="s">
        <v>333</v>
      </c>
      <c r="B311" s="108">
        <v>4</v>
      </c>
      <c r="C311" s="98"/>
      <c r="D311" s="98">
        <f>SUM(D310,D305)</f>
        <v>0</v>
      </c>
      <c r="E311" s="98">
        <f>SUM(E310,E305)</f>
        <v>0</v>
      </c>
      <c r="F311" s="98">
        <f>SUM(F310,F305)</f>
        <v>0</v>
      </c>
      <c r="G311" s="98">
        <f>SUM(G310,G305)</f>
        <v>0</v>
      </c>
      <c r="H311" s="97">
        <f>SUM(H310,H305)</f>
        <v>0</v>
      </c>
      <c r="I311" s="98">
        <f>SUM(I310,I305)</f>
        <v>0</v>
      </c>
      <c r="J311" s="98">
        <f>SUM(J310,J305)</f>
        <v>0</v>
      </c>
      <c r="K311" s="98">
        <f>SUM(K310,K305)</f>
        <v>0</v>
      </c>
      <c r="L311" s="98">
        <f>SUM(L310,L305)</f>
        <v>0</v>
      </c>
      <c r="M311" s="97">
        <f>SUM(M310,M305)</f>
        <v>0</v>
      </c>
      <c r="N311" s="98">
        <f>SUM(N310,N305)</f>
        <v>0</v>
      </c>
      <c r="O311" s="98">
        <f>SUM(O310,O305)</f>
        <v>1</v>
      </c>
      <c r="P311" s="98">
        <f>SUM(P310,P305)</f>
        <v>0</v>
      </c>
      <c r="Q311" s="98">
        <f>SUM(Q310,Q305)</f>
        <v>0</v>
      </c>
      <c r="R311" s="97">
        <f>SUM(R310,R305)</f>
        <v>1</v>
      </c>
      <c r="S311" s="98">
        <f>SUM(S310,S305)</f>
        <v>0</v>
      </c>
      <c r="T311" s="98">
        <f>SUM(T310,T305)</f>
        <v>0</v>
      </c>
      <c r="U311" s="98">
        <f>SUM(U310,U305)</f>
        <v>0</v>
      </c>
      <c r="V311" s="98">
        <f>SUM(V310,V305)</f>
        <v>0</v>
      </c>
      <c r="W311" s="97">
        <f>SUM(W310,W305)</f>
        <v>0</v>
      </c>
      <c r="X311" s="98">
        <f>SUM(X310,X305)</f>
        <v>0</v>
      </c>
      <c r="Y311" s="98">
        <f>SUM(Y310,Y305)</f>
        <v>0</v>
      </c>
      <c r="Z311" s="98">
        <f>SUM(Z310,Z305)</f>
        <v>0</v>
      </c>
      <c r="AA311" s="98">
        <f>SUM(AA310,AA305)</f>
        <v>0</v>
      </c>
      <c r="AB311" s="97">
        <f>SUM(AB310,AB305)</f>
        <v>0</v>
      </c>
      <c r="AC311" s="98">
        <f>SUM(AC310,AC305)</f>
        <v>0</v>
      </c>
      <c r="AD311" s="98">
        <f>SUM(AD310,AD305)</f>
        <v>0</v>
      </c>
      <c r="AE311" s="98">
        <f>SUM(AE310,AE305)</f>
        <v>0</v>
      </c>
      <c r="AF311" s="98">
        <f>SUM(AF310,AF305)</f>
        <v>0</v>
      </c>
      <c r="AG311" s="97">
        <f>SUM(AG310,AG305)</f>
        <v>0</v>
      </c>
      <c r="AH311" s="98">
        <f>SUM(AH310,AH305)</f>
        <v>0</v>
      </c>
      <c r="AI311" s="98">
        <f>SUM(AI310,AI305)</f>
        <v>0</v>
      </c>
      <c r="AJ311" s="98">
        <f>SUM(AJ310,AJ305)</f>
        <v>0</v>
      </c>
      <c r="AK311" s="98">
        <f>SUM(AK310,AK305)</f>
        <v>0</v>
      </c>
      <c r="AL311" s="97">
        <f>SUM(AL310,AL305)</f>
        <v>0</v>
      </c>
      <c r="AM311" s="101">
        <f>SUM(H311,M311,R311,W311,AB311,AG311,AL311)</f>
        <v>1</v>
      </c>
    </row>
    <row r="312" spans="1:39" hidden="1">
      <c r="A312" s="99" t="s">
        <v>335</v>
      </c>
      <c r="B312" s="89" t="s">
        <v>251</v>
      </c>
      <c r="C312" s="100" t="s">
        <v>220</v>
      </c>
      <c r="D312" s="100"/>
      <c r="E312" s="100"/>
      <c r="F312" s="100"/>
      <c r="G312" s="100"/>
      <c r="H312" s="97">
        <f>SUM(D312:G312)</f>
        <v>0</v>
      </c>
      <c r="I312" s="100"/>
      <c r="J312" s="100"/>
      <c r="K312" s="100"/>
      <c r="L312" s="100"/>
      <c r="M312" s="97">
        <f>SUM(I312:L312)</f>
        <v>0</v>
      </c>
      <c r="N312" s="100"/>
      <c r="O312" s="100"/>
      <c r="P312" s="100"/>
      <c r="Q312" s="100"/>
      <c r="R312" s="97">
        <f>SUM(N312:Q312)</f>
        <v>0</v>
      </c>
      <c r="S312" s="100"/>
      <c r="T312" s="100"/>
      <c r="U312" s="100"/>
      <c r="V312" s="100"/>
      <c r="W312" s="97">
        <f>SUM(S312:V312)</f>
        <v>0</v>
      </c>
      <c r="X312" s="100"/>
      <c r="Y312" s="100"/>
      <c r="Z312" s="100"/>
      <c r="AA312" s="100"/>
      <c r="AB312" s="97">
        <f>SUM(X312:AA312)</f>
        <v>0</v>
      </c>
      <c r="AC312" s="100"/>
      <c r="AD312" s="100"/>
      <c r="AE312" s="100"/>
      <c r="AF312" s="100"/>
      <c r="AG312" s="97">
        <f>SUM(AC312:AF312)</f>
        <v>0</v>
      </c>
      <c r="AH312" s="100"/>
      <c r="AI312" s="100"/>
      <c r="AJ312" s="100"/>
      <c r="AK312" s="100"/>
      <c r="AL312" s="97">
        <f>SUM(AH312:AK312)</f>
        <v>0</v>
      </c>
      <c r="AM312" s="101">
        <f>SUM(H312,M312,R312,W312,AB312,AG312,AL312)</f>
        <v>0</v>
      </c>
    </row>
    <row r="313" spans="1:39" hidden="1">
      <c r="A313" s="121" t="s">
        <v>253</v>
      </c>
      <c r="B313" s="89"/>
      <c r="C313" s="103" t="s">
        <v>222</v>
      </c>
      <c r="D313" s="103"/>
      <c r="E313" s="103"/>
      <c r="F313" s="103"/>
      <c r="G313" s="103"/>
      <c r="H313" s="97">
        <f>SUM(D313:G313)</f>
        <v>0</v>
      </c>
      <c r="I313" s="103"/>
      <c r="J313" s="103"/>
      <c r="K313" s="103"/>
      <c r="L313" s="103"/>
      <c r="M313" s="97">
        <f>SUM(I313:L313)</f>
        <v>0</v>
      </c>
      <c r="N313" s="103"/>
      <c r="O313" s="103"/>
      <c r="P313" s="103"/>
      <c r="Q313" s="103"/>
      <c r="R313" s="97">
        <f>SUM(N313:Q313)</f>
        <v>0</v>
      </c>
      <c r="S313" s="103"/>
      <c r="T313" s="103"/>
      <c r="U313" s="103"/>
      <c r="V313" s="103"/>
      <c r="W313" s="97">
        <f>SUM(S313:V313)</f>
        <v>0</v>
      </c>
      <c r="X313" s="103"/>
      <c r="Y313" s="103"/>
      <c r="Z313" s="103"/>
      <c r="AA313" s="103"/>
      <c r="AB313" s="97">
        <f>SUM(X313:AA313)</f>
        <v>0</v>
      </c>
      <c r="AC313" s="103"/>
      <c r="AD313" s="103"/>
      <c r="AE313" s="103"/>
      <c r="AF313" s="103"/>
      <c r="AG313" s="97">
        <f>SUM(AC313:AF313)</f>
        <v>0</v>
      </c>
      <c r="AH313" s="103"/>
      <c r="AI313" s="103"/>
      <c r="AJ313" s="103"/>
      <c r="AK313" s="103"/>
      <c r="AL313" s="97">
        <f>SUM(AH313:AK313)</f>
        <v>0</v>
      </c>
      <c r="AM313" s="101">
        <f>SUM(H313,M313,R313,W313,AB313,AG313,AL313)</f>
        <v>0</v>
      </c>
    </row>
    <row r="314" spans="1:39" hidden="1">
      <c r="A314" s="121"/>
      <c r="B314" s="89"/>
      <c r="C314" s="100" t="s">
        <v>223</v>
      </c>
      <c r="D314" s="100"/>
      <c r="E314" s="100"/>
      <c r="F314" s="100"/>
      <c r="G314" s="100"/>
      <c r="H314" s="97">
        <f>SUM(D314:G314)</f>
        <v>0</v>
      </c>
      <c r="I314" s="100"/>
      <c r="J314" s="100"/>
      <c r="K314" s="100"/>
      <c r="L314" s="100"/>
      <c r="M314" s="97">
        <f>SUM(I314:L314)</f>
        <v>0</v>
      </c>
      <c r="N314" s="100"/>
      <c r="O314" s="100"/>
      <c r="P314" s="100"/>
      <c r="Q314" s="100"/>
      <c r="R314" s="97">
        <f>SUM(N314:Q314)</f>
        <v>0</v>
      </c>
      <c r="S314" s="100"/>
      <c r="T314" s="100"/>
      <c r="U314" s="100"/>
      <c r="V314" s="100"/>
      <c r="W314" s="97">
        <f>SUM(S314:V314)</f>
        <v>0</v>
      </c>
      <c r="X314" s="100"/>
      <c r="Y314" s="100"/>
      <c r="Z314" s="100"/>
      <c r="AA314" s="100"/>
      <c r="AB314" s="97">
        <f>SUM(X314:AA314)</f>
        <v>0</v>
      </c>
      <c r="AC314" s="100"/>
      <c r="AD314" s="100"/>
      <c r="AE314" s="100"/>
      <c r="AF314" s="100"/>
      <c r="AG314" s="97">
        <f>SUM(AC314:AF314)</f>
        <v>0</v>
      </c>
      <c r="AH314" s="100"/>
      <c r="AI314" s="100"/>
      <c r="AJ314" s="100"/>
      <c r="AK314" s="100"/>
      <c r="AL314" s="97">
        <f>SUM(AH314:AK314)</f>
        <v>0</v>
      </c>
      <c r="AM314" s="101">
        <f>SUM(H314,M314,R314,W314,AB314,AG314,AL314)</f>
        <v>0</v>
      </c>
    </row>
    <row r="315" spans="1:39" hidden="1">
      <c r="A315" s="121"/>
      <c r="B315" s="89"/>
      <c r="C315" s="103" t="s">
        <v>228</v>
      </c>
      <c r="D315" s="103"/>
      <c r="E315" s="103"/>
      <c r="F315" s="103"/>
      <c r="G315" s="103"/>
      <c r="H315" s="97">
        <f>SUM(D315:G315)</f>
        <v>0</v>
      </c>
      <c r="I315" s="103"/>
      <c r="J315" s="103"/>
      <c r="K315" s="103"/>
      <c r="L315" s="103"/>
      <c r="M315" s="97">
        <f>SUM(I315:L315)</f>
        <v>0</v>
      </c>
      <c r="N315" s="103"/>
      <c r="O315" s="103"/>
      <c r="P315" s="103"/>
      <c r="Q315" s="103"/>
      <c r="R315" s="97">
        <f>SUM(N315:Q315)</f>
        <v>0</v>
      </c>
      <c r="S315" s="103"/>
      <c r="T315" s="103"/>
      <c r="U315" s="103"/>
      <c r="V315" s="103"/>
      <c r="W315" s="97">
        <f>SUM(S315:V315)</f>
        <v>0</v>
      </c>
      <c r="X315" s="103"/>
      <c r="Y315" s="103"/>
      <c r="Z315" s="103"/>
      <c r="AA315" s="103"/>
      <c r="AB315" s="97">
        <f>SUM(X315:AA315)</f>
        <v>0</v>
      </c>
      <c r="AC315" s="103"/>
      <c r="AD315" s="103"/>
      <c r="AE315" s="103"/>
      <c r="AF315" s="103"/>
      <c r="AG315" s="97">
        <f>SUM(AC315:AF315)</f>
        <v>0</v>
      </c>
      <c r="AH315" s="103"/>
      <c r="AI315" s="103"/>
      <c r="AJ315" s="103"/>
      <c r="AK315" s="103"/>
      <c r="AL315" s="97">
        <f>SUM(AH315:AK315)</f>
        <v>0</v>
      </c>
      <c r="AM315" s="101">
        <f>SUM(H315,M315,R315,W315,AB315,AG315,AL315)</f>
        <v>0</v>
      </c>
    </row>
    <row r="316" spans="1:39">
      <c r="A316" s="98" t="s">
        <v>335</v>
      </c>
      <c r="B316" s="108" t="s">
        <v>251</v>
      </c>
      <c r="C316" s="98"/>
      <c r="D316" s="98">
        <f>SUM(D312:D315)</f>
        <v>0</v>
      </c>
      <c r="E316" s="98">
        <f>SUM(E312:E315)</f>
        <v>0</v>
      </c>
      <c r="F316" s="98">
        <f>SUM(F312:F315)</f>
        <v>0</v>
      </c>
      <c r="G316" s="98">
        <f>SUM(G312:G315)</f>
        <v>0</v>
      </c>
      <c r="H316" s="97">
        <f>SUM(H312:H315)</f>
        <v>0</v>
      </c>
      <c r="I316" s="98">
        <f>SUM(I312:I315)</f>
        <v>0</v>
      </c>
      <c r="J316" s="98">
        <f>SUM(J312:J315)</f>
        <v>0</v>
      </c>
      <c r="K316" s="98">
        <f>SUM(K312:K315)</f>
        <v>0</v>
      </c>
      <c r="L316" s="98">
        <f>SUM(L312:L315)</f>
        <v>0</v>
      </c>
      <c r="M316" s="97">
        <f>SUM(M312:M315)</f>
        <v>0</v>
      </c>
      <c r="N316" s="98">
        <f>SUM(N312:N315)</f>
        <v>0</v>
      </c>
      <c r="O316" s="98">
        <f>SUM(O312:O315)</f>
        <v>0</v>
      </c>
      <c r="P316" s="98">
        <f>SUM(P312:P315)</f>
        <v>0</v>
      </c>
      <c r="Q316" s="98">
        <f>SUM(Q312:Q315)</f>
        <v>0</v>
      </c>
      <c r="R316" s="97">
        <f>SUM(R312:R315)</f>
        <v>0</v>
      </c>
      <c r="S316" s="98">
        <f>SUM(S312:S315)</f>
        <v>0</v>
      </c>
      <c r="T316" s="98">
        <f>SUM(T312:T315)</f>
        <v>0</v>
      </c>
      <c r="U316" s="98">
        <f>SUM(U312:U315)</f>
        <v>0</v>
      </c>
      <c r="V316" s="98">
        <f>SUM(V312:V315)</f>
        <v>0</v>
      </c>
      <c r="W316" s="97">
        <f>SUM(W312:W315)</f>
        <v>0</v>
      </c>
      <c r="X316" s="98">
        <f>SUM(X312:X315)</f>
        <v>0</v>
      </c>
      <c r="Y316" s="98">
        <f>SUM(Y312:Y315)</f>
        <v>0</v>
      </c>
      <c r="Z316" s="98">
        <f>SUM(Z312:Z315)</f>
        <v>0</v>
      </c>
      <c r="AA316" s="98">
        <f>SUM(AA312:AA315)</f>
        <v>0</v>
      </c>
      <c r="AB316" s="97">
        <f>SUM(AB312:AB315)</f>
        <v>0</v>
      </c>
      <c r="AC316" s="98">
        <f>SUM(AC312:AC315)</f>
        <v>0</v>
      </c>
      <c r="AD316" s="98">
        <f>SUM(AD312:AD315)</f>
        <v>0</v>
      </c>
      <c r="AE316" s="98"/>
      <c r="AF316" s="98">
        <f>SUM(AF312:AF315)</f>
        <v>0</v>
      </c>
      <c r="AG316" s="97">
        <f>SUM(AG312:AG315)</f>
        <v>0</v>
      </c>
      <c r="AH316" s="98">
        <f>SUM(AH312:AH315)</f>
        <v>0</v>
      </c>
      <c r="AI316" s="98">
        <f>SUM(AI312:AI315)</f>
        <v>0</v>
      </c>
      <c r="AJ316" s="98">
        <f>SUM(AJ312:AJ315)</f>
        <v>0</v>
      </c>
      <c r="AK316" s="98">
        <f>SUM(AK312:AK315)</f>
        <v>0</v>
      </c>
      <c r="AL316" s="97">
        <f>SUM(AL312:AL315)</f>
        <v>0</v>
      </c>
      <c r="AM316" s="101">
        <f>SUM(H316,M316,R316,W316,AB316,AG316,AL316)</f>
        <v>0</v>
      </c>
    </row>
    <row r="317" spans="1:39" hidden="1">
      <c r="A317" s="99" t="s">
        <v>336</v>
      </c>
      <c r="B317" s="89">
        <v>5</v>
      </c>
      <c r="C317" s="100" t="s">
        <v>220</v>
      </c>
      <c r="D317" s="100">
        <v>2</v>
      </c>
      <c r="E317" s="100"/>
      <c r="F317" s="100"/>
      <c r="G317" s="100"/>
      <c r="H317" s="97">
        <f>SUM(D317:G317)</f>
        <v>2</v>
      </c>
      <c r="I317" s="100"/>
      <c r="J317" s="100"/>
      <c r="K317" s="100"/>
      <c r="L317" s="100"/>
      <c r="M317" s="97">
        <f>SUM(I317:L317)</f>
        <v>0</v>
      </c>
      <c r="N317" s="100"/>
      <c r="O317" s="100"/>
      <c r="P317" s="100"/>
      <c r="Q317" s="100"/>
      <c r="R317" s="97">
        <f>SUM(N317:Q317)</f>
        <v>0</v>
      </c>
      <c r="S317" s="100"/>
      <c r="T317" s="100"/>
      <c r="U317" s="100"/>
      <c r="V317" s="100"/>
      <c r="W317" s="97">
        <f>SUM(S317:V317)</f>
        <v>0</v>
      </c>
      <c r="X317" s="100"/>
      <c r="Y317" s="100"/>
      <c r="Z317" s="100"/>
      <c r="AA317" s="100"/>
      <c r="AB317" s="97">
        <f>SUM(X317:AA317)</f>
        <v>0</v>
      </c>
      <c r="AC317" s="100"/>
      <c r="AD317" s="100"/>
      <c r="AE317" s="100"/>
      <c r="AF317" s="100"/>
      <c r="AG317" s="97">
        <f>SUM(AC317:AF317)</f>
        <v>0</v>
      </c>
      <c r="AH317" s="100"/>
      <c r="AI317" s="100"/>
      <c r="AJ317" s="100"/>
      <c r="AK317" s="100"/>
      <c r="AL317" s="97">
        <f>SUM(AH317:AK317)</f>
        <v>0</v>
      </c>
      <c r="AM317" s="101">
        <f>SUM(H317,M317,R317,W317,AB317,AG317,AL317)</f>
        <v>2</v>
      </c>
    </row>
    <row r="318" spans="1:39" hidden="1">
      <c r="A318" s="121" t="s">
        <v>231</v>
      </c>
      <c r="B318" s="89"/>
      <c r="C318" s="103" t="s">
        <v>222</v>
      </c>
      <c r="D318" s="103"/>
      <c r="E318" s="103"/>
      <c r="F318" s="103"/>
      <c r="G318" s="103"/>
      <c r="H318" s="97">
        <f>SUM(D318:G318)</f>
        <v>0</v>
      </c>
      <c r="I318" s="103"/>
      <c r="J318" s="103"/>
      <c r="K318" s="103"/>
      <c r="L318" s="103"/>
      <c r="M318" s="97">
        <f>SUM(I318:L318)</f>
        <v>0</v>
      </c>
      <c r="N318" s="103"/>
      <c r="O318" s="103"/>
      <c r="P318" s="103"/>
      <c r="Q318" s="103"/>
      <c r="R318" s="97">
        <f>SUM(N318:Q318)</f>
        <v>0</v>
      </c>
      <c r="S318" s="103"/>
      <c r="T318" s="103"/>
      <c r="U318" s="103"/>
      <c r="V318" s="103"/>
      <c r="W318" s="97">
        <f>SUM(S318:V318)</f>
        <v>0</v>
      </c>
      <c r="X318" s="103"/>
      <c r="Y318" s="103"/>
      <c r="Z318" s="103"/>
      <c r="AA318" s="103"/>
      <c r="AB318" s="97">
        <f>SUM(X318:AA318)</f>
        <v>0</v>
      </c>
      <c r="AC318" s="103"/>
      <c r="AD318" s="103"/>
      <c r="AE318" s="103"/>
      <c r="AF318" s="103"/>
      <c r="AG318" s="97">
        <f>SUM(AC318:AF318)</f>
        <v>0</v>
      </c>
      <c r="AH318" s="103"/>
      <c r="AI318" s="103"/>
      <c r="AJ318" s="103"/>
      <c r="AK318" s="103"/>
      <c r="AL318" s="97">
        <f>SUM(AH318:AK318)</f>
        <v>0</v>
      </c>
      <c r="AM318" s="101">
        <f>SUM(H318,M318,R318,W318,AB318,AG318,AL318)</f>
        <v>0</v>
      </c>
    </row>
    <row r="319" spans="1:39" hidden="1">
      <c r="A319" s="121"/>
      <c r="B319" s="89"/>
      <c r="C319" s="100" t="s">
        <v>223</v>
      </c>
      <c r="D319" s="100"/>
      <c r="E319" s="100"/>
      <c r="F319" s="100"/>
      <c r="G319" s="100"/>
      <c r="H319" s="97">
        <f>SUM(D319:G319)</f>
        <v>0</v>
      </c>
      <c r="I319" s="100"/>
      <c r="J319" s="100"/>
      <c r="K319" s="100"/>
      <c r="L319" s="100"/>
      <c r="M319" s="97">
        <f>SUM(I319:L319)</f>
        <v>0</v>
      </c>
      <c r="N319" s="100"/>
      <c r="O319" s="100"/>
      <c r="P319" s="100"/>
      <c r="Q319" s="100"/>
      <c r="R319" s="97">
        <f>SUM(N319:Q319)</f>
        <v>0</v>
      </c>
      <c r="S319" s="100"/>
      <c r="T319" s="100"/>
      <c r="U319" s="100"/>
      <c r="V319" s="100"/>
      <c r="W319" s="97">
        <f>SUM(S319:V319)</f>
        <v>0</v>
      </c>
      <c r="X319" s="100"/>
      <c r="Y319" s="100"/>
      <c r="Z319" s="100"/>
      <c r="AA319" s="100"/>
      <c r="AB319" s="97">
        <f>SUM(X319:AA319)</f>
        <v>0</v>
      </c>
      <c r="AC319" s="100"/>
      <c r="AD319" s="100"/>
      <c r="AE319" s="100"/>
      <c r="AF319" s="100"/>
      <c r="AG319" s="97">
        <f>SUM(AC319:AF319)</f>
        <v>0</v>
      </c>
      <c r="AH319" s="100"/>
      <c r="AI319" s="100"/>
      <c r="AJ319" s="100"/>
      <c r="AK319" s="100"/>
      <c r="AL319" s="97">
        <f>SUM(AH319:AK319)</f>
        <v>0</v>
      </c>
      <c r="AM319" s="101">
        <f>SUM(H319,M319,R319,W319,AB319,AG319,AL319)</f>
        <v>0</v>
      </c>
    </row>
    <row r="320" spans="1:39" hidden="1">
      <c r="A320" s="121"/>
      <c r="B320" s="89"/>
      <c r="C320" s="103" t="s">
        <v>228</v>
      </c>
      <c r="D320" s="103">
        <v>1</v>
      </c>
      <c r="E320" s="103"/>
      <c r="F320" s="103"/>
      <c r="G320" s="103"/>
      <c r="H320" s="97">
        <f>SUM(D320:G320)</f>
        <v>1</v>
      </c>
      <c r="I320" s="103"/>
      <c r="J320" s="103"/>
      <c r="K320" s="103"/>
      <c r="L320" s="103"/>
      <c r="M320" s="97">
        <f>SUM(I320:L320)</f>
        <v>0</v>
      </c>
      <c r="N320" s="103"/>
      <c r="O320" s="103"/>
      <c r="P320" s="103"/>
      <c r="Q320" s="103"/>
      <c r="R320" s="97">
        <f>SUM(N320:Q320)</f>
        <v>0</v>
      </c>
      <c r="S320" s="103"/>
      <c r="T320" s="103"/>
      <c r="U320" s="103"/>
      <c r="V320" s="103"/>
      <c r="W320" s="97">
        <f>SUM(S320:V320)</f>
        <v>0</v>
      </c>
      <c r="X320" s="103"/>
      <c r="Y320" s="103"/>
      <c r="Z320" s="103"/>
      <c r="AA320" s="103"/>
      <c r="AB320" s="97">
        <f>SUM(X320:AA320)</f>
        <v>0</v>
      </c>
      <c r="AC320" s="103"/>
      <c r="AD320" s="103"/>
      <c r="AE320" s="103"/>
      <c r="AF320" s="103"/>
      <c r="AG320" s="97">
        <f>SUM(AC320:AF320)</f>
        <v>0</v>
      </c>
      <c r="AH320" s="103"/>
      <c r="AI320" s="103"/>
      <c r="AJ320" s="103"/>
      <c r="AK320" s="103"/>
      <c r="AL320" s="97">
        <f>SUM(AH320:AK320)</f>
        <v>0</v>
      </c>
      <c r="AM320" s="101">
        <f>SUM(H320,M320,R320,W320,AB320,AG320,AL320)</f>
        <v>1</v>
      </c>
    </row>
    <row r="321" spans="1:39">
      <c r="A321" s="98" t="s">
        <v>336</v>
      </c>
      <c r="B321" s="108">
        <v>5</v>
      </c>
      <c r="C321" s="98"/>
      <c r="D321" s="98">
        <f>SUM(D317:D320)</f>
        <v>3</v>
      </c>
      <c r="E321" s="98">
        <f>SUM(E317:E320)</f>
        <v>0</v>
      </c>
      <c r="F321" s="98">
        <f>SUM(F317:F320)</f>
        <v>0</v>
      </c>
      <c r="G321" s="98">
        <f>SUM(G317:G320)</f>
        <v>0</v>
      </c>
      <c r="H321" s="97">
        <f>SUM(H317:H320)</f>
        <v>3</v>
      </c>
      <c r="I321" s="98">
        <f>SUM(I317:I320)</f>
        <v>0</v>
      </c>
      <c r="J321" s="98">
        <f>SUM(J317:J320)</f>
        <v>0</v>
      </c>
      <c r="K321" s="98">
        <f>SUM(K317:K320)</f>
        <v>0</v>
      </c>
      <c r="L321" s="98">
        <f>SUM(L317:L320)</f>
        <v>0</v>
      </c>
      <c r="M321" s="97">
        <f>SUM(M317:M320)</f>
        <v>0</v>
      </c>
      <c r="N321" s="98">
        <f>SUM(N317:N320)</f>
        <v>0</v>
      </c>
      <c r="O321" s="98">
        <f>SUM(O317:O320)</f>
        <v>0</v>
      </c>
      <c r="P321" s="98">
        <f>SUM(P317:P320)</f>
        <v>0</v>
      </c>
      <c r="Q321" s="98">
        <f>SUM(Q317:Q320)</f>
        <v>0</v>
      </c>
      <c r="R321" s="97">
        <f>SUM(R317:R320)</f>
        <v>0</v>
      </c>
      <c r="S321" s="98">
        <f>SUM(S317:S320)</f>
        <v>0</v>
      </c>
      <c r="T321" s="98">
        <f>SUM(T317:T320)</f>
        <v>0</v>
      </c>
      <c r="U321" s="98">
        <f>SUM(U317:U320)</f>
        <v>0</v>
      </c>
      <c r="V321" s="98">
        <f>SUM(V317:V320)</f>
        <v>0</v>
      </c>
      <c r="W321" s="97">
        <f>SUM(W317:W320)</f>
        <v>0</v>
      </c>
      <c r="X321" s="98">
        <f>SUM(X317:X320)</f>
        <v>0</v>
      </c>
      <c r="Y321" s="98">
        <f>SUM(Y317:Y320)</f>
        <v>0</v>
      </c>
      <c r="Z321" s="98">
        <f>SUM(Z317:Z320)</f>
        <v>0</v>
      </c>
      <c r="AA321" s="98">
        <f>SUM(AA317:AA320)</f>
        <v>0</v>
      </c>
      <c r="AB321" s="97">
        <f>SUM(AB317:AB320)</f>
        <v>0</v>
      </c>
      <c r="AC321" s="98">
        <f>SUM(AC317:AC320)</f>
        <v>0</v>
      </c>
      <c r="AD321" s="98">
        <f>SUM(AD317:AD320)</f>
        <v>0</v>
      </c>
      <c r="AE321" s="98">
        <f>SUM(AE317:AE320)</f>
        <v>0</v>
      </c>
      <c r="AF321" s="98">
        <f>SUM(AF317:AF320)</f>
        <v>0</v>
      </c>
      <c r="AG321" s="97">
        <f>SUM(AG317:AG320)</f>
        <v>0</v>
      </c>
      <c r="AH321" s="98">
        <f>SUM(AH317:AH320)</f>
        <v>0</v>
      </c>
      <c r="AI321" s="98">
        <f>SUM(AI317:AI320)</f>
        <v>0</v>
      </c>
      <c r="AJ321" s="98">
        <f>SUM(AJ317:AJ320)</f>
        <v>0</v>
      </c>
      <c r="AK321" s="98">
        <f>SUM(AK317:AK320)</f>
        <v>0</v>
      </c>
      <c r="AL321" s="97">
        <f>SUM(AL317:AL320)</f>
        <v>0</v>
      </c>
      <c r="AM321" s="101">
        <f>SUM(H321,M321,R321,W321,AB321,AG321,AL321)</f>
        <v>3</v>
      </c>
    </row>
    <row r="322" spans="1:39" hidden="1">
      <c r="A322" s="99" t="s">
        <v>337</v>
      </c>
      <c r="B322" s="89" t="s">
        <v>338</v>
      </c>
      <c r="C322" s="100" t="s">
        <v>220</v>
      </c>
      <c r="D322" s="100"/>
      <c r="E322" s="100"/>
      <c r="F322" s="100"/>
      <c r="G322" s="100"/>
      <c r="H322" s="97">
        <f>SUM(D322:G322)</f>
        <v>0</v>
      </c>
      <c r="I322" s="100"/>
      <c r="J322" s="100"/>
      <c r="K322" s="100"/>
      <c r="L322" s="100"/>
      <c r="M322" s="97">
        <f>SUM(I322:L322)</f>
        <v>0</v>
      </c>
      <c r="N322" s="100"/>
      <c r="O322" s="100"/>
      <c r="P322" s="100"/>
      <c r="Q322" s="100"/>
      <c r="R322" s="97">
        <f>SUM(N322:Q322)</f>
        <v>0</v>
      </c>
      <c r="S322" s="100"/>
      <c r="T322" s="100"/>
      <c r="U322" s="100"/>
      <c r="V322" s="100"/>
      <c r="W322" s="97">
        <f>SUM(S322:V322)</f>
        <v>0</v>
      </c>
      <c r="X322" s="100"/>
      <c r="Y322" s="100"/>
      <c r="Z322" s="100"/>
      <c r="AA322" s="100"/>
      <c r="AB322" s="97">
        <f>SUM(X322:AA322)</f>
        <v>0</v>
      </c>
      <c r="AC322" s="100"/>
      <c r="AD322" s="100"/>
      <c r="AE322" s="100"/>
      <c r="AF322" s="100"/>
      <c r="AG322" s="97">
        <f>SUM(AC322:AF322)</f>
        <v>0</v>
      </c>
      <c r="AH322" s="100"/>
      <c r="AI322" s="100"/>
      <c r="AJ322" s="100"/>
      <c r="AK322" s="100"/>
      <c r="AL322" s="97">
        <f>SUM(AH322:AK322)</f>
        <v>0</v>
      </c>
      <c r="AM322" s="101">
        <f>SUM(H322,M322,R322,W322,AB322,AG322,AL322)</f>
        <v>0</v>
      </c>
    </row>
    <row r="323" spans="1:39" hidden="1">
      <c r="A323" s="121" t="s">
        <v>339</v>
      </c>
      <c r="B323" s="89"/>
      <c r="C323" s="103" t="s">
        <v>222</v>
      </c>
      <c r="D323" s="103">
        <v>9</v>
      </c>
      <c r="E323" s="103"/>
      <c r="F323" s="103"/>
      <c r="G323" s="103"/>
      <c r="H323" s="97">
        <f>SUM(D323:G323)</f>
        <v>9</v>
      </c>
      <c r="I323" s="103"/>
      <c r="J323" s="103"/>
      <c r="K323" s="103"/>
      <c r="L323" s="103"/>
      <c r="M323" s="97">
        <f>SUM(I323:L323)</f>
        <v>0</v>
      </c>
      <c r="N323" s="103"/>
      <c r="O323" s="103"/>
      <c r="P323" s="103"/>
      <c r="Q323" s="103"/>
      <c r="R323" s="97">
        <f>SUM(N323:Q323)</f>
        <v>0</v>
      </c>
      <c r="S323" s="103"/>
      <c r="T323" s="103"/>
      <c r="U323" s="103"/>
      <c r="V323" s="103"/>
      <c r="W323" s="97">
        <f>SUM(S323:V323)</f>
        <v>0</v>
      </c>
      <c r="X323" s="103"/>
      <c r="Y323" s="103"/>
      <c r="Z323" s="103"/>
      <c r="AA323" s="103"/>
      <c r="AB323" s="97">
        <f>SUM(X323:AA323)</f>
        <v>0</v>
      </c>
      <c r="AC323" s="103"/>
      <c r="AD323" s="103"/>
      <c r="AE323" s="103"/>
      <c r="AF323" s="103"/>
      <c r="AG323" s="97">
        <f>SUM(AC323:AF323)</f>
        <v>0</v>
      </c>
      <c r="AH323" s="103"/>
      <c r="AI323" s="103"/>
      <c r="AJ323" s="103"/>
      <c r="AK323" s="103"/>
      <c r="AL323" s="97">
        <f>SUM(AH323:AK323)</f>
        <v>0</v>
      </c>
      <c r="AM323" s="101">
        <f>SUM(H323,M323,R323,W323,AB323,AG323,AL323)</f>
        <v>9</v>
      </c>
    </row>
    <row r="324" spans="1:39" hidden="1">
      <c r="A324" s="121"/>
      <c r="B324" s="89"/>
      <c r="C324" s="100" t="s">
        <v>223</v>
      </c>
      <c r="D324" s="100">
        <v>12</v>
      </c>
      <c r="E324" s="100"/>
      <c r="F324" s="100"/>
      <c r="G324" s="100"/>
      <c r="H324" s="97">
        <f>SUM(D324:G324)</f>
        <v>12</v>
      </c>
      <c r="I324" s="100"/>
      <c r="J324" s="100"/>
      <c r="K324" s="100"/>
      <c r="L324" s="100"/>
      <c r="M324" s="97">
        <f>SUM(I324:L324)</f>
        <v>0</v>
      </c>
      <c r="N324" s="100">
        <v>4</v>
      </c>
      <c r="O324" s="100"/>
      <c r="P324" s="100"/>
      <c r="Q324" s="100"/>
      <c r="R324" s="97">
        <f>SUM(N324:Q324)</f>
        <v>4</v>
      </c>
      <c r="S324" s="100"/>
      <c r="T324" s="100"/>
      <c r="U324" s="100"/>
      <c r="V324" s="100"/>
      <c r="W324" s="97">
        <f>SUM(S324:V324)</f>
        <v>0</v>
      </c>
      <c r="X324" s="100"/>
      <c r="Y324" s="100"/>
      <c r="Z324" s="100"/>
      <c r="AA324" s="100"/>
      <c r="AB324" s="97">
        <f>SUM(X324:AA324)</f>
        <v>0</v>
      </c>
      <c r="AC324" s="100"/>
      <c r="AD324" s="100"/>
      <c r="AE324" s="100"/>
      <c r="AF324" s="100"/>
      <c r="AG324" s="97">
        <f>SUM(AC324:AF324)</f>
        <v>0</v>
      </c>
      <c r="AH324" s="100"/>
      <c r="AI324" s="100"/>
      <c r="AJ324" s="100"/>
      <c r="AK324" s="100"/>
      <c r="AL324" s="97">
        <f>SUM(AH324:AK324)</f>
        <v>0</v>
      </c>
      <c r="AM324" s="101">
        <f>SUM(H324,M324,R324,W324,AB324,AG324,AL324)</f>
        <v>16</v>
      </c>
    </row>
    <row r="325" spans="1:39" hidden="1">
      <c r="A325" s="121"/>
      <c r="B325" s="89"/>
      <c r="C325" s="103" t="s">
        <v>228</v>
      </c>
      <c r="D325" s="103">
        <v>2</v>
      </c>
      <c r="E325" s="103"/>
      <c r="F325" s="103"/>
      <c r="G325" s="103"/>
      <c r="H325" s="97">
        <f>SUM(D325:G325)</f>
        <v>2</v>
      </c>
      <c r="I325" s="103"/>
      <c r="J325" s="103"/>
      <c r="K325" s="103">
        <v>1</v>
      </c>
      <c r="L325" s="103"/>
      <c r="M325" s="97">
        <f>SUM(I325:L325)</f>
        <v>1</v>
      </c>
      <c r="N325" s="103"/>
      <c r="O325" s="103"/>
      <c r="P325" s="103"/>
      <c r="Q325" s="103"/>
      <c r="R325" s="97">
        <f>SUM(N325:Q325)</f>
        <v>0</v>
      </c>
      <c r="S325" s="103"/>
      <c r="T325" s="103"/>
      <c r="U325" s="103"/>
      <c r="V325" s="103"/>
      <c r="W325" s="97">
        <f>SUM(S325:V325)</f>
        <v>0</v>
      </c>
      <c r="X325" s="103"/>
      <c r="Y325" s="103"/>
      <c r="Z325" s="103"/>
      <c r="AA325" s="103"/>
      <c r="AB325" s="97">
        <f>SUM(X325:AA325)</f>
        <v>0</v>
      </c>
      <c r="AC325" s="103"/>
      <c r="AD325" s="103"/>
      <c r="AE325" s="103"/>
      <c r="AF325" s="103"/>
      <c r="AG325" s="97">
        <f>SUM(AC325:AF325)</f>
        <v>0</v>
      </c>
      <c r="AH325" s="103"/>
      <c r="AI325" s="103"/>
      <c r="AJ325" s="103"/>
      <c r="AK325" s="103"/>
      <c r="AL325" s="97">
        <f>SUM(AH325:AK325)</f>
        <v>0</v>
      </c>
      <c r="AM325" s="101">
        <f>SUM(H325,M325,R325,W325,AB325,AG325,AL325)</f>
        <v>3</v>
      </c>
    </row>
    <row r="326" spans="1:39">
      <c r="A326" s="98" t="s">
        <v>337</v>
      </c>
      <c r="B326" s="108" t="s">
        <v>338</v>
      </c>
      <c r="C326" s="98"/>
      <c r="D326" s="98">
        <f>SUM(D322:D325)</f>
        <v>23</v>
      </c>
      <c r="E326" s="98">
        <f>SUM(E322:E325)</f>
        <v>0</v>
      </c>
      <c r="F326" s="98">
        <f>SUM(F322:F325)</f>
        <v>0</v>
      </c>
      <c r="G326" s="98">
        <f>SUM(G322:G325)</f>
        <v>0</v>
      </c>
      <c r="H326" s="97">
        <f>SUM(H322:H325)</f>
        <v>23</v>
      </c>
      <c r="I326" s="98">
        <f>SUM(I322:I325)</f>
        <v>0</v>
      </c>
      <c r="J326" s="98">
        <f>SUM(J322:J325)</f>
        <v>0</v>
      </c>
      <c r="K326" s="98">
        <f>SUM(K322:K325)</f>
        <v>1</v>
      </c>
      <c r="L326" s="98">
        <f>SUM(L322:L325)</f>
        <v>0</v>
      </c>
      <c r="M326" s="97">
        <f>SUM(M322:M325)</f>
        <v>1</v>
      </c>
      <c r="N326" s="98">
        <f>SUM(N322:N325)</f>
        <v>4</v>
      </c>
      <c r="O326" s="98">
        <f>SUM(O322:O325)</f>
        <v>0</v>
      </c>
      <c r="P326" s="98">
        <f>SUM(P322:P325)</f>
        <v>0</v>
      </c>
      <c r="Q326" s="98">
        <f>SUM(Q322:Q325)</f>
        <v>0</v>
      </c>
      <c r="R326" s="97">
        <f>SUM(R322:R325)</f>
        <v>4</v>
      </c>
      <c r="S326" s="98">
        <f>SUM(S322:S325)</f>
        <v>0</v>
      </c>
      <c r="T326" s="98">
        <f>SUM(T322:T325)</f>
        <v>0</v>
      </c>
      <c r="U326" s="98">
        <f>SUM(U322:U325)</f>
        <v>0</v>
      </c>
      <c r="V326" s="98">
        <f>SUM(V322:V325)</f>
        <v>0</v>
      </c>
      <c r="W326" s="97">
        <f>SUM(W322:W325)</f>
        <v>0</v>
      </c>
      <c r="X326" s="98">
        <f>SUM(X322:X325)</f>
        <v>0</v>
      </c>
      <c r="Y326" s="98">
        <f>SUM(Y322:Y325)</f>
        <v>0</v>
      </c>
      <c r="Z326" s="98">
        <f>SUM(Z322:Z325)</f>
        <v>0</v>
      </c>
      <c r="AA326" s="98">
        <f>SUM(AA322:AA325)</f>
        <v>0</v>
      </c>
      <c r="AB326" s="97">
        <f>SUM(AB322:AB325)</f>
        <v>0</v>
      </c>
      <c r="AC326" s="98">
        <f>SUM(AC322:AC325)</f>
        <v>0</v>
      </c>
      <c r="AD326" s="98">
        <f>SUM(AD322:AD325)</f>
        <v>0</v>
      </c>
      <c r="AE326" s="98">
        <f>SUM(AE322:AE325)</f>
        <v>0</v>
      </c>
      <c r="AF326" s="98">
        <f>SUM(AF322:AF325)</f>
        <v>0</v>
      </c>
      <c r="AG326" s="97">
        <f>SUM(AG322:AG325)</f>
        <v>0</v>
      </c>
      <c r="AH326" s="98">
        <f>SUM(AH322:AH325)</f>
        <v>0</v>
      </c>
      <c r="AI326" s="98">
        <f>SUM(AI322:AI325)</f>
        <v>0</v>
      </c>
      <c r="AJ326" s="98">
        <f>SUM(AJ322:AJ325)</f>
        <v>0</v>
      </c>
      <c r="AK326" s="98">
        <f>SUM(AK322:AK325)</f>
        <v>0</v>
      </c>
      <c r="AL326" s="97">
        <f>SUM(AL322:AL325)</f>
        <v>0</v>
      </c>
      <c r="AM326" s="101">
        <f>SUM(H326,M326,R326,W326,AB326,AG326,AL326)</f>
        <v>28</v>
      </c>
    </row>
    <row r="327" spans="1:39" hidden="1">
      <c r="A327" s="99" t="s">
        <v>340</v>
      </c>
      <c r="B327" s="89" t="s">
        <v>303</v>
      </c>
      <c r="C327" s="100" t="s">
        <v>220</v>
      </c>
      <c r="D327" s="100">
        <v>1</v>
      </c>
      <c r="E327" s="100"/>
      <c r="F327" s="100"/>
      <c r="G327" s="100"/>
      <c r="H327" s="97">
        <f>SUM(D327:G327)</f>
        <v>1</v>
      </c>
      <c r="I327" s="100"/>
      <c r="J327" s="100"/>
      <c r="K327" s="100"/>
      <c r="L327" s="100"/>
      <c r="M327" s="97">
        <f>SUM(I327:L327)</f>
        <v>0</v>
      </c>
      <c r="N327" s="100"/>
      <c r="O327" s="100"/>
      <c r="P327" s="100"/>
      <c r="Q327" s="100"/>
      <c r="R327" s="97">
        <f>SUM(N327:Q327)</f>
        <v>0</v>
      </c>
      <c r="S327" s="100"/>
      <c r="T327" s="100"/>
      <c r="U327" s="100"/>
      <c r="V327" s="100"/>
      <c r="W327" s="97">
        <f>SUM(S327:V327)</f>
        <v>0</v>
      </c>
      <c r="X327" s="100"/>
      <c r="Y327" s="100"/>
      <c r="Z327" s="100"/>
      <c r="AA327" s="100"/>
      <c r="AB327" s="97">
        <f>SUM(X327:AA327)</f>
        <v>0</v>
      </c>
      <c r="AC327" s="100"/>
      <c r="AD327" s="100"/>
      <c r="AE327" s="100"/>
      <c r="AF327" s="100"/>
      <c r="AG327" s="97">
        <f>SUM(AC327:AF327)</f>
        <v>0</v>
      </c>
      <c r="AH327" s="100">
        <v>1</v>
      </c>
      <c r="AI327" s="100"/>
      <c r="AJ327" s="100"/>
      <c r="AK327" s="100"/>
      <c r="AL327" s="97">
        <f>SUM(AH327:AK327)</f>
        <v>1</v>
      </c>
      <c r="AM327" s="101">
        <f>SUM(H327,M327,R327,W327,AB327,AG327,AL327)</f>
        <v>2</v>
      </c>
    </row>
    <row r="328" spans="1:39" hidden="1">
      <c r="A328" s="121" t="s">
        <v>341</v>
      </c>
      <c r="B328" s="89"/>
      <c r="C328" s="103" t="s">
        <v>222</v>
      </c>
      <c r="D328" s="103"/>
      <c r="E328" s="103"/>
      <c r="F328" s="103"/>
      <c r="G328" s="103"/>
      <c r="H328" s="97">
        <f>SUM(D328:G328)</f>
        <v>0</v>
      </c>
      <c r="I328" s="103"/>
      <c r="J328" s="103"/>
      <c r="K328" s="103"/>
      <c r="L328" s="103"/>
      <c r="M328" s="97">
        <f>SUM(I328:L328)</f>
        <v>0</v>
      </c>
      <c r="N328" s="103"/>
      <c r="O328" s="103"/>
      <c r="P328" s="103"/>
      <c r="Q328" s="103"/>
      <c r="R328" s="97">
        <f>SUM(N328:Q328)</f>
        <v>0</v>
      </c>
      <c r="S328" s="103"/>
      <c r="T328" s="103"/>
      <c r="U328" s="103"/>
      <c r="V328" s="103"/>
      <c r="W328" s="97">
        <f>SUM(S328:V328)</f>
        <v>0</v>
      </c>
      <c r="X328" s="103"/>
      <c r="Y328" s="103"/>
      <c r="Z328" s="103"/>
      <c r="AA328" s="103"/>
      <c r="AB328" s="97">
        <f>SUM(X328:AA328)</f>
        <v>0</v>
      </c>
      <c r="AC328" s="103"/>
      <c r="AD328" s="103"/>
      <c r="AE328" s="103"/>
      <c r="AF328" s="103"/>
      <c r="AG328" s="97">
        <f>SUM(AC328:AF328)</f>
        <v>0</v>
      </c>
      <c r="AH328" s="103"/>
      <c r="AI328" s="103"/>
      <c r="AJ328" s="103"/>
      <c r="AK328" s="103"/>
      <c r="AL328" s="97">
        <f>SUM(AH328:AK328)</f>
        <v>0</v>
      </c>
      <c r="AM328" s="101">
        <f>SUM(H328,M328,R328,W328,AB328,AG328,AL328)</f>
        <v>0</v>
      </c>
    </row>
    <row r="329" spans="1:39" hidden="1">
      <c r="A329" s="121"/>
      <c r="B329" s="89"/>
      <c r="C329" s="100" t="s">
        <v>223</v>
      </c>
      <c r="D329" s="100"/>
      <c r="E329" s="100"/>
      <c r="F329" s="100"/>
      <c r="G329" s="100"/>
      <c r="H329" s="97">
        <f>SUM(D329:G329)</f>
        <v>0</v>
      </c>
      <c r="I329" s="100"/>
      <c r="J329" s="100"/>
      <c r="K329" s="100"/>
      <c r="L329" s="100"/>
      <c r="M329" s="97">
        <f>SUM(I329:L329)</f>
        <v>0</v>
      </c>
      <c r="N329" s="100"/>
      <c r="O329" s="100"/>
      <c r="P329" s="100"/>
      <c r="Q329" s="100"/>
      <c r="R329" s="97">
        <f>SUM(N329:Q329)</f>
        <v>0</v>
      </c>
      <c r="S329" s="100"/>
      <c r="T329" s="100"/>
      <c r="U329" s="100"/>
      <c r="V329" s="100"/>
      <c r="W329" s="97">
        <f>SUM(S329:V329)</f>
        <v>0</v>
      </c>
      <c r="X329" s="100"/>
      <c r="Y329" s="100"/>
      <c r="Z329" s="100"/>
      <c r="AA329" s="100"/>
      <c r="AB329" s="97">
        <f>SUM(X329:AA329)</f>
        <v>0</v>
      </c>
      <c r="AC329" s="100"/>
      <c r="AD329" s="100"/>
      <c r="AE329" s="100"/>
      <c r="AF329" s="100"/>
      <c r="AG329" s="97">
        <f>SUM(AC329:AF329)</f>
        <v>0</v>
      </c>
      <c r="AH329" s="100"/>
      <c r="AI329" s="100"/>
      <c r="AJ329" s="100"/>
      <c r="AK329" s="100"/>
      <c r="AL329" s="97">
        <f>SUM(AH329:AK329)</f>
        <v>0</v>
      </c>
      <c r="AM329" s="101">
        <f>SUM(H329,M329,R329,W329,AB329,AG329,AL329)</f>
        <v>0</v>
      </c>
    </row>
    <row r="330" spans="1:39" hidden="1">
      <c r="A330" s="121"/>
      <c r="B330" s="89"/>
      <c r="C330" s="103" t="s">
        <v>228</v>
      </c>
      <c r="D330" s="103"/>
      <c r="E330" s="103"/>
      <c r="F330" s="103"/>
      <c r="G330" s="103"/>
      <c r="H330" s="97">
        <f>SUM(D330:G330)</f>
        <v>0</v>
      </c>
      <c r="I330" s="103"/>
      <c r="J330" s="103"/>
      <c r="K330" s="103"/>
      <c r="L330" s="103"/>
      <c r="M330" s="97">
        <f>SUM(I330:L330)</f>
        <v>0</v>
      </c>
      <c r="N330" s="103">
        <v>1</v>
      </c>
      <c r="O330" s="103">
        <v>1</v>
      </c>
      <c r="P330" s="103"/>
      <c r="Q330" s="103"/>
      <c r="R330" s="97">
        <f>SUM(N330:Q330)</f>
        <v>2</v>
      </c>
      <c r="S330" s="103"/>
      <c r="T330" s="103"/>
      <c r="U330" s="103"/>
      <c r="V330" s="103"/>
      <c r="W330" s="97">
        <f>SUM(S330:V330)</f>
        <v>0</v>
      </c>
      <c r="X330" s="103"/>
      <c r="Y330" s="103"/>
      <c r="Z330" s="103"/>
      <c r="AA330" s="103"/>
      <c r="AB330" s="97">
        <f>SUM(X330:AA330)</f>
        <v>0</v>
      </c>
      <c r="AC330" s="103"/>
      <c r="AD330" s="103"/>
      <c r="AE330" s="103"/>
      <c r="AF330" s="103"/>
      <c r="AG330" s="97">
        <f>SUM(AC330:AF330)</f>
        <v>0</v>
      </c>
      <c r="AH330" s="103"/>
      <c r="AI330" s="103"/>
      <c r="AJ330" s="103"/>
      <c r="AK330" s="103"/>
      <c r="AL330" s="97">
        <f>SUM(AH330:AK330)</f>
        <v>0</v>
      </c>
      <c r="AM330" s="101">
        <f>SUM(H330,M330,R330,W330,AB330,AG330,AL330)</f>
        <v>2</v>
      </c>
    </row>
    <row r="331" spans="1:39">
      <c r="A331" s="98" t="s">
        <v>340</v>
      </c>
      <c r="B331" s="108" t="s">
        <v>303</v>
      </c>
      <c r="C331" s="98"/>
      <c r="D331" s="98">
        <f>SUM(D327:D330)</f>
        <v>1</v>
      </c>
      <c r="E331" s="98">
        <f>SUM(E327:E330)</f>
        <v>0</v>
      </c>
      <c r="F331" s="98">
        <f>SUM(F327:F330)</f>
        <v>0</v>
      </c>
      <c r="G331" s="98">
        <f>SUM(G327:G330)</f>
        <v>0</v>
      </c>
      <c r="H331" s="97">
        <f>SUM(H327:H330)</f>
        <v>1</v>
      </c>
      <c r="I331" s="98">
        <f>SUM(I327:I330)</f>
        <v>0</v>
      </c>
      <c r="J331" s="98">
        <f>SUM(J327:J330)</f>
        <v>0</v>
      </c>
      <c r="K331" s="98">
        <f>SUM(K327:K330)</f>
        <v>0</v>
      </c>
      <c r="L331" s="98">
        <f>SUM(L327:L330)</f>
        <v>0</v>
      </c>
      <c r="M331" s="97">
        <f>SUM(M327:M330)</f>
        <v>0</v>
      </c>
      <c r="N331" s="98">
        <f>SUM(N327:N330)</f>
        <v>1</v>
      </c>
      <c r="O331" s="98">
        <f>SUM(O327:O330)</f>
        <v>1</v>
      </c>
      <c r="P331" s="98">
        <f>SUM(P327:P330)</f>
        <v>0</v>
      </c>
      <c r="Q331" s="98">
        <f>SUM(Q327:Q330)</f>
        <v>0</v>
      </c>
      <c r="R331" s="97">
        <f>SUM(R327:R330)</f>
        <v>2</v>
      </c>
      <c r="S331" s="98">
        <f>SUM(S327:S330)</f>
        <v>0</v>
      </c>
      <c r="T331" s="98">
        <f>SUM(T327:T330)</f>
        <v>0</v>
      </c>
      <c r="U331" s="98">
        <f>SUM(U327:U330)</f>
        <v>0</v>
      </c>
      <c r="V331" s="98">
        <f>SUM(V327:V330)</f>
        <v>0</v>
      </c>
      <c r="W331" s="97">
        <f>SUM(W327:W330)</f>
        <v>0</v>
      </c>
      <c r="X331" s="98">
        <f>SUM(X327:X330)</f>
        <v>0</v>
      </c>
      <c r="Y331" s="98">
        <f>SUM(Y327:Y330)</f>
        <v>0</v>
      </c>
      <c r="Z331" s="98">
        <f>SUM(Z327:Z330)</f>
        <v>0</v>
      </c>
      <c r="AA331" s="98">
        <f>SUM(AA327:AA330)</f>
        <v>0</v>
      </c>
      <c r="AB331" s="97">
        <f>SUM(AB327:AB330)</f>
        <v>0</v>
      </c>
      <c r="AC331" s="98">
        <f>SUM(AC327:AC330)</f>
        <v>0</v>
      </c>
      <c r="AD331" s="98">
        <f>SUM(AD327:AD330)</f>
        <v>0</v>
      </c>
      <c r="AE331" s="98">
        <f>SUM(AE327:AE330)</f>
        <v>0</v>
      </c>
      <c r="AF331" s="98">
        <f>SUM(AF327:AF330)</f>
        <v>0</v>
      </c>
      <c r="AG331" s="97">
        <f>SUM(AG327:AG330)</f>
        <v>0</v>
      </c>
      <c r="AH331" s="98">
        <f>SUM(AH327:AH330)</f>
        <v>1</v>
      </c>
      <c r="AI331" s="98">
        <f>SUM(AI327:AI330)</f>
        <v>0</v>
      </c>
      <c r="AJ331" s="98">
        <f>SUM(AJ327:AJ330)</f>
        <v>0</v>
      </c>
      <c r="AK331" s="98">
        <f>SUM(AK327:AK330)</f>
        <v>0</v>
      </c>
      <c r="AL331" s="97">
        <f>SUM(AL327:AL330)</f>
        <v>1</v>
      </c>
      <c r="AM331" s="101">
        <f>SUM(H331,M331,R331,W331,AB331,AG331,AL331)</f>
        <v>4</v>
      </c>
    </row>
    <row r="332" spans="1:39" hidden="1">
      <c r="A332" s="99" t="s">
        <v>342</v>
      </c>
      <c r="B332" s="89" t="s">
        <v>330</v>
      </c>
      <c r="C332" s="100" t="s">
        <v>220</v>
      </c>
      <c r="D332" s="100">
        <v>2</v>
      </c>
      <c r="E332" s="100"/>
      <c r="F332" s="100"/>
      <c r="G332" s="100"/>
      <c r="H332" s="97">
        <f>SUM(D332:G332)</f>
        <v>2</v>
      </c>
      <c r="I332" s="100">
        <v>2</v>
      </c>
      <c r="J332" s="100"/>
      <c r="K332" s="100"/>
      <c r="L332" s="100"/>
      <c r="M332" s="97">
        <f>SUM(I332:L332)</f>
        <v>2</v>
      </c>
      <c r="N332" s="100">
        <v>4</v>
      </c>
      <c r="O332" s="100"/>
      <c r="P332" s="100"/>
      <c r="Q332" s="100"/>
      <c r="R332" s="97">
        <f>SUM(N332:Q332)</f>
        <v>4</v>
      </c>
      <c r="S332" s="100"/>
      <c r="T332" s="100"/>
      <c r="U332" s="100"/>
      <c r="V332" s="100"/>
      <c r="W332" s="97">
        <f>SUM(S332:V332)</f>
        <v>0</v>
      </c>
      <c r="X332" s="100"/>
      <c r="Y332" s="100"/>
      <c r="Z332" s="100"/>
      <c r="AA332" s="100"/>
      <c r="AB332" s="97">
        <f>SUM(X332:AA332)</f>
        <v>0</v>
      </c>
      <c r="AC332" s="100"/>
      <c r="AD332" s="100"/>
      <c r="AE332" s="100"/>
      <c r="AF332" s="100"/>
      <c r="AG332" s="97">
        <f>SUM(AC332:AF332)</f>
        <v>0</v>
      </c>
      <c r="AH332" s="100"/>
      <c r="AI332" s="100"/>
      <c r="AJ332" s="100"/>
      <c r="AK332" s="100"/>
      <c r="AL332" s="97">
        <f>SUM(AH332:AK332)</f>
        <v>0</v>
      </c>
      <c r="AM332" s="101">
        <f>SUM(H332,M332,R332,W332,AB332,AG332,AL332)</f>
        <v>8</v>
      </c>
    </row>
    <row r="333" spans="1:39" hidden="1">
      <c r="A333" s="121" t="s">
        <v>331</v>
      </c>
      <c r="B333" s="89"/>
      <c r="C333" s="103" t="s">
        <v>222</v>
      </c>
      <c r="D333" s="103">
        <v>2</v>
      </c>
      <c r="E333" s="103"/>
      <c r="F333" s="103"/>
      <c r="G333" s="103"/>
      <c r="H333" s="97">
        <f>SUM(D333:G333)</f>
        <v>2</v>
      </c>
      <c r="I333" s="103">
        <v>3</v>
      </c>
      <c r="J333" s="103"/>
      <c r="K333" s="103"/>
      <c r="L333" s="103"/>
      <c r="M333" s="97">
        <f>SUM(I333:L333)</f>
        <v>3</v>
      </c>
      <c r="N333" s="103">
        <v>2</v>
      </c>
      <c r="O333" s="103"/>
      <c r="P333" s="103"/>
      <c r="Q333" s="103"/>
      <c r="R333" s="97">
        <f>SUM(N333:Q333)</f>
        <v>2</v>
      </c>
      <c r="S333" s="103"/>
      <c r="T333" s="103"/>
      <c r="U333" s="103"/>
      <c r="V333" s="103"/>
      <c r="W333" s="97">
        <f>SUM(S333:V333)</f>
        <v>0</v>
      </c>
      <c r="X333" s="103"/>
      <c r="Y333" s="103"/>
      <c r="Z333" s="103"/>
      <c r="AA333" s="103"/>
      <c r="AB333" s="97">
        <f>SUM(X333:AA333)</f>
        <v>0</v>
      </c>
      <c r="AC333" s="103"/>
      <c r="AD333" s="103"/>
      <c r="AE333" s="103"/>
      <c r="AF333" s="103"/>
      <c r="AG333" s="97">
        <f>SUM(AC333:AF333)</f>
        <v>0</v>
      </c>
      <c r="AH333" s="103"/>
      <c r="AI333" s="103"/>
      <c r="AJ333" s="103"/>
      <c r="AK333" s="103"/>
      <c r="AL333" s="97">
        <f>SUM(AH333:AK333)</f>
        <v>0</v>
      </c>
      <c r="AM333" s="101">
        <f>SUM(H333,M333,R333,W333,AB333,AG333,AL333)</f>
        <v>7</v>
      </c>
    </row>
    <row r="334" spans="1:39" hidden="1">
      <c r="A334" s="121"/>
      <c r="B334" s="89"/>
      <c r="C334" s="100" t="s">
        <v>223</v>
      </c>
      <c r="D334" s="100">
        <v>4</v>
      </c>
      <c r="E334" s="100"/>
      <c r="F334" s="100"/>
      <c r="G334" s="100"/>
      <c r="H334" s="97">
        <f>SUM(D334:G334)</f>
        <v>4</v>
      </c>
      <c r="I334" s="100">
        <v>2</v>
      </c>
      <c r="J334" s="100"/>
      <c r="K334" s="100"/>
      <c r="L334" s="100"/>
      <c r="M334" s="97">
        <f>SUM(I334:L334)</f>
        <v>2</v>
      </c>
      <c r="N334" s="100">
        <v>2</v>
      </c>
      <c r="O334" s="100"/>
      <c r="P334" s="100"/>
      <c r="Q334" s="100"/>
      <c r="R334" s="97">
        <f>SUM(N334:Q334)</f>
        <v>2</v>
      </c>
      <c r="S334" s="100"/>
      <c r="T334" s="100"/>
      <c r="U334" s="100"/>
      <c r="V334" s="100"/>
      <c r="W334" s="97">
        <f>SUM(S334:V334)</f>
        <v>0</v>
      </c>
      <c r="X334" s="100"/>
      <c r="Y334" s="100"/>
      <c r="Z334" s="100"/>
      <c r="AA334" s="100"/>
      <c r="AB334" s="97">
        <f>SUM(X334:AA334)</f>
        <v>0</v>
      </c>
      <c r="AC334" s="100"/>
      <c r="AD334" s="100"/>
      <c r="AE334" s="100"/>
      <c r="AF334" s="100"/>
      <c r="AG334" s="97">
        <f>SUM(AC334:AF334)</f>
        <v>0</v>
      </c>
      <c r="AH334" s="100"/>
      <c r="AI334" s="100"/>
      <c r="AJ334" s="100"/>
      <c r="AK334" s="100"/>
      <c r="AL334" s="97">
        <f>SUM(AH334:AK334)</f>
        <v>0</v>
      </c>
      <c r="AM334" s="101">
        <f>SUM(H334,M334,R334,W334,AB334,AG334,AL334)</f>
        <v>8</v>
      </c>
    </row>
    <row r="335" spans="1:39" hidden="1">
      <c r="A335" s="121"/>
      <c r="B335" s="89"/>
      <c r="C335" s="103" t="s">
        <v>228</v>
      </c>
      <c r="D335" s="103">
        <v>2</v>
      </c>
      <c r="E335" s="103"/>
      <c r="F335" s="103"/>
      <c r="G335" s="103"/>
      <c r="H335" s="97">
        <f>SUM(D335:G335)</f>
        <v>2</v>
      </c>
      <c r="I335" s="103">
        <v>2</v>
      </c>
      <c r="J335" s="103"/>
      <c r="K335" s="103"/>
      <c r="L335" s="103"/>
      <c r="M335" s="97">
        <f>SUM(I335:L335)</f>
        <v>2</v>
      </c>
      <c r="N335" s="103">
        <v>2</v>
      </c>
      <c r="O335" s="103"/>
      <c r="P335" s="103"/>
      <c r="Q335" s="103"/>
      <c r="R335" s="97">
        <f>SUM(N335:Q335)</f>
        <v>2</v>
      </c>
      <c r="S335" s="103"/>
      <c r="T335" s="103"/>
      <c r="U335" s="103"/>
      <c r="V335" s="103"/>
      <c r="W335" s="97">
        <f>SUM(S335:V335)</f>
        <v>0</v>
      </c>
      <c r="X335" s="103"/>
      <c r="Y335" s="103"/>
      <c r="Z335" s="103"/>
      <c r="AA335" s="103"/>
      <c r="AB335" s="97">
        <f>SUM(X335:AA335)</f>
        <v>0</v>
      </c>
      <c r="AC335" s="103"/>
      <c r="AD335" s="103"/>
      <c r="AE335" s="103"/>
      <c r="AF335" s="103"/>
      <c r="AG335" s="97">
        <f>SUM(AC335:AF335)</f>
        <v>0</v>
      </c>
      <c r="AH335" s="103"/>
      <c r="AI335" s="103"/>
      <c r="AJ335" s="103"/>
      <c r="AK335" s="103"/>
      <c r="AL335" s="97">
        <f>SUM(AH335:AK335)</f>
        <v>0</v>
      </c>
      <c r="AM335" s="101">
        <f>SUM(H335,M335,R335,W335,AB335,AG335,AL335)</f>
        <v>6</v>
      </c>
    </row>
    <row r="336" spans="1:39">
      <c r="A336" s="98" t="s">
        <v>342</v>
      </c>
      <c r="B336" s="108" t="s">
        <v>330</v>
      </c>
      <c r="C336" s="98"/>
      <c r="D336" s="98">
        <f>SUM(D332:D335)</f>
        <v>10</v>
      </c>
      <c r="E336" s="98">
        <f>SUM(E332:E335)</f>
        <v>0</v>
      </c>
      <c r="F336" s="98">
        <f>SUM(F332:F335)</f>
        <v>0</v>
      </c>
      <c r="G336" s="98">
        <f>SUM(G332:G335)</f>
        <v>0</v>
      </c>
      <c r="H336" s="97">
        <f>SUM(H332:H335)</f>
        <v>10</v>
      </c>
      <c r="I336" s="98">
        <f>SUM(I332:I335)</f>
        <v>9</v>
      </c>
      <c r="J336" s="98">
        <f>SUM(J332:J335)</f>
        <v>0</v>
      </c>
      <c r="K336" s="98">
        <f>SUM(K332:K335)</f>
        <v>0</v>
      </c>
      <c r="L336" s="98">
        <f>SUM(L332:L335)</f>
        <v>0</v>
      </c>
      <c r="M336" s="97">
        <f>SUM(M332:M335)</f>
        <v>9</v>
      </c>
      <c r="N336" s="98">
        <f>SUM(N332:N335)</f>
        <v>10</v>
      </c>
      <c r="O336" s="98">
        <f>SUM(O332:O335)</f>
        <v>0</v>
      </c>
      <c r="P336" s="98">
        <f>SUM(P332:P335)</f>
        <v>0</v>
      </c>
      <c r="Q336" s="98">
        <f>SUM(Q332:Q335)</f>
        <v>0</v>
      </c>
      <c r="R336" s="97">
        <f>SUM(R332:R335)</f>
        <v>10</v>
      </c>
      <c r="S336" s="98">
        <f>SUM(S332:S335)</f>
        <v>0</v>
      </c>
      <c r="T336" s="98">
        <f>SUM(T332:T335)</f>
        <v>0</v>
      </c>
      <c r="U336" s="98">
        <f>SUM(U332:U335)</f>
        <v>0</v>
      </c>
      <c r="V336" s="98">
        <f>SUM(V332:V335)</f>
        <v>0</v>
      </c>
      <c r="W336" s="97">
        <f>SUM(W332:W335)</f>
        <v>0</v>
      </c>
      <c r="X336" s="98">
        <f>SUM(X332:X335)</f>
        <v>0</v>
      </c>
      <c r="Y336" s="98">
        <f>SUM(Y332:Y335)</f>
        <v>0</v>
      </c>
      <c r="Z336" s="98">
        <f>SUM(Z332:Z335)</f>
        <v>0</v>
      </c>
      <c r="AA336" s="98">
        <f>SUM(AA332:AA335)</f>
        <v>0</v>
      </c>
      <c r="AB336" s="97">
        <f>SUM(AB332:AB335)</f>
        <v>0</v>
      </c>
      <c r="AC336" s="98">
        <f>SUM(AC332:AC335)</f>
        <v>0</v>
      </c>
      <c r="AD336" s="98">
        <f>SUM(AD332:AD335)</f>
        <v>0</v>
      </c>
      <c r="AE336" s="98">
        <f>SUM(AE332:AE335)</f>
        <v>0</v>
      </c>
      <c r="AF336" s="98">
        <f>SUM(AF332:AF335)</f>
        <v>0</v>
      </c>
      <c r="AG336" s="97">
        <f>SUM(AG332:AG335)</f>
        <v>0</v>
      </c>
      <c r="AH336" s="98">
        <f>SUM(AH332:AH335)</f>
        <v>0</v>
      </c>
      <c r="AI336" s="98">
        <f>SUM(AI332:AI335)</f>
        <v>0</v>
      </c>
      <c r="AJ336" s="98">
        <f>SUM(AJ332:AJ335)</f>
        <v>0</v>
      </c>
      <c r="AK336" s="98">
        <f>SUM(AK332:AK335)</f>
        <v>0</v>
      </c>
      <c r="AL336" s="97">
        <f>SUM(AL332:AL335)</f>
        <v>0</v>
      </c>
      <c r="AM336" s="101">
        <f>SUM(H336,M336,R336,W336,AB336,AG336,AL336)</f>
        <v>29</v>
      </c>
    </row>
    <row r="337" spans="1:39" hidden="1">
      <c r="A337" s="99" t="s">
        <v>343</v>
      </c>
      <c r="B337" s="89" t="s">
        <v>344</v>
      </c>
      <c r="C337" s="100" t="s">
        <v>220</v>
      </c>
      <c r="D337" s="100"/>
      <c r="E337" s="100"/>
      <c r="F337" s="100"/>
      <c r="G337" s="100"/>
      <c r="H337" s="97">
        <f>SUM(D337:G337)</f>
        <v>0</v>
      </c>
      <c r="I337" s="100">
        <v>3</v>
      </c>
      <c r="J337" s="100"/>
      <c r="K337" s="100"/>
      <c r="L337" s="100"/>
      <c r="M337" s="97">
        <f>SUM(I337:L337)</f>
        <v>3</v>
      </c>
      <c r="N337" s="100">
        <v>1</v>
      </c>
      <c r="O337" s="100"/>
      <c r="P337" s="100"/>
      <c r="Q337" s="100"/>
      <c r="R337" s="97">
        <f>SUM(N337:Q337)</f>
        <v>1</v>
      </c>
      <c r="S337" s="100"/>
      <c r="T337" s="100"/>
      <c r="U337" s="100"/>
      <c r="V337" s="100"/>
      <c r="W337" s="97">
        <f>SUM(S337:V337)</f>
        <v>0</v>
      </c>
      <c r="X337" s="100"/>
      <c r="Y337" s="100"/>
      <c r="Z337" s="100"/>
      <c r="AA337" s="100"/>
      <c r="AB337" s="97">
        <f>SUM(X337:AA337)</f>
        <v>0</v>
      </c>
      <c r="AC337" s="100"/>
      <c r="AD337" s="100"/>
      <c r="AE337" s="100"/>
      <c r="AF337" s="100"/>
      <c r="AG337" s="97">
        <f>SUM(AC337:AF337)</f>
        <v>0</v>
      </c>
      <c r="AH337" s="100"/>
      <c r="AI337" s="100"/>
      <c r="AJ337" s="100"/>
      <c r="AK337" s="100"/>
      <c r="AL337" s="97">
        <f>SUM(AH337:AK337)</f>
        <v>0</v>
      </c>
      <c r="AM337" s="101">
        <f>SUM(H337,M337,R337,W337,AB337,AG337,AL337)</f>
        <v>4</v>
      </c>
    </row>
    <row r="338" spans="1:39" hidden="1">
      <c r="A338" s="121" t="s">
        <v>345</v>
      </c>
      <c r="B338" s="89"/>
      <c r="C338" s="103" t="s">
        <v>222</v>
      </c>
      <c r="D338" s="103">
        <v>1</v>
      </c>
      <c r="E338" s="103"/>
      <c r="F338" s="103"/>
      <c r="G338" s="103"/>
      <c r="H338" s="97">
        <f>SUM(D338:G338)</f>
        <v>1</v>
      </c>
      <c r="I338" s="103"/>
      <c r="J338" s="103"/>
      <c r="K338" s="103"/>
      <c r="L338" s="103"/>
      <c r="M338" s="97">
        <f>SUM(I338:L338)</f>
        <v>0</v>
      </c>
      <c r="N338" s="103">
        <v>1</v>
      </c>
      <c r="O338" s="103"/>
      <c r="P338" s="103"/>
      <c r="Q338" s="103"/>
      <c r="R338" s="97">
        <f>SUM(N338:Q338)</f>
        <v>1</v>
      </c>
      <c r="S338" s="103"/>
      <c r="T338" s="103"/>
      <c r="U338" s="103"/>
      <c r="V338" s="103"/>
      <c r="W338" s="97">
        <f>SUM(S338:V338)</f>
        <v>0</v>
      </c>
      <c r="X338" s="103"/>
      <c r="Y338" s="103"/>
      <c r="Z338" s="103"/>
      <c r="AA338" s="103"/>
      <c r="AB338" s="97">
        <f>SUM(X338:AA338)</f>
        <v>0</v>
      </c>
      <c r="AC338" s="103"/>
      <c r="AD338" s="103"/>
      <c r="AE338" s="103"/>
      <c r="AF338" s="103"/>
      <c r="AG338" s="97">
        <f>SUM(AC338:AF338)</f>
        <v>0</v>
      </c>
      <c r="AH338" s="103"/>
      <c r="AI338" s="103"/>
      <c r="AJ338" s="103"/>
      <c r="AK338" s="103"/>
      <c r="AL338" s="97">
        <f>SUM(AH338:AK338)</f>
        <v>0</v>
      </c>
      <c r="AM338" s="101">
        <f>SUM(H338,M338,R338,W338,AB338,AG338,AL338)</f>
        <v>2</v>
      </c>
    </row>
    <row r="339" spans="1:39" hidden="1">
      <c r="A339" s="121"/>
      <c r="B339" s="89"/>
      <c r="C339" s="100" t="s">
        <v>223</v>
      </c>
      <c r="D339" s="100">
        <v>1</v>
      </c>
      <c r="E339" s="100"/>
      <c r="F339" s="100"/>
      <c r="G339" s="100"/>
      <c r="H339" s="97">
        <f>SUM(D339:G339)</f>
        <v>1</v>
      </c>
      <c r="I339" s="100"/>
      <c r="J339" s="100"/>
      <c r="K339" s="100"/>
      <c r="L339" s="100"/>
      <c r="M339" s="97">
        <f>SUM(I339:L339)</f>
        <v>0</v>
      </c>
      <c r="N339" s="100">
        <v>2</v>
      </c>
      <c r="O339" s="100"/>
      <c r="P339" s="100"/>
      <c r="Q339" s="100"/>
      <c r="R339" s="97">
        <f>SUM(N339:Q339)</f>
        <v>2</v>
      </c>
      <c r="S339" s="100"/>
      <c r="T339" s="100"/>
      <c r="U339" s="100"/>
      <c r="V339" s="100"/>
      <c r="W339" s="97">
        <f>SUM(S339:V339)</f>
        <v>0</v>
      </c>
      <c r="X339" s="100"/>
      <c r="Y339" s="100"/>
      <c r="Z339" s="100"/>
      <c r="AA339" s="100"/>
      <c r="AB339" s="97">
        <f>SUM(X339:AA339)</f>
        <v>0</v>
      </c>
      <c r="AC339" s="100"/>
      <c r="AD339" s="100"/>
      <c r="AE339" s="100"/>
      <c r="AF339" s="100"/>
      <c r="AG339" s="97">
        <f>SUM(AC339:AF339)</f>
        <v>0</v>
      </c>
      <c r="AH339" s="100"/>
      <c r="AI339" s="100"/>
      <c r="AJ339" s="100"/>
      <c r="AK339" s="100"/>
      <c r="AL339" s="97">
        <f>SUM(AH339:AK339)</f>
        <v>0</v>
      </c>
      <c r="AM339" s="101">
        <f>SUM(H339,M339,R339,W339,AB339,AG339,AL339)</f>
        <v>3</v>
      </c>
    </row>
    <row r="340" spans="1:39" hidden="1">
      <c r="A340" s="121"/>
      <c r="B340" s="89"/>
      <c r="C340" s="103" t="s">
        <v>228</v>
      </c>
      <c r="D340" s="103"/>
      <c r="E340" s="103"/>
      <c r="F340" s="103"/>
      <c r="G340" s="103"/>
      <c r="H340" s="97">
        <f>SUM(D340:G340)</f>
        <v>0</v>
      </c>
      <c r="I340" s="103">
        <v>1</v>
      </c>
      <c r="J340" s="103"/>
      <c r="K340" s="103"/>
      <c r="L340" s="103"/>
      <c r="M340" s="97">
        <f>SUM(I340:L340)</f>
        <v>1</v>
      </c>
      <c r="N340" s="103">
        <v>1</v>
      </c>
      <c r="O340" s="103"/>
      <c r="P340" s="103"/>
      <c r="Q340" s="103"/>
      <c r="R340" s="97">
        <f>SUM(N340:Q340)</f>
        <v>1</v>
      </c>
      <c r="S340" s="103"/>
      <c r="T340" s="103"/>
      <c r="U340" s="103"/>
      <c r="V340" s="103"/>
      <c r="W340" s="97">
        <f>SUM(S340:V340)</f>
        <v>0</v>
      </c>
      <c r="X340" s="103"/>
      <c r="Y340" s="103"/>
      <c r="Z340" s="103"/>
      <c r="AA340" s="103"/>
      <c r="AB340" s="97">
        <f>SUM(X340:AA340)</f>
        <v>0</v>
      </c>
      <c r="AC340" s="103"/>
      <c r="AD340" s="103"/>
      <c r="AE340" s="103"/>
      <c r="AF340" s="103"/>
      <c r="AG340" s="97">
        <f>SUM(AC340:AF340)</f>
        <v>0</v>
      </c>
      <c r="AH340" s="103"/>
      <c r="AI340" s="103"/>
      <c r="AJ340" s="103"/>
      <c r="AK340" s="103"/>
      <c r="AL340" s="97">
        <f>SUM(AH340:AK340)</f>
        <v>0</v>
      </c>
      <c r="AM340" s="101">
        <f>SUM(H340,M340,R340,W340,AB340,AG340,AL340)</f>
        <v>2</v>
      </c>
    </row>
    <row r="341" spans="1:39">
      <c r="A341" s="98" t="s">
        <v>343</v>
      </c>
      <c r="B341" s="108" t="s">
        <v>344</v>
      </c>
      <c r="C341" s="98"/>
      <c r="D341" s="98">
        <f>SUM(D337:D340)</f>
        <v>2</v>
      </c>
      <c r="E341" s="98">
        <f>SUM(E337:E340)</f>
        <v>0</v>
      </c>
      <c r="F341" s="98">
        <f>SUM(F337:F340)</f>
        <v>0</v>
      </c>
      <c r="G341" s="98">
        <f>SUM(G337:G340)</f>
        <v>0</v>
      </c>
      <c r="H341" s="97">
        <f>SUM(H337:H340)</f>
        <v>2</v>
      </c>
      <c r="I341" s="98">
        <f>SUM(I337:I340)</f>
        <v>4</v>
      </c>
      <c r="J341" s="98">
        <f>SUM(J337:J340)</f>
        <v>0</v>
      </c>
      <c r="K341" s="98">
        <f>SUM(K337:K340)</f>
        <v>0</v>
      </c>
      <c r="L341" s="98">
        <f>SUM(L337:L340)</f>
        <v>0</v>
      </c>
      <c r="M341" s="97">
        <f>SUM(M337:M340)</f>
        <v>4</v>
      </c>
      <c r="N341" s="98">
        <f>SUM(N337:N340)</f>
        <v>5</v>
      </c>
      <c r="O341" s="98">
        <f>SUM(O337:O340)</f>
        <v>0</v>
      </c>
      <c r="P341" s="98">
        <f>SUM(P337:P340)</f>
        <v>0</v>
      </c>
      <c r="Q341" s="98">
        <f>SUM(Q337:Q340)</f>
        <v>0</v>
      </c>
      <c r="R341" s="97">
        <f>SUM(R337:R340)</f>
        <v>5</v>
      </c>
      <c r="S341" s="98">
        <f>SUM(S337:S340)</f>
        <v>0</v>
      </c>
      <c r="T341" s="98">
        <f>SUM(T337:T340)</f>
        <v>0</v>
      </c>
      <c r="U341" s="98">
        <f>SUM(U337:U340)</f>
        <v>0</v>
      </c>
      <c r="V341" s="98">
        <f>SUM(V337:V340)</f>
        <v>0</v>
      </c>
      <c r="W341" s="97">
        <f>SUM(W337:W340)</f>
        <v>0</v>
      </c>
      <c r="X341" s="98">
        <f>SUM(X337:X340)</f>
        <v>0</v>
      </c>
      <c r="Y341" s="98">
        <f>SUM(Y337:Y340)</f>
        <v>0</v>
      </c>
      <c r="Z341" s="98">
        <f>SUM(Z337:Z340)</f>
        <v>0</v>
      </c>
      <c r="AA341" s="98">
        <f>SUM(AA337:AA340)</f>
        <v>0</v>
      </c>
      <c r="AB341" s="97">
        <f>SUM(AB337:AB340)</f>
        <v>0</v>
      </c>
      <c r="AC341" s="98">
        <f>SUM(AC337:AC340)</f>
        <v>0</v>
      </c>
      <c r="AD341" s="98">
        <f>SUM(AD337:AD340)</f>
        <v>0</v>
      </c>
      <c r="AE341" s="98">
        <f>SUM(AE337:AE340)</f>
        <v>0</v>
      </c>
      <c r="AF341" s="98">
        <f>SUM(AF337:AF340)</f>
        <v>0</v>
      </c>
      <c r="AG341" s="97">
        <f>SUM(AG337:AG340)</f>
        <v>0</v>
      </c>
      <c r="AH341" s="98">
        <f>SUM(AH337:AH340)</f>
        <v>0</v>
      </c>
      <c r="AI341" s="98">
        <f>SUM(AI337:AI340)</f>
        <v>0</v>
      </c>
      <c r="AJ341" s="98">
        <f>SUM(AJ337:AJ340)</f>
        <v>0</v>
      </c>
      <c r="AK341" s="98">
        <f>SUM(AK337:AK340)</f>
        <v>0</v>
      </c>
      <c r="AL341" s="97">
        <f>SUM(AL337:AL340)</f>
        <v>0</v>
      </c>
      <c r="AM341" s="101">
        <f>SUM(H341,M341,R341,W341,AB341,AG341,AL341)</f>
        <v>11</v>
      </c>
    </row>
    <row r="342" spans="1:39" hidden="1">
      <c r="A342" s="99" t="s">
        <v>346</v>
      </c>
      <c r="B342" s="89" t="s">
        <v>347</v>
      </c>
      <c r="C342" s="100" t="s">
        <v>220</v>
      </c>
      <c r="D342" s="100"/>
      <c r="E342" s="100"/>
      <c r="F342" s="100"/>
      <c r="G342" s="100"/>
      <c r="H342" s="97">
        <f>SUM(D342:G342)</f>
        <v>0</v>
      </c>
      <c r="I342" s="100">
        <v>5</v>
      </c>
      <c r="J342" s="100">
        <v>1</v>
      </c>
      <c r="K342" s="100"/>
      <c r="L342" s="100"/>
      <c r="M342" s="97">
        <f>SUM(I342:L342)</f>
        <v>6</v>
      </c>
      <c r="N342" s="100"/>
      <c r="O342" s="100"/>
      <c r="P342" s="100"/>
      <c r="Q342" s="100"/>
      <c r="R342" s="97">
        <f>SUM(N342:Q342)</f>
        <v>0</v>
      </c>
      <c r="S342" s="100"/>
      <c r="T342" s="100"/>
      <c r="U342" s="100"/>
      <c r="V342" s="100"/>
      <c r="W342" s="97">
        <f>SUM(S342:V342)</f>
        <v>0</v>
      </c>
      <c r="X342" s="100"/>
      <c r="Y342" s="100"/>
      <c r="Z342" s="100"/>
      <c r="AA342" s="100"/>
      <c r="AB342" s="97">
        <f>SUM(X342:AA342)</f>
        <v>0</v>
      </c>
      <c r="AC342" s="100"/>
      <c r="AD342" s="100"/>
      <c r="AE342" s="100"/>
      <c r="AF342" s="100"/>
      <c r="AG342" s="97">
        <f>SUM(AC342:AF342)</f>
        <v>0</v>
      </c>
      <c r="AH342" s="100"/>
      <c r="AI342" s="100"/>
      <c r="AJ342" s="100"/>
      <c r="AK342" s="100"/>
      <c r="AL342" s="97">
        <f>SUM(AH342:AK342)</f>
        <v>0</v>
      </c>
      <c r="AM342" s="101">
        <f>SUM(H342,M342,R342,W342,AB342,AG342,AL342)</f>
        <v>6</v>
      </c>
    </row>
    <row r="343" spans="1:39" hidden="1">
      <c r="A343" s="121" t="s">
        <v>348</v>
      </c>
      <c r="B343" s="89"/>
      <c r="C343" s="103" t="s">
        <v>222</v>
      </c>
      <c r="D343" s="103">
        <v>1</v>
      </c>
      <c r="E343" s="103"/>
      <c r="F343" s="103"/>
      <c r="G343" s="103"/>
      <c r="H343" s="97">
        <f>SUM(D343:G343)</f>
        <v>1</v>
      </c>
      <c r="I343" s="103">
        <v>6</v>
      </c>
      <c r="J343" s="103"/>
      <c r="K343" s="103"/>
      <c r="L343" s="103"/>
      <c r="M343" s="97">
        <f>SUM(I343:L343)</f>
        <v>6</v>
      </c>
      <c r="N343" s="103"/>
      <c r="O343" s="103"/>
      <c r="P343" s="103"/>
      <c r="Q343" s="103"/>
      <c r="R343" s="97">
        <f>SUM(N343:Q343)</f>
        <v>0</v>
      </c>
      <c r="S343" s="103"/>
      <c r="T343" s="103"/>
      <c r="U343" s="103"/>
      <c r="V343" s="103"/>
      <c r="W343" s="97">
        <f>SUM(S343:V343)</f>
        <v>0</v>
      </c>
      <c r="X343" s="103"/>
      <c r="Y343" s="103"/>
      <c r="Z343" s="103"/>
      <c r="AA343" s="103"/>
      <c r="AB343" s="97">
        <f>SUM(X343:AA343)</f>
        <v>0</v>
      </c>
      <c r="AC343" s="103"/>
      <c r="AD343" s="103"/>
      <c r="AE343" s="103"/>
      <c r="AF343" s="103"/>
      <c r="AG343" s="97">
        <f>SUM(AC343:AF343)</f>
        <v>0</v>
      </c>
      <c r="AH343" s="103"/>
      <c r="AI343" s="103"/>
      <c r="AJ343" s="103"/>
      <c r="AK343" s="103"/>
      <c r="AL343" s="97">
        <f>SUM(AH343:AK343)</f>
        <v>0</v>
      </c>
      <c r="AM343" s="101">
        <f>SUM(H343,M343,R343,W343,AB343,AG343,AL343)</f>
        <v>7</v>
      </c>
    </row>
    <row r="344" spans="1:39" hidden="1">
      <c r="A344" s="121"/>
      <c r="B344" s="89"/>
      <c r="C344" s="100" t="s">
        <v>223</v>
      </c>
      <c r="D344" s="100"/>
      <c r="E344" s="100"/>
      <c r="F344" s="100"/>
      <c r="G344" s="100"/>
      <c r="H344" s="97">
        <f>SUM(D344:G344)</f>
        <v>0</v>
      </c>
      <c r="I344" s="100">
        <v>4</v>
      </c>
      <c r="J344" s="100"/>
      <c r="K344" s="100"/>
      <c r="L344" s="100"/>
      <c r="M344" s="97">
        <f>SUM(I344:L344)</f>
        <v>4</v>
      </c>
      <c r="N344" s="100"/>
      <c r="O344" s="100"/>
      <c r="P344" s="100"/>
      <c r="Q344" s="100"/>
      <c r="R344" s="97">
        <f>SUM(N344:Q344)</f>
        <v>0</v>
      </c>
      <c r="S344" s="100"/>
      <c r="T344" s="100"/>
      <c r="U344" s="100"/>
      <c r="V344" s="100"/>
      <c r="W344" s="97">
        <f>SUM(S344:V344)</f>
        <v>0</v>
      </c>
      <c r="X344" s="100"/>
      <c r="Y344" s="100"/>
      <c r="Z344" s="100"/>
      <c r="AA344" s="100"/>
      <c r="AB344" s="97">
        <f>SUM(X344:AA344)</f>
        <v>0</v>
      </c>
      <c r="AC344" s="100"/>
      <c r="AD344" s="100"/>
      <c r="AE344" s="100"/>
      <c r="AF344" s="100"/>
      <c r="AG344" s="97">
        <f>SUM(AC344:AF344)</f>
        <v>0</v>
      </c>
      <c r="AH344" s="100"/>
      <c r="AI344" s="100"/>
      <c r="AJ344" s="100"/>
      <c r="AK344" s="100"/>
      <c r="AL344" s="97">
        <f>SUM(AH344:AK344)</f>
        <v>0</v>
      </c>
      <c r="AM344" s="101">
        <f>SUM(H344,M344,R344,W344,AB344,AG344,AL344)</f>
        <v>4</v>
      </c>
    </row>
    <row r="345" spans="1:39" hidden="1">
      <c r="A345" s="121"/>
      <c r="B345" s="89"/>
      <c r="C345" s="103" t="s">
        <v>228</v>
      </c>
      <c r="D345" s="103">
        <v>1</v>
      </c>
      <c r="E345" s="103"/>
      <c r="F345" s="103"/>
      <c r="G345" s="103"/>
      <c r="H345" s="97">
        <f>SUM(D345:G345)</f>
        <v>1</v>
      </c>
      <c r="I345" s="103">
        <v>3</v>
      </c>
      <c r="J345" s="103"/>
      <c r="K345" s="103"/>
      <c r="L345" s="103"/>
      <c r="M345" s="97">
        <f>SUM(I345:L345)</f>
        <v>3</v>
      </c>
      <c r="N345" s="103"/>
      <c r="O345" s="103"/>
      <c r="P345" s="103"/>
      <c r="Q345" s="103"/>
      <c r="R345" s="97">
        <f>SUM(N345:Q345)</f>
        <v>0</v>
      </c>
      <c r="S345" s="103"/>
      <c r="T345" s="103"/>
      <c r="U345" s="103"/>
      <c r="V345" s="103"/>
      <c r="W345" s="97">
        <f>SUM(S345:V345)</f>
        <v>0</v>
      </c>
      <c r="X345" s="103"/>
      <c r="Y345" s="103"/>
      <c r="Z345" s="103"/>
      <c r="AA345" s="103"/>
      <c r="AB345" s="97">
        <f>SUM(X345:AA345)</f>
        <v>0</v>
      </c>
      <c r="AC345" s="103"/>
      <c r="AD345" s="103"/>
      <c r="AE345" s="103"/>
      <c r="AF345" s="103"/>
      <c r="AG345" s="97">
        <f>SUM(AC345:AF345)</f>
        <v>0</v>
      </c>
      <c r="AH345" s="103"/>
      <c r="AI345" s="103"/>
      <c r="AJ345" s="103"/>
      <c r="AK345" s="103"/>
      <c r="AL345" s="97">
        <f>SUM(AH345:AK345)</f>
        <v>0</v>
      </c>
      <c r="AM345" s="101">
        <f>SUM(H345,M345,R345,W345,AB345,AG345,AL345)</f>
        <v>4</v>
      </c>
    </row>
    <row r="346" spans="1:39">
      <c r="A346" s="98" t="s">
        <v>346</v>
      </c>
      <c r="B346" s="108" t="s">
        <v>347</v>
      </c>
      <c r="C346" s="98"/>
      <c r="D346" s="98">
        <f>SUM(D342:D345)</f>
        <v>2</v>
      </c>
      <c r="E346" s="98">
        <f>SUM(E342:E345)</f>
        <v>0</v>
      </c>
      <c r="F346" s="98">
        <f>SUM(F342:F345)</f>
        <v>0</v>
      </c>
      <c r="G346" s="98">
        <f>SUM(G342:G345)</f>
        <v>0</v>
      </c>
      <c r="H346" s="97">
        <f>SUM(H342:H345)</f>
        <v>2</v>
      </c>
      <c r="I346" s="98">
        <f>SUM(I342:I345)</f>
        <v>18</v>
      </c>
      <c r="J346" s="98">
        <f>SUM(J342:J345)</f>
        <v>1</v>
      </c>
      <c r="K346" s="98">
        <f>SUM(K342:K345)</f>
        <v>0</v>
      </c>
      <c r="L346" s="98">
        <f>SUM(L342:L345)</f>
        <v>0</v>
      </c>
      <c r="M346" s="97">
        <f>SUM(M342:M345)</f>
        <v>19</v>
      </c>
      <c r="N346" s="98">
        <f>SUM(N342:N345)</f>
        <v>0</v>
      </c>
      <c r="O346" s="98">
        <f>SUM(O342:O345)</f>
        <v>0</v>
      </c>
      <c r="P346" s="98">
        <f>SUM(P342:P345)</f>
        <v>0</v>
      </c>
      <c r="Q346" s="98">
        <f>SUM(Q342:Q345)</f>
        <v>0</v>
      </c>
      <c r="R346" s="97">
        <f>SUM(R342:R345)</f>
        <v>0</v>
      </c>
      <c r="S346" s="98">
        <f>SUM(S342:S345)</f>
        <v>0</v>
      </c>
      <c r="T346" s="98">
        <f>SUM(T342:T345)</f>
        <v>0</v>
      </c>
      <c r="U346" s="98">
        <f>SUM(U342:U345)</f>
        <v>0</v>
      </c>
      <c r="V346" s="98">
        <f>SUM(V342:V345)</f>
        <v>0</v>
      </c>
      <c r="W346" s="97">
        <f>SUM(W342:W345)</f>
        <v>0</v>
      </c>
      <c r="X346" s="98">
        <f>SUM(X342:X345)</f>
        <v>0</v>
      </c>
      <c r="Y346" s="98">
        <f>SUM(Y342:Y345)</f>
        <v>0</v>
      </c>
      <c r="Z346" s="98">
        <f>SUM(Z342:Z345)</f>
        <v>0</v>
      </c>
      <c r="AA346" s="98">
        <f>SUM(AA342:AA345)</f>
        <v>0</v>
      </c>
      <c r="AB346" s="97">
        <f>SUM(AB342:AB345)</f>
        <v>0</v>
      </c>
      <c r="AC346" s="98">
        <f>SUM(AC342:AC345)</f>
        <v>0</v>
      </c>
      <c r="AD346" s="98">
        <f>SUM(AD342:AD345)</f>
        <v>0</v>
      </c>
      <c r="AE346" s="98">
        <f>SUM(AE342:AE345)</f>
        <v>0</v>
      </c>
      <c r="AF346" s="98">
        <f>SUM(AF342:AF345)</f>
        <v>0</v>
      </c>
      <c r="AG346" s="97">
        <f>SUM(AG342:AG345)</f>
        <v>0</v>
      </c>
      <c r="AH346" s="98">
        <f>SUM(AH342:AH345)</f>
        <v>0</v>
      </c>
      <c r="AI346" s="98">
        <f>SUM(AI342:AI345)</f>
        <v>0</v>
      </c>
      <c r="AJ346" s="98">
        <f>SUM(AJ342:AJ345)</f>
        <v>0</v>
      </c>
      <c r="AK346" s="98">
        <f>SUM(AK342:AK345)</f>
        <v>0</v>
      </c>
      <c r="AL346" s="97">
        <f>SUM(AL342:AL345)</f>
        <v>0</v>
      </c>
      <c r="AM346" s="101">
        <f>SUM(H346,M346,R346,W346,AB346,AG346,AL346)</f>
        <v>21</v>
      </c>
    </row>
    <row r="347" spans="1:39" hidden="1">
      <c r="A347" s="99" t="s">
        <v>349</v>
      </c>
      <c r="B347" s="89" t="s">
        <v>350</v>
      </c>
      <c r="C347" s="100" t="s">
        <v>220</v>
      </c>
      <c r="D347" s="100"/>
      <c r="E347" s="100"/>
      <c r="F347" s="100"/>
      <c r="G347" s="100"/>
      <c r="H347" s="97">
        <f>SUM(D347:G347)</f>
        <v>0</v>
      </c>
      <c r="I347" s="100"/>
      <c r="J347" s="100"/>
      <c r="K347" s="100"/>
      <c r="L347" s="100"/>
      <c r="M347" s="97">
        <f>SUM(I347:L347)</f>
        <v>0</v>
      </c>
      <c r="N347" s="100"/>
      <c r="O347" s="100"/>
      <c r="P347" s="100"/>
      <c r="Q347" s="100"/>
      <c r="R347" s="97">
        <f>SUM(N347:Q347)</f>
        <v>0</v>
      </c>
      <c r="S347" s="100"/>
      <c r="T347" s="100"/>
      <c r="U347" s="100"/>
      <c r="V347" s="100"/>
      <c r="W347" s="97">
        <f>SUM(S347:V347)</f>
        <v>0</v>
      </c>
      <c r="X347" s="100"/>
      <c r="Y347" s="100"/>
      <c r="Z347" s="100"/>
      <c r="AA347" s="100"/>
      <c r="AB347" s="97">
        <f>SUM(X347:AA347)</f>
        <v>0</v>
      </c>
      <c r="AC347" s="100"/>
      <c r="AD347" s="100"/>
      <c r="AE347" s="100"/>
      <c r="AF347" s="100"/>
      <c r="AG347" s="97">
        <f>SUM(AC347:AF347)</f>
        <v>0</v>
      </c>
      <c r="AH347" s="100"/>
      <c r="AI347" s="100"/>
      <c r="AJ347" s="100"/>
      <c r="AK347" s="100"/>
      <c r="AL347" s="97">
        <f>SUM(AH347:AK347)</f>
        <v>0</v>
      </c>
      <c r="AM347" s="101">
        <f>SUM(H347,M347,R347,W347,AB347,AG347,AL347)</f>
        <v>0</v>
      </c>
    </row>
    <row r="348" spans="1:39" hidden="1">
      <c r="A348" s="121" t="s">
        <v>275</v>
      </c>
      <c r="B348" s="89"/>
      <c r="C348" s="103" t="s">
        <v>222</v>
      </c>
      <c r="D348" s="103"/>
      <c r="E348" s="103"/>
      <c r="F348" s="103"/>
      <c r="G348" s="103"/>
      <c r="H348" s="97">
        <f>SUM(D348:G348)</f>
        <v>0</v>
      </c>
      <c r="I348" s="103"/>
      <c r="J348" s="103"/>
      <c r="K348" s="103"/>
      <c r="L348" s="103"/>
      <c r="M348" s="97">
        <f>SUM(I348:L348)</f>
        <v>0</v>
      </c>
      <c r="N348" s="103"/>
      <c r="O348" s="103"/>
      <c r="P348" s="103"/>
      <c r="Q348" s="103"/>
      <c r="R348" s="97">
        <f>SUM(N348:Q348)</f>
        <v>0</v>
      </c>
      <c r="S348" s="103"/>
      <c r="T348" s="103"/>
      <c r="U348" s="103"/>
      <c r="V348" s="103"/>
      <c r="W348" s="97">
        <f>SUM(S348:V348)</f>
        <v>0</v>
      </c>
      <c r="X348" s="103"/>
      <c r="Y348" s="103"/>
      <c r="Z348" s="103"/>
      <c r="AA348" s="103"/>
      <c r="AB348" s="97">
        <f>SUM(X348:AA348)</f>
        <v>0</v>
      </c>
      <c r="AC348" s="103"/>
      <c r="AD348" s="103"/>
      <c r="AE348" s="103"/>
      <c r="AF348" s="103"/>
      <c r="AG348" s="97">
        <f>SUM(AC348:AF348)</f>
        <v>0</v>
      </c>
      <c r="AH348" s="103"/>
      <c r="AI348" s="103"/>
      <c r="AJ348" s="103"/>
      <c r="AK348" s="103"/>
      <c r="AL348" s="97">
        <f>SUM(AH348:AK348)</f>
        <v>0</v>
      </c>
      <c r="AM348" s="101">
        <f>SUM(H348,M348,R348,W348,AB348,AG348,AL348)</f>
        <v>0</v>
      </c>
    </row>
    <row r="349" spans="1:39" hidden="1">
      <c r="A349" s="121"/>
      <c r="B349" s="89"/>
      <c r="C349" s="100" t="s">
        <v>223</v>
      </c>
      <c r="D349" s="100"/>
      <c r="E349" s="100">
        <v>1</v>
      </c>
      <c r="F349" s="100"/>
      <c r="G349" s="100"/>
      <c r="H349" s="97">
        <f>SUM(D349:G349)</f>
        <v>1</v>
      </c>
      <c r="I349" s="100"/>
      <c r="J349" s="100"/>
      <c r="K349" s="100"/>
      <c r="L349" s="100"/>
      <c r="M349" s="97">
        <f>SUM(I349:L349)</f>
        <v>0</v>
      </c>
      <c r="N349" s="100">
        <v>1</v>
      </c>
      <c r="O349" s="100"/>
      <c r="P349" s="100"/>
      <c r="Q349" s="100"/>
      <c r="R349" s="97">
        <f>SUM(N349:Q349)</f>
        <v>1</v>
      </c>
      <c r="S349" s="100"/>
      <c r="T349" s="100"/>
      <c r="U349" s="100"/>
      <c r="V349" s="100"/>
      <c r="W349" s="97">
        <f>SUM(S349:V349)</f>
        <v>0</v>
      </c>
      <c r="X349" s="100"/>
      <c r="Y349" s="100"/>
      <c r="Z349" s="100"/>
      <c r="AA349" s="100"/>
      <c r="AB349" s="97">
        <f>SUM(X349:AA349)</f>
        <v>0</v>
      </c>
      <c r="AC349" s="100"/>
      <c r="AD349" s="100"/>
      <c r="AE349" s="100"/>
      <c r="AF349" s="100"/>
      <c r="AG349" s="97">
        <f>SUM(AC349:AF349)</f>
        <v>0</v>
      </c>
      <c r="AH349" s="100"/>
      <c r="AI349" s="100"/>
      <c r="AJ349" s="100"/>
      <c r="AK349" s="100"/>
      <c r="AL349" s="97">
        <f>SUM(AH349:AK349)</f>
        <v>0</v>
      </c>
      <c r="AM349" s="101">
        <f>SUM(H349,M349,R349,W349,AB349,AG349,AL349)</f>
        <v>2</v>
      </c>
    </row>
    <row r="350" spans="1:39" hidden="1">
      <c r="A350" s="121"/>
      <c r="B350" s="89"/>
      <c r="C350" s="103" t="s">
        <v>228</v>
      </c>
      <c r="D350" s="103"/>
      <c r="E350" s="103"/>
      <c r="F350" s="103"/>
      <c r="G350" s="103"/>
      <c r="H350" s="97">
        <f>SUM(D350:G350)</f>
        <v>0</v>
      </c>
      <c r="I350" s="103"/>
      <c r="J350" s="103"/>
      <c r="K350" s="103"/>
      <c r="L350" s="103"/>
      <c r="M350" s="97">
        <f>SUM(I350:L350)</f>
        <v>0</v>
      </c>
      <c r="N350" s="103"/>
      <c r="O350" s="103"/>
      <c r="P350" s="103"/>
      <c r="Q350" s="103"/>
      <c r="R350" s="97">
        <f>SUM(N350:Q350)</f>
        <v>0</v>
      </c>
      <c r="S350" s="103"/>
      <c r="T350" s="103"/>
      <c r="U350" s="103"/>
      <c r="V350" s="103"/>
      <c r="W350" s="97">
        <f>SUM(S350:V350)</f>
        <v>0</v>
      </c>
      <c r="X350" s="103"/>
      <c r="Y350" s="103"/>
      <c r="Z350" s="103"/>
      <c r="AA350" s="103"/>
      <c r="AB350" s="97">
        <f>SUM(X350:AA350)</f>
        <v>0</v>
      </c>
      <c r="AC350" s="103"/>
      <c r="AD350" s="103"/>
      <c r="AE350" s="103"/>
      <c r="AF350" s="103"/>
      <c r="AG350" s="97">
        <f>SUM(AC350:AF350)</f>
        <v>0</v>
      </c>
      <c r="AH350" s="103"/>
      <c r="AI350" s="103"/>
      <c r="AJ350" s="103"/>
      <c r="AK350" s="103"/>
      <c r="AL350" s="97">
        <f>SUM(AH350:AK350)</f>
        <v>0</v>
      </c>
      <c r="AM350" s="101">
        <f>SUM(H350,M350,R350,W350,AB350,AG350,AL350)</f>
        <v>0</v>
      </c>
    </row>
    <row r="351" spans="1:39" hidden="1">
      <c r="A351" s="98" t="s">
        <v>351</v>
      </c>
      <c r="B351" s="108"/>
      <c r="C351" s="98"/>
      <c r="D351" s="98">
        <f>SUM(D347:D350)</f>
        <v>0</v>
      </c>
      <c r="E351" s="98">
        <f>SUM(E347:E350)</f>
        <v>1</v>
      </c>
      <c r="F351" s="98">
        <f>SUM(F347:F350)</f>
        <v>0</v>
      </c>
      <c r="G351" s="98">
        <f>SUM(G347:G350)</f>
        <v>0</v>
      </c>
      <c r="H351" s="97">
        <f>SUM(H347:H350)</f>
        <v>1</v>
      </c>
      <c r="I351" s="98">
        <f>SUM(I347:I350)</f>
        <v>0</v>
      </c>
      <c r="J351" s="98">
        <f>SUM(J347:J350)</f>
        <v>0</v>
      </c>
      <c r="K351" s="98">
        <f>SUM(K347:K350)</f>
        <v>0</v>
      </c>
      <c r="L351" s="98">
        <f>SUM(L347:L350)</f>
        <v>0</v>
      </c>
      <c r="M351" s="97">
        <f>SUM(M347:M350)</f>
        <v>0</v>
      </c>
      <c r="N351" s="98">
        <f>SUM(N347:N350)</f>
        <v>1</v>
      </c>
      <c r="O351" s="98">
        <f>SUM(O347:O350)</f>
        <v>0</v>
      </c>
      <c r="P351" s="98">
        <f>SUM(P347:P350)</f>
        <v>0</v>
      </c>
      <c r="Q351" s="98">
        <f>SUM(Q347:Q350)</f>
        <v>0</v>
      </c>
      <c r="R351" s="97">
        <f>SUM(R347:R350)</f>
        <v>1</v>
      </c>
      <c r="S351" s="98">
        <f>SUM(S347:S350)</f>
        <v>0</v>
      </c>
      <c r="T351" s="98">
        <f>SUM(T347:T350)</f>
        <v>0</v>
      </c>
      <c r="U351" s="98">
        <f>SUM(U347:U350)</f>
        <v>0</v>
      </c>
      <c r="V351" s="98">
        <f>SUM(V347:V350)</f>
        <v>0</v>
      </c>
      <c r="W351" s="97">
        <f>SUM(W347:W350)</f>
        <v>0</v>
      </c>
      <c r="X351" s="98">
        <f>SUM(X347:X350)</f>
        <v>0</v>
      </c>
      <c r="Y351" s="98">
        <f>SUM(Y347:Y350)</f>
        <v>0</v>
      </c>
      <c r="Z351" s="98">
        <f>SUM(Z347:Z350)</f>
        <v>0</v>
      </c>
      <c r="AA351" s="98">
        <f>SUM(AA347:AA350)</f>
        <v>0</v>
      </c>
      <c r="AB351" s="97">
        <f>SUM(AB347:AB350)</f>
        <v>0</v>
      </c>
      <c r="AC351" s="98">
        <f>SUM(AC347:AC350)</f>
        <v>0</v>
      </c>
      <c r="AD351" s="98">
        <f>SUM(AD347:AD350)</f>
        <v>0</v>
      </c>
      <c r="AE351" s="98">
        <f>SUM(AE347:AE350)</f>
        <v>0</v>
      </c>
      <c r="AF351" s="98">
        <f>SUM(AF347:AF350)</f>
        <v>0</v>
      </c>
      <c r="AG351" s="97">
        <f>SUM(AG347:AG350)</f>
        <v>0</v>
      </c>
      <c r="AH351" s="98">
        <f>SUM(AH347:AH350)</f>
        <v>0</v>
      </c>
      <c r="AI351" s="98">
        <f>SUM(AI347:AI350)</f>
        <v>0</v>
      </c>
      <c r="AJ351" s="98">
        <f>SUM(AJ347:AJ350)</f>
        <v>0</v>
      </c>
      <c r="AK351" s="98">
        <f>SUM(AK347:AK350)</f>
        <v>0</v>
      </c>
      <c r="AL351" s="97">
        <f>SUM(AL347:AL350)</f>
        <v>0</v>
      </c>
      <c r="AM351" s="101">
        <f>SUM(H351,M351,R351,W351,AB351,AG351,AL351)</f>
        <v>2</v>
      </c>
    </row>
    <row r="352" spans="1:39" hidden="1">
      <c r="A352" s="121" t="s">
        <v>246</v>
      </c>
      <c r="B352" s="89"/>
      <c r="C352" s="100" t="s">
        <v>220</v>
      </c>
      <c r="D352" s="100">
        <v>1</v>
      </c>
      <c r="E352" s="100"/>
      <c r="F352" s="100"/>
      <c r="G352" s="100"/>
      <c r="H352" s="97">
        <f>SUM(D352:G352)</f>
        <v>1</v>
      </c>
      <c r="I352" s="100"/>
      <c r="J352" s="100"/>
      <c r="K352" s="100"/>
      <c r="L352" s="100"/>
      <c r="M352" s="97">
        <f>SUM(I352:L352)</f>
        <v>0</v>
      </c>
      <c r="N352" s="100"/>
      <c r="O352" s="100"/>
      <c r="P352" s="100"/>
      <c r="Q352" s="100"/>
      <c r="R352" s="97">
        <f>SUM(N352:Q352)</f>
        <v>0</v>
      </c>
      <c r="S352" s="100"/>
      <c r="T352" s="100"/>
      <c r="U352" s="100"/>
      <c r="V352" s="100"/>
      <c r="W352" s="97">
        <f>SUM(S352:V352)</f>
        <v>0</v>
      </c>
      <c r="X352" s="100"/>
      <c r="Y352" s="100"/>
      <c r="Z352" s="100"/>
      <c r="AA352" s="100"/>
      <c r="AB352" s="97">
        <f>SUM(X352:AA352)</f>
        <v>0</v>
      </c>
      <c r="AC352" s="100"/>
      <c r="AD352" s="100"/>
      <c r="AE352" s="100"/>
      <c r="AF352" s="100"/>
      <c r="AG352" s="97">
        <f>SUM(AC352:AF352)</f>
        <v>0</v>
      </c>
      <c r="AH352" s="100"/>
      <c r="AI352" s="100"/>
      <c r="AJ352" s="100"/>
      <c r="AK352" s="100"/>
      <c r="AL352" s="97">
        <f>SUM(AH352:AK352)</f>
        <v>0</v>
      </c>
      <c r="AM352" s="101">
        <f>SUM(H352,M352,R352,W352,AB352,AG352,AL352)</f>
        <v>1</v>
      </c>
    </row>
    <row r="353" spans="1:39" hidden="1">
      <c r="A353" s="121"/>
      <c r="B353" s="89"/>
      <c r="C353" s="103" t="s">
        <v>222</v>
      </c>
      <c r="D353" s="103"/>
      <c r="E353" s="103"/>
      <c r="F353" s="103"/>
      <c r="G353" s="103"/>
      <c r="H353" s="97">
        <f>SUM(D353:G353)</f>
        <v>0</v>
      </c>
      <c r="I353" s="103"/>
      <c r="J353" s="103"/>
      <c r="K353" s="103"/>
      <c r="L353" s="103"/>
      <c r="M353" s="97">
        <f>SUM(I353:L353)</f>
        <v>0</v>
      </c>
      <c r="N353" s="103">
        <v>1</v>
      </c>
      <c r="O353" s="103"/>
      <c r="P353" s="103"/>
      <c r="Q353" s="103"/>
      <c r="R353" s="97">
        <f>SUM(N353:Q353)</f>
        <v>1</v>
      </c>
      <c r="S353" s="103"/>
      <c r="T353" s="103"/>
      <c r="U353" s="103"/>
      <c r="V353" s="103"/>
      <c r="W353" s="97">
        <f>SUM(S353:V353)</f>
        <v>0</v>
      </c>
      <c r="X353" s="103"/>
      <c r="Y353" s="103"/>
      <c r="Z353" s="103"/>
      <c r="AA353" s="103"/>
      <c r="AB353" s="97">
        <f>SUM(X353:AA353)</f>
        <v>0</v>
      </c>
      <c r="AC353" s="103"/>
      <c r="AD353" s="103"/>
      <c r="AE353" s="103"/>
      <c r="AF353" s="103"/>
      <c r="AG353" s="97">
        <f>SUM(AC353:AF353)</f>
        <v>0</v>
      </c>
      <c r="AH353" s="103"/>
      <c r="AI353" s="103">
        <v>1</v>
      </c>
      <c r="AJ353" s="103"/>
      <c r="AK353" s="103"/>
      <c r="AL353" s="97">
        <f>SUM(AH353:AK353)</f>
        <v>1</v>
      </c>
      <c r="AM353" s="101">
        <f>SUM(H353,M353,R353,W353,AB353,AG353,AL353)</f>
        <v>2</v>
      </c>
    </row>
    <row r="354" spans="1:39" hidden="1">
      <c r="A354" s="121"/>
      <c r="B354" s="89"/>
      <c r="C354" s="100" t="s">
        <v>223</v>
      </c>
      <c r="D354" s="100"/>
      <c r="E354" s="100"/>
      <c r="F354" s="100"/>
      <c r="G354" s="100"/>
      <c r="H354" s="97">
        <f>SUM(D354:G354)</f>
        <v>0</v>
      </c>
      <c r="I354" s="100"/>
      <c r="J354" s="100"/>
      <c r="K354" s="100"/>
      <c r="L354" s="100"/>
      <c r="M354" s="97">
        <f>SUM(I354:L354)</f>
        <v>0</v>
      </c>
      <c r="N354" s="100"/>
      <c r="O354" s="100"/>
      <c r="P354" s="100"/>
      <c r="Q354" s="100"/>
      <c r="R354" s="97">
        <f>SUM(N354:Q354)</f>
        <v>0</v>
      </c>
      <c r="S354" s="100"/>
      <c r="T354" s="100"/>
      <c r="U354" s="100"/>
      <c r="V354" s="100"/>
      <c r="W354" s="97">
        <f>SUM(S354:V354)</f>
        <v>0</v>
      </c>
      <c r="X354" s="100"/>
      <c r="Y354" s="100"/>
      <c r="Z354" s="100"/>
      <c r="AA354" s="100"/>
      <c r="AB354" s="97">
        <f>SUM(X354:AA354)</f>
        <v>0</v>
      </c>
      <c r="AC354" s="100"/>
      <c r="AD354" s="100"/>
      <c r="AE354" s="100"/>
      <c r="AF354" s="100"/>
      <c r="AG354" s="97">
        <f>SUM(AC354:AF354)</f>
        <v>0</v>
      </c>
      <c r="AH354" s="100"/>
      <c r="AI354" s="100"/>
      <c r="AJ354" s="100"/>
      <c r="AK354" s="100"/>
      <c r="AL354" s="97">
        <f>SUM(AH354:AK354)</f>
        <v>0</v>
      </c>
      <c r="AM354" s="101">
        <f>SUM(H354,M354,R354,W354,AB354,AG354,AL354)</f>
        <v>0</v>
      </c>
    </row>
    <row r="355" spans="1:39" hidden="1">
      <c r="A355" s="121"/>
      <c r="B355" s="89"/>
      <c r="C355" s="103" t="s">
        <v>228</v>
      </c>
      <c r="D355" s="103"/>
      <c r="E355" s="103"/>
      <c r="F355" s="103"/>
      <c r="G355" s="103"/>
      <c r="H355" s="97">
        <f>SUM(D355:G355)</f>
        <v>0</v>
      </c>
      <c r="I355" s="103"/>
      <c r="J355" s="103"/>
      <c r="K355" s="103"/>
      <c r="L355" s="103"/>
      <c r="M355" s="97">
        <f>SUM(I355:L355)</f>
        <v>0</v>
      </c>
      <c r="N355" s="103"/>
      <c r="O355" s="103"/>
      <c r="P355" s="103"/>
      <c r="Q355" s="103"/>
      <c r="R355" s="97">
        <f>SUM(N355:Q355)</f>
        <v>0</v>
      </c>
      <c r="S355" s="103"/>
      <c r="T355" s="103"/>
      <c r="U355" s="103"/>
      <c r="V355" s="103"/>
      <c r="W355" s="97">
        <f>SUM(S355:V355)</f>
        <v>0</v>
      </c>
      <c r="X355" s="103"/>
      <c r="Y355" s="103"/>
      <c r="Z355" s="103"/>
      <c r="AA355" s="103"/>
      <c r="AB355" s="97">
        <f>SUM(X355:AA355)</f>
        <v>0</v>
      </c>
      <c r="AC355" s="103"/>
      <c r="AD355" s="103"/>
      <c r="AE355" s="103"/>
      <c r="AF355" s="103"/>
      <c r="AG355" s="97">
        <f>SUM(AC355:AF355)</f>
        <v>0</v>
      </c>
      <c r="AH355" s="103"/>
      <c r="AI355" s="103"/>
      <c r="AJ355" s="103"/>
      <c r="AK355" s="103"/>
      <c r="AL355" s="97">
        <f>SUM(AH355:AK355)</f>
        <v>0</v>
      </c>
      <c r="AM355" s="101">
        <f>SUM(H355,M355,R355,W355,AB355,AG355,AL355)</f>
        <v>0</v>
      </c>
    </row>
    <row r="356" spans="1:39" hidden="1">
      <c r="A356" s="123" t="s">
        <v>246</v>
      </c>
      <c r="B356" s="108"/>
      <c r="C356" s="98"/>
      <c r="D356" s="98">
        <f>SUM(D352:D355)</f>
        <v>1</v>
      </c>
      <c r="E356" s="98">
        <f>SUM(E352:E355)</f>
        <v>0</v>
      </c>
      <c r="F356" s="98">
        <f>SUM(F352:F355)</f>
        <v>0</v>
      </c>
      <c r="G356" s="98">
        <f>SUM(G352:G355)</f>
        <v>0</v>
      </c>
      <c r="H356" s="97">
        <f>SUM(H352:H355)</f>
        <v>1</v>
      </c>
      <c r="I356" s="98">
        <f>SUM(I352:I355)</f>
        <v>0</v>
      </c>
      <c r="J356" s="98">
        <f>SUM(J352:J355)</f>
        <v>0</v>
      </c>
      <c r="K356" s="98">
        <f>SUM(K352:K355)</f>
        <v>0</v>
      </c>
      <c r="L356" s="98">
        <f>SUM(L352:L355)</f>
        <v>0</v>
      </c>
      <c r="M356" s="97">
        <f>SUM(M352:M355)</f>
        <v>0</v>
      </c>
      <c r="N356" s="98">
        <f>SUM(N352:N355)</f>
        <v>1</v>
      </c>
      <c r="O356" s="98">
        <f>SUM(O352:O355)</f>
        <v>0</v>
      </c>
      <c r="P356" s="98">
        <f>SUM(P352:P355)</f>
        <v>0</v>
      </c>
      <c r="Q356" s="98">
        <f>SUM(Q352:Q355)</f>
        <v>0</v>
      </c>
      <c r="R356" s="97">
        <f>SUM(R352:R355)</f>
        <v>1</v>
      </c>
      <c r="S356" s="98">
        <f>SUM(S352:S355)</f>
        <v>0</v>
      </c>
      <c r="T356" s="98">
        <f>SUM(T352:T355)</f>
        <v>0</v>
      </c>
      <c r="U356" s="98">
        <f>SUM(U352:U355)</f>
        <v>0</v>
      </c>
      <c r="V356" s="98">
        <f>SUM(V352:V355)</f>
        <v>0</v>
      </c>
      <c r="W356" s="97">
        <f>SUM(W352:W355)</f>
        <v>0</v>
      </c>
      <c r="X356" s="98">
        <f>SUM(X352:X355)</f>
        <v>0</v>
      </c>
      <c r="Y356" s="98">
        <f>SUM(Y352:Y355)</f>
        <v>0</v>
      </c>
      <c r="Z356" s="98">
        <f>SUM(Z352:Z355)</f>
        <v>0</v>
      </c>
      <c r="AA356" s="98">
        <f>SUM(AA352:AA355)</f>
        <v>0</v>
      </c>
      <c r="AB356" s="97">
        <f>SUM(AB352:AB355)</f>
        <v>0</v>
      </c>
      <c r="AC356" s="98">
        <f>SUM(AC352:AC355)</f>
        <v>0</v>
      </c>
      <c r="AD356" s="98">
        <f>SUM(AD352:AD355)</f>
        <v>0</v>
      </c>
      <c r="AE356" s="98">
        <f>SUM(AE352:AE355)</f>
        <v>0</v>
      </c>
      <c r="AF356" s="98">
        <f>SUM(AF352:AF355)</f>
        <v>0</v>
      </c>
      <c r="AG356" s="97">
        <f>SUM(AG352:AG355)</f>
        <v>0</v>
      </c>
      <c r="AH356" s="98">
        <f>SUM(AH352:AH355)</f>
        <v>0</v>
      </c>
      <c r="AI356" s="98">
        <f>SUM(AI352:AI355)</f>
        <v>1</v>
      </c>
      <c r="AJ356" s="98">
        <f>SUM(AJ352:AJ355)</f>
        <v>0</v>
      </c>
      <c r="AK356" s="98">
        <f>SUM(AK352:AK355)</f>
        <v>0</v>
      </c>
      <c r="AL356" s="97">
        <f>SUM(AL352:AL355)</f>
        <v>1</v>
      </c>
      <c r="AM356" s="101">
        <f>SUM(H356,M356,R356,W356,AB356,AG356,AL356)</f>
        <v>3</v>
      </c>
    </row>
    <row r="357" spans="1:39">
      <c r="A357" s="98" t="s">
        <v>349</v>
      </c>
      <c r="B357" s="108" t="s">
        <v>350</v>
      </c>
      <c r="C357" s="98"/>
      <c r="D357" s="98">
        <f>SUM(D356,D351)</f>
        <v>1</v>
      </c>
      <c r="E357" s="98">
        <f>SUM(E356,E351)</f>
        <v>1</v>
      </c>
      <c r="F357" s="98">
        <f>SUM(F356,F351)</f>
        <v>0</v>
      </c>
      <c r="G357" s="98">
        <f>SUM(G356,G351)</f>
        <v>0</v>
      </c>
      <c r="H357" s="97">
        <f>SUM(H356,H351)</f>
        <v>2</v>
      </c>
      <c r="I357" s="98">
        <f>SUM(I356,I351)</f>
        <v>0</v>
      </c>
      <c r="J357" s="98">
        <f>SUM(J356,J351)</f>
        <v>0</v>
      </c>
      <c r="K357" s="98">
        <f>SUM(K356,K351)</f>
        <v>0</v>
      </c>
      <c r="L357" s="98">
        <f>SUM(L356,L351)</f>
        <v>0</v>
      </c>
      <c r="M357" s="97">
        <f>SUM(M356,M351)</f>
        <v>0</v>
      </c>
      <c r="N357" s="98">
        <f>SUM(N356,N351)</f>
        <v>2</v>
      </c>
      <c r="O357" s="98">
        <f>SUM(O356,O351)</f>
        <v>0</v>
      </c>
      <c r="P357" s="98">
        <f>SUM(P356,P351)</f>
        <v>0</v>
      </c>
      <c r="Q357" s="98">
        <f>SUM(Q356,Q351)</f>
        <v>0</v>
      </c>
      <c r="R357" s="97">
        <f>SUM(R356,R351)</f>
        <v>2</v>
      </c>
      <c r="S357" s="98">
        <f>SUM(S356,S351)</f>
        <v>0</v>
      </c>
      <c r="T357" s="98">
        <f>SUM(T356,T351)</f>
        <v>0</v>
      </c>
      <c r="U357" s="98">
        <f>SUM(U356,U351)</f>
        <v>0</v>
      </c>
      <c r="V357" s="98">
        <f>SUM(V356,V351)</f>
        <v>0</v>
      </c>
      <c r="W357" s="97">
        <f>SUM(W356,W351)</f>
        <v>0</v>
      </c>
      <c r="X357" s="98">
        <f>SUM(X356,X351)</f>
        <v>0</v>
      </c>
      <c r="Y357" s="98">
        <f>SUM(Y356,Y351)</f>
        <v>0</v>
      </c>
      <c r="Z357" s="98">
        <f>SUM(Z356,Z351)</f>
        <v>0</v>
      </c>
      <c r="AA357" s="98">
        <f>SUM(AA356,AA351)</f>
        <v>0</v>
      </c>
      <c r="AB357" s="97">
        <f>SUM(AB356,AB351)</f>
        <v>0</v>
      </c>
      <c r="AC357" s="98">
        <f>SUM(AC356,AC351)</f>
        <v>0</v>
      </c>
      <c r="AD357" s="98">
        <f>SUM(AD356,AD351)</f>
        <v>0</v>
      </c>
      <c r="AE357" s="98">
        <f>SUM(AE356,AE351)</f>
        <v>0</v>
      </c>
      <c r="AF357" s="98">
        <f>SUM(AF356,AF351)</f>
        <v>0</v>
      </c>
      <c r="AG357" s="97">
        <f>SUM(AG356,AG351)</f>
        <v>0</v>
      </c>
      <c r="AH357" s="98">
        <f>SUM(AH356,AH351)</f>
        <v>0</v>
      </c>
      <c r="AI357" s="98">
        <f>SUM(AI356,AI351)</f>
        <v>1</v>
      </c>
      <c r="AJ357" s="98">
        <f>SUM(AJ356,AJ351)</f>
        <v>0</v>
      </c>
      <c r="AK357" s="98">
        <f>SUM(AK356,AK351)</f>
        <v>0</v>
      </c>
      <c r="AL357" s="97">
        <f>SUM(AL356,AL351)</f>
        <v>1</v>
      </c>
      <c r="AM357" s="101">
        <f>SUM(H357,M357,R357,W357,AB357,AG357,AL357)</f>
        <v>5</v>
      </c>
    </row>
    <row r="358" spans="1:39" ht="15" hidden="1" customHeight="1">
      <c r="A358" s="99" t="s">
        <v>381</v>
      </c>
      <c r="B358" s="89" t="s">
        <v>321</v>
      </c>
      <c r="C358" s="100" t="s">
        <v>220</v>
      </c>
      <c r="D358" s="100"/>
      <c r="E358" s="100"/>
      <c r="F358" s="100"/>
      <c r="G358" s="100"/>
      <c r="H358" s="97">
        <f>SUM(D358:G358)</f>
        <v>0</v>
      </c>
      <c r="I358" s="100"/>
      <c r="J358" s="100"/>
      <c r="K358" s="100"/>
      <c r="L358" s="100"/>
      <c r="M358" s="97">
        <f>SUM(I358:L358)</f>
        <v>0</v>
      </c>
      <c r="N358" s="100"/>
      <c r="O358" s="100"/>
      <c r="P358" s="100"/>
      <c r="Q358" s="100"/>
      <c r="R358" s="97">
        <f>SUM(N358:Q358)</f>
        <v>0</v>
      </c>
      <c r="S358" s="100"/>
      <c r="T358" s="100"/>
      <c r="U358" s="100"/>
      <c r="V358" s="100"/>
      <c r="W358" s="97">
        <f>SUM(S358:V358)</f>
        <v>0</v>
      </c>
      <c r="X358" s="100"/>
      <c r="Y358" s="100"/>
      <c r="Z358" s="100"/>
      <c r="AA358" s="100"/>
      <c r="AB358" s="97">
        <f>SUM(X358:AA358)</f>
        <v>0</v>
      </c>
      <c r="AC358" s="100"/>
      <c r="AD358" s="100"/>
      <c r="AE358" s="100"/>
      <c r="AF358" s="100"/>
      <c r="AG358" s="97">
        <f>SUM(AC358:AF358)</f>
        <v>0</v>
      </c>
      <c r="AH358" s="100">
        <v>1</v>
      </c>
      <c r="AI358" s="100"/>
      <c r="AJ358" s="100"/>
      <c r="AK358" s="100"/>
      <c r="AL358" s="97">
        <f>SUM(AH358:AK358)</f>
        <v>1</v>
      </c>
      <c r="AM358" s="101">
        <f>SUM(H358,M358,R358,W358,AB358,AG358,AL358)</f>
        <v>1</v>
      </c>
    </row>
    <row r="359" spans="1:39" ht="15" hidden="1" customHeight="1">
      <c r="A359" s="120" t="s">
        <v>341</v>
      </c>
      <c r="B359" s="89"/>
      <c r="C359" s="98" t="s">
        <v>222</v>
      </c>
      <c r="D359" s="98"/>
      <c r="E359" s="98"/>
      <c r="F359" s="98"/>
      <c r="G359" s="98"/>
      <c r="H359" s="97">
        <f>SUM(D359:G359)</f>
        <v>0</v>
      </c>
      <c r="I359" s="98"/>
      <c r="J359" s="98"/>
      <c r="K359" s="98"/>
      <c r="L359" s="98"/>
      <c r="M359" s="97">
        <f>SUM(I359:L359)</f>
        <v>0</v>
      </c>
      <c r="N359" s="98"/>
      <c r="O359" s="98"/>
      <c r="P359" s="98"/>
      <c r="Q359" s="98"/>
      <c r="R359" s="97">
        <f>SUM(N359:Q359)</f>
        <v>0</v>
      </c>
      <c r="S359" s="98"/>
      <c r="T359" s="98"/>
      <c r="U359" s="98"/>
      <c r="V359" s="98"/>
      <c r="W359" s="97">
        <f>SUM(S359:V359)</f>
        <v>0</v>
      </c>
      <c r="X359" s="98"/>
      <c r="Y359" s="98"/>
      <c r="Z359" s="98"/>
      <c r="AA359" s="98"/>
      <c r="AB359" s="97">
        <f>SUM(X359:AA359)</f>
        <v>0</v>
      </c>
      <c r="AC359" s="98"/>
      <c r="AD359" s="98"/>
      <c r="AE359" s="98"/>
      <c r="AF359" s="98"/>
      <c r="AG359" s="97">
        <f>SUM(AC359:AF359)</f>
        <v>0</v>
      </c>
      <c r="AH359" s="98"/>
      <c r="AI359" s="98"/>
      <c r="AJ359" s="98"/>
      <c r="AK359" s="98"/>
      <c r="AL359" s="97">
        <f>SUM(AH359:AK359)</f>
        <v>0</v>
      </c>
      <c r="AM359" s="101">
        <f>SUM(H359,M359,R359,W359,AB359,AG359,AL359)</f>
        <v>0</v>
      </c>
    </row>
    <row r="360" spans="1:39" ht="15" hidden="1" customHeight="1">
      <c r="A360" s="120"/>
      <c r="B360" s="89"/>
      <c r="C360" s="100" t="s">
        <v>223</v>
      </c>
      <c r="D360" s="100"/>
      <c r="E360" s="100"/>
      <c r="F360" s="100"/>
      <c r="G360" s="100"/>
      <c r="H360" s="97">
        <f>SUM(D360:G360)</f>
        <v>0</v>
      </c>
      <c r="I360" s="100"/>
      <c r="J360" s="100"/>
      <c r="K360" s="100"/>
      <c r="L360" s="100"/>
      <c r="M360" s="97">
        <f>SUM(I360:L360)</f>
        <v>0</v>
      </c>
      <c r="N360" s="100"/>
      <c r="O360" s="100"/>
      <c r="P360" s="100"/>
      <c r="Q360" s="100"/>
      <c r="R360" s="97">
        <f>SUM(N360:Q360)</f>
        <v>0</v>
      </c>
      <c r="S360" s="100"/>
      <c r="T360" s="100"/>
      <c r="U360" s="100"/>
      <c r="V360" s="100"/>
      <c r="W360" s="97">
        <f>SUM(S360:V360)</f>
        <v>0</v>
      </c>
      <c r="X360" s="100"/>
      <c r="Y360" s="100"/>
      <c r="Z360" s="100"/>
      <c r="AA360" s="100"/>
      <c r="AB360" s="97">
        <f>SUM(X360:AA360)</f>
        <v>0</v>
      </c>
      <c r="AC360" s="100"/>
      <c r="AD360" s="100"/>
      <c r="AE360" s="100"/>
      <c r="AF360" s="100"/>
      <c r="AG360" s="97">
        <f>SUM(AC360:AF360)</f>
        <v>0</v>
      </c>
      <c r="AH360" s="100"/>
      <c r="AI360" s="100">
        <v>1</v>
      </c>
      <c r="AJ360" s="100"/>
      <c r="AK360" s="100"/>
      <c r="AL360" s="97">
        <f>SUM(AH360:AK360)</f>
        <v>1</v>
      </c>
      <c r="AM360" s="101">
        <f>SUM(H360,M360,R360,W360,AB360,AG360,AL360)</f>
        <v>1</v>
      </c>
    </row>
    <row r="361" spans="1:39" ht="15" hidden="1" customHeight="1">
      <c r="A361" s="125"/>
      <c r="B361" s="89"/>
      <c r="C361" s="98" t="s">
        <v>228</v>
      </c>
      <c r="D361" s="98">
        <v>2</v>
      </c>
      <c r="E361" s="98"/>
      <c r="F361" s="98"/>
      <c r="G361" s="98"/>
      <c r="H361" s="97">
        <f>SUM(D361:G361)</f>
        <v>2</v>
      </c>
      <c r="I361" s="98"/>
      <c r="J361" s="98"/>
      <c r="K361" s="98"/>
      <c r="L361" s="98"/>
      <c r="M361" s="97">
        <f>SUM(I361:L361)</f>
        <v>0</v>
      </c>
      <c r="N361" s="98"/>
      <c r="O361" s="98"/>
      <c r="P361" s="98"/>
      <c r="Q361" s="98"/>
      <c r="R361" s="97">
        <f>SUM(N361:Q361)</f>
        <v>0</v>
      </c>
      <c r="S361" s="98"/>
      <c r="T361" s="98"/>
      <c r="U361" s="98"/>
      <c r="V361" s="98"/>
      <c r="W361" s="97">
        <f>SUM(S361:V361)</f>
        <v>0</v>
      </c>
      <c r="X361" s="98"/>
      <c r="Y361" s="98"/>
      <c r="Z361" s="98"/>
      <c r="AA361" s="98"/>
      <c r="AB361" s="97">
        <f>SUM(X361:AA361)</f>
        <v>0</v>
      </c>
      <c r="AC361" s="98"/>
      <c r="AD361" s="98"/>
      <c r="AE361" s="98"/>
      <c r="AF361" s="98"/>
      <c r="AG361" s="97">
        <f>SUM(AC361:AF361)</f>
        <v>0</v>
      </c>
      <c r="AH361" s="98"/>
      <c r="AI361" s="98"/>
      <c r="AJ361" s="98"/>
      <c r="AK361" s="98"/>
      <c r="AL361" s="97">
        <f>SUM(AH361:AK361)</f>
        <v>0</v>
      </c>
      <c r="AM361" s="101">
        <f>SUM(H361,M361,R361,W361,AB361,AG361,AL361)</f>
        <v>2</v>
      </c>
    </row>
    <row r="362" spans="1:39">
      <c r="A362" s="98" t="s">
        <v>381</v>
      </c>
      <c r="B362" s="108" t="s">
        <v>321</v>
      </c>
      <c r="C362" s="98"/>
      <c r="D362" s="98">
        <f>SUM(D358:D361)</f>
        <v>2</v>
      </c>
      <c r="E362" s="98">
        <f>SUM(E358:E361)</f>
        <v>0</v>
      </c>
      <c r="F362" s="98">
        <f>SUM(F358:F361)</f>
        <v>0</v>
      </c>
      <c r="G362" s="98">
        <f>SUM(G358:G361)</f>
        <v>0</v>
      </c>
      <c r="H362" s="97">
        <f>SUM(H358:H361)</f>
        <v>2</v>
      </c>
      <c r="I362" s="98">
        <f>SUM(I358:I361)</f>
        <v>0</v>
      </c>
      <c r="J362" s="98">
        <f>SUM(J358:J361)</f>
        <v>0</v>
      </c>
      <c r="K362" s="98">
        <f>SUM(K358:K361)</f>
        <v>0</v>
      </c>
      <c r="L362" s="98">
        <f>SUM(L358:L361)</f>
        <v>0</v>
      </c>
      <c r="M362" s="97">
        <f>SUM(M358:M361)</f>
        <v>0</v>
      </c>
      <c r="N362" s="98">
        <f>SUM(N358:N361)</f>
        <v>0</v>
      </c>
      <c r="O362" s="98">
        <f>SUM(O358:O361)</f>
        <v>0</v>
      </c>
      <c r="P362" s="98">
        <f>SUM(P358:P361)</f>
        <v>0</v>
      </c>
      <c r="Q362" s="98">
        <f>SUM(Q358:Q361)</f>
        <v>0</v>
      </c>
      <c r="R362" s="97">
        <f>SUM(R358:R361)</f>
        <v>0</v>
      </c>
      <c r="S362" s="98">
        <f>SUM(S358:S361)</f>
        <v>0</v>
      </c>
      <c r="T362" s="98">
        <f>SUM(T358:T361)</f>
        <v>0</v>
      </c>
      <c r="U362" s="98">
        <f>SUM(U358:U361)</f>
        <v>0</v>
      </c>
      <c r="V362" s="98">
        <f>SUM(V358:V361)</f>
        <v>0</v>
      </c>
      <c r="W362" s="97">
        <f>SUM(W358:W361)</f>
        <v>0</v>
      </c>
      <c r="X362" s="98">
        <f>SUM(X358:X361)</f>
        <v>0</v>
      </c>
      <c r="Y362" s="98">
        <f>SUM(Y358:Y361)</f>
        <v>0</v>
      </c>
      <c r="Z362" s="98">
        <f>SUM(Z358:Z361)</f>
        <v>0</v>
      </c>
      <c r="AA362" s="98">
        <f>SUM(AA358:AA361)</f>
        <v>0</v>
      </c>
      <c r="AB362" s="97">
        <f>SUM(AB358:AB361)</f>
        <v>0</v>
      </c>
      <c r="AC362" s="98">
        <f>SUM(AC358:AC361)</f>
        <v>0</v>
      </c>
      <c r="AD362" s="98">
        <f>SUM(AD358:AD361)</f>
        <v>0</v>
      </c>
      <c r="AE362" s="98">
        <f>SUM(AE358:AE361)</f>
        <v>0</v>
      </c>
      <c r="AF362" s="98">
        <f>SUM(AF358:AF361)</f>
        <v>0</v>
      </c>
      <c r="AG362" s="97">
        <f>SUM(AG358:AG361)</f>
        <v>0</v>
      </c>
      <c r="AH362" s="98">
        <f>SUM(AH358:AH361)</f>
        <v>1</v>
      </c>
      <c r="AI362" s="98">
        <f>SUM(AI358:AI361)</f>
        <v>1</v>
      </c>
      <c r="AJ362" s="98">
        <f>SUM(AJ358:AJ361)</f>
        <v>0</v>
      </c>
      <c r="AK362" s="98">
        <f>SUM(AK358:AK361)</f>
        <v>0</v>
      </c>
      <c r="AL362" s="97">
        <f>SUM(AL358:AL361)</f>
        <v>2</v>
      </c>
      <c r="AM362" s="101">
        <f>SUM(H362,M362,R362,W362,AB362,AG362,AL362)</f>
        <v>4</v>
      </c>
    </row>
    <row r="363" spans="1:39" hidden="1">
      <c r="A363" s="99" t="s">
        <v>353</v>
      </c>
      <c r="B363" s="89">
        <v>4</v>
      </c>
      <c r="C363" s="100" t="s">
        <v>220</v>
      </c>
      <c r="D363" s="100"/>
      <c r="E363" s="100"/>
      <c r="F363" s="100"/>
      <c r="G363" s="100"/>
      <c r="H363" s="97">
        <f>SUM(D363:G363)</f>
        <v>0</v>
      </c>
      <c r="I363" s="100"/>
      <c r="J363" s="100"/>
      <c r="K363" s="100"/>
      <c r="L363" s="100"/>
      <c r="M363" s="97">
        <f>SUM(I363:L363)</f>
        <v>0</v>
      </c>
      <c r="N363" s="100"/>
      <c r="O363" s="100"/>
      <c r="P363" s="100"/>
      <c r="Q363" s="100"/>
      <c r="R363" s="97">
        <f>SUM(N363:Q363)</f>
        <v>0</v>
      </c>
      <c r="S363" s="100"/>
      <c r="T363" s="100"/>
      <c r="U363" s="100"/>
      <c r="V363" s="100"/>
      <c r="W363" s="97">
        <f>SUM(S363:V363)</f>
        <v>0</v>
      </c>
      <c r="X363" s="100"/>
      <c r="Y363" s="100"/>
      <c r="Z363" s="100"/>
      <c r="AA363" s="100"/>
      <c r="AB363" s="97">
        <f>SUM(X363:AA363)</f>
        <v>0</v>
      </c>
      <c r="AC363" s="100"/>
      <c r="AD363" s="100"/>
      <c r="AE363" s="100"/>
      <c r="AF363" s="100"/>
      <c r="AG363" s="97">
        <f>SUM(AC363:AF363)</f>
        <v>0</v>
      </c>
      <c r="AH363" s="100"/>
      <c r="AI363" s="100"/>
      <c r="AJ363" s="100"/>
      <c r="AK363" s="100"/>
      <c r="AL363" s="97">
        <f>SUM(AH363:AK363)</f>
        <v>0</v>
      </c>
      <c r="AM363" s="101">
        <f>SUM(H363,M363,R363,W363,AB363,AG363,AL363)</f>
        <v>0</v>
      </c>
    </row>
    <row r="364" spans="1:39" hidden="1">
      <c r="A364" s="121" t="s">
        <v>277</v>
      </c>
      <c r="B364" s="89"/>
      <c r="C364" s="103" t="s">
        <v>222</v>
      </c>
      <c r="D364" s="103"/>
      <c r="E364" s="103"/>
      <c r="F364" s="103"/>
      <c r="G364" s="103"/>
      <c r="H364" s="97">
        <f>SUM(D364:G364)</f>
        <v>0</v>
      </c>
      <c r="I364" s="103"/>
      <c r="J364" s="103"/>
      <c r="K364" s="103"/>
      <c r="L364" s="103"/>
      <c r="M364" s="97">
        <f>SUM(I364:L364)</f>
        <v>0</v>
      </c>
      <c r="N364" s="103"/>
      <c r="O364" s="103"/>
      <c r="P364" s="103"/>
      <c r="Q364" s="103"/>
      <c r="R364" s="97">
        <f>SUM(N364:Q364)</f>
        <v>0</v>
      </c>
      <c r="S364" s="103"/>
      <c r="T364" s="103"/>
      <c r="U364" s="103"/>
      <c r="V364" s="103"/>
      <c r="W364" s="97">
        <f>SUM(S364:V364)</f>
        <v>0</v>
      </c>
      <c r="X364" s="103"/>
      <c r="Y364" s="103"/>
      <c r="Z364" s="103"/>
      <c r="AA364" s="103"/>
      <c r="AB364" s="97">
        <f>SUM(X364:AA364)</f>
        <v>0</v>
      </c>
      <c r="AC364" s="103"/>
      <c r="AD364" s="103"/>
      <c r="AE364" s="103"/>
      <c r="AF364" s="103"/>
      <c r="AG364" s="97">
        <f>SUM(AC364:AF364)</f>
        <v>0</v>
      </c>
      <c r="AH364" s="103"/>
      <c r="AI364" s="103"/>
      <c r="AJ364" s="103"/>
      <c r="AK364" s="103"/>
      <c r="AL364" s="97">
        <f>SUM(AH364:AK364)</f>
        <v>0</v>
      </c>
      <c r="AM364" s="101">
        <f>SUM(H364,M364,R364,W364,AB364,AG364,AL364)</f>
        <v>0</v>
      </c>
    </row>
    <row r="365" spans="1:39" hidden="1">
      <c r="A365" s="121"/>
      <c r="B365" s="89"/>
      <c r="C365" s="100" t="s">
        <v>223</v>
      </c>
      <c r="D365" s="100"/>
      <c r="E365" s="100"/>
      <c r="F365" s="100"/>
      <c r="G365" s="100"/>
      <c r="H365" s="97">
        <f>SUM(D365:G365)</f>
        <v>0</v>
      </c>
      <c r="I365" s="100"/>
      <c r="J365" s="100"/>
      <c r="K365" s="100"/>
      <c r="L365" s="100"/>
      <c r="M365" s="97">
        <f>SUM(I365:L365)</f>
        <v>0</v>
      </c>
      <c r="N365" s="100"/>
      <c r="O365" s="100"/>
      <c r="P365" s="100"/>
      <c r="Q365" s="100"/>
      <c r="R365" s="97">
        <f>SUM(N365:Q365)</f>
        <v>0</v>
      </c>
      <c r="S365" s="100"/>
      <c r="T365" s="100"/>
      <c r="U365" s="100"/>
      <c r="V365" s="100"/>
      <c r="W365" s="97">
        <f>SUM(S365:V365)</f>
        <v>0</v>
      </c>
      <c r="X365" s="100"/>
      <c r="Y365" s="100"/>
      <c r="Z365" s="100"/>
      <c r="AA365" s="100"/>
      <c r="AB365" s="97">
        <f>SUM(X365:AA365)</f>
        <v>0</v>
      </c>
      <c r="AC365" s="100"/>
      <c r="AD365" s="100"/>
      <c r="AE365" s="100"/>
      <c r="AF365" s="100"/>
      <c r="AG365" s="97">
        <f>SUM(AC365:AF365)</f>
        <v>0</v>
      </c>
      <c r="AH365" s="100"/>
      <c r="AI365" s="100"/>
      <c r="AJ365" s="100"/>
      <c r="AK365" s="100"/>
      <c r="AL365" s="97">
        <f>SUM(AH365:AK365)</f>
        <v>0</v>
      </c>
      <c r="AM365" s="101">
        <f>SUM(H365,M365,R365,W365,AB365,AG365,AL365)</f>
        <v>0</v>
      </c>
    </row>
    <row r="366" spans="1:39" hidden="1">
      <c r="A366" s="121"/>
      <c r="B366" s="89"/>
      <c r="C366" s="103" t="s">
        <v>228</v>
      </c>
      <c r="D366" s="103"/>
      <c r="E366" s="103"/>
      <c r="F366" s="103"/>
      <c r="G366" s="103"/>
      <c r="H366" s="97">
        <f>SUM(D366:G366)</f>
        <v>0</v>
      </c>
      <c r="I366" s="103"/>
      <c r="J366" s="103"/>
      <c r="K366" s="103"/>
      <c r="L366" s="103"/>
      <c r="M366" s="97">
        <f>SUM(I366:L366)</f>
        <v>0</v>
      </c>
      <c r="N366" s="103"/>
      <c r="O366" s="103"/>
      <c r="P366" s="103"/>
      <c r="Q366" s="103"/>
      <c r="R366" s="97">
        <f>SUM(N366:Q366)</f>
        <v>0</v>
      </c>
      <c r="S366" s="103"/>
      <c r="T366" s="103"/>
      <c r="U366" s="103"/>
      <c r="V366" s="103"/>
      <c r="W366" s="97">
        <f>SUM(S366:V366)</f>
        <v>0</v>
      </c>
      <c r="X366" s="103"/>
      <c r="Y366" s="103"/>
      <c r="Z366" s="103"/>
      <c r="AA366" s="103"/>
      <c r="AB366" s="97">
        <f>SUM(X366:AA366)</f>
        <v>0</v>
      </c>
      <c r="AC366" s="103"/>
      <c r="AD366" s="103"/>
      <c r="AE366" s="103"/>
      <c r="AF366" s="103"/>
      <c r="AG366" s="97">
        <f>SUM(AC366:AF366)</f>
        <v>0</v>
      </c>
      <c r="AH366" s="103"/>
      <c r="AI366" s="103"/>
      <c r="AJ366" s="103"/>
      <c r="AK366" s="103"/>
      <c r="AL366" s="97">
        <f>SUM(AH366:AK366)</f>
        <v>0</v>
      </c>
      <c r="AM366" s="101">
        <f>SUM(H366,M366,R366,W366,AB366,AG366,AL366)</f>
        <v>0</v>
      </c>
    </row>
    <row r="367" spans="1:39">
      <c r="A367" s="98" t="s">
        <v>353</v>
      </c>
      <c r="B367" s="108">
        <v>4</v>
      </c>
      <c r="C367" s="98"/>
      <c r="D367" s="98">
        <f>SUM(D363:D366)</f>
        <v>0</v>
      </c>
      <c r="E367" s="98">
        <f>SUM(E363:E366)</f>
        <v>0</v>
      </c>
      <c r="F367" s="98">
        <f>SUM(F363:F366)</f>
        <v>0</v>
      </c>
      <c r="G367" s="98">
        <f>SUM(G363:G366)</f>
        <v>0</v>
      </c>
      <c r="H367" s="97">
        <f>SUM(H363:H366)</f>
        <v>0</v>
      </c>
      <c r="I367" s="98">
        <f>SUM(I363:I366)</f>
        <v>0</v>
      </c>
      <c r="J367" s="98">
        <f>SUM(J363:J366)</f>
        <v>0</v>
      </c>
      <c r="K367" s="98">
        <f>SUM(K363:K366)</f>
        <v>0</v>
      </c>
      <c r="L367" s="98">
        <f>SUM(L363:L366)</f>
        <v>0</v>
      </c>
      <c r="M367" s="97">
        <f>SUM(M363:M366)</f>
        <v>0</v>
      </c>
      <c r="N367" s="98">
        <f>SUM(N363:N366)</f>
        <v>0</v>
      </c>
      <c r="O367" s="98">
        <f>SUM(O363:O366)</f>
        <v>0</v>
      </c>
      <c r="P367" s="98">
        <f>SUM(P363:P366)</f>
        <v>0</v>
      </c>
      <c r="Q367" s="98">
        <f>SUM(Q363:Q366)</f>
        <v>0</v>
      </c>
      <c r="R367" s="97">
        <f>SUM(R363:R366)</f>
        <v>0</v>
      </c>
      <c r="S367" s="98">
        <f>SUM(S363:S366)</f>
        <v>0</v>
      </c>
      <c r="T367" s="98">
        <f>SUM(T363:T366)</f>
        <v>0</v>
      </c>
      <c r="U367" s="98">
        <f>SUM(U363:U366)</f>
        <v>0</v>
      </c>
      <c r="V367" s="98">
        <f>SUM(V363:V366)</f>
        <v>0</v>
      </c>
      <c r="W367" s="97">
        <f>SUM(W363:W366)</f>
        <v>0</v>
      </c>
      <c r="X367" s="98">
        <f>SUM(X363:X366)</f>
        <v>0</v>
      </c>
      <c r="Y367" s="98">
        <f>SUM(Y363:Y366)</f>
        <v>0</v>
      </c>
      <c r="Z367" s="98">
        <f>SUM(Z363:Z366)</f>
        <v>0</v>
      </c>
      <c r="AA367" s="98">
        <f>SUM(AA363:AA366)</f>
        <v>0</v>
      </c>
      <c r="AB367" s="97">
        <f>SUM(AB363:AB366)</f>
        <v>0</v>
      </c>
      <c r="AC367" s="98">
        <f>SUM(AC363:AC366)</f>
        <v>0</v>
      </c>
      <c r="AD367" s="98">
        <f>SUM(AD363:AD366)</f>
        <v>0</v>
      </c>
      <c r="AE367" s="98">
        <f>SUM(AE363:AE366)</f>
        <v>0</v>
      </c>
      <c r="AF367" s="98">
        <f>SUM(AF363:AF366)</f>
        <v>0</v>
      </c>
      <c r="AG367" s="97">
        <f>SUM(AG363:AG366)</f>
        <v>0</v>
      </c>
      <c r="AH367" s="98">
        <f>SUM(AH363:AH366)</f>
        <v>0</v>
      </c>
      <c r="AI367" s="98">
        <f>SUM(AI363:AI366)</f>
        <v>0</v>
      </c>
      <c r="AJ367" s="98">
        <f>SUM(AJ363:AJ366)</f>
        <v>0</v>
      </c>
      <c r="AK367" s="98">
        <f>SUM(AK363:AK366)</f>
        <v>0</v>
      </c>
      <c r="AL367" s="97">
        <f>SUM(AL363:AL366)</f>
        <v>0</v>
      </c>
      <c r="AM367" s="101">
        <f>SUM(H367,M367,R367,W367,AB367,AG367,AL367)</f>
        <v>0</v>
      </c>
    </row>
    <row r="368" spans="1:39" hidden="1">
      <c r="A368" s="99" t="s">
        <v>354</v>
      </c>
      <c r="B368" s="89" t="s">
        <v>355</v>
      </c>
      <c r="C368" s="100" t="s">
        <v>220</v>
      </c>
      <c r="D368" s="100"/>
      <c r="E368" s="100"/>
      <c r="F368" s="100"/>
      <c r="G368" s="100"/>
      <c r="H368" s="97">
        <f>SUM(D368:G368)</f>
        <v>0</v>
      </c>
      <c r="I368" s="100"/>
      <c r="J368" s="100"/>
      <c r="K368" s="100"/>
      <c r="L368" s="100"/>
      <c r="M368" s="97">
        <f>SUM(I368:L368)</f>
        <v>0</v>
      </c>
      <c r="N368" s="100"/>
      <c r="O368" s="100"/>
      <c r="P368" s="100"/>
      <c r="Q368" s="100"/>
      <c r="R368" s="97">
        <f>SUM(N368:Q368)</f>
        <v>0</v>
      </c>
      <c r="S368" s="100"/>
      <c r="T368" s="100"/>
      <c r="U368" s="100"/>
      <c r="V368" s="100"/>
      <c r="W368" s="97">
        <f>SUM(S368:V368)</f>
        <v>0</v>
      </c>
      <c r="X368" s="100"/>
      <c r="Y368" s="100"/>
      <c r="Z368" s="100"/>
      <c r="AA368" s="100"/>
      <c r="AB368" s="97">
        <f>SUM(X368:AA368)</f>
        <v>0</v>
      </c>
      <c r="AC368" s="100"/>
      <c r="AD368" s="100"/>
      <c r="AE368" s="100"/>
      <c r="AF368" s="100"/>
      <c r="AG368" s="97">
        <f>SUM(AC368:AF368)</f>
        <v>0</v>
      </c>
      <c r="AH368" s="100"/>
      <c r="AI368" s="100"/>
      <c r="AJ368" s="100"/>
      <c r="AK368" s="100"/>
      <c r="AL368" s="97">
        <f>SUM(AH368:AK368)</f>
        <v>0</v>
      </c>
      <c r="AM368" s="101">
        <f>SUM(H368,M368,R368,W368,AB368,AG368,AL368)</f>
        <v>0</v>
      </c>
    </row>
    <row r="369" spans="1:39" hidden="1">
      <c r="A369" s="121" t="s">
        <v>324</v>
      </c>
      <c r="B369" s="89"/>
      <c r="C369" s="103" t="s">
        <v>222</v>
      </c>
      <c r="D369" s="103"/>
      <c r="E369" s="103"/>
      <c r="F369" s="103"/>
      <c r="G369" s="103"/>
      <c r="H369" s="97">
        <f>SUM(D369:G369)</f>
        <v>0</v>
      </c>
      <c r="I369" s="103"/>
      <c r="J369" s="103"/>
      <c r="K369" s="103"/>
      <c r="L369" s="103"/>
      <c r="M369" s="97">
        <f>SUM(I369:L369)</f>
        <v>0</v>
      </c>
      <c r="N369" s="103"/>
      <c r="O369" s="103"/>
      <c r="P369" s="103"/>
      <c r="Q369" s="103"/>
      <c r="R369" s="97">
        <f>SUM(N369:Q369)</f>
        <v>0</v>
      </c>
      <c r="S369" s="103"/>
      <c r="T369" s="103"/>
      <c r="U369" s="103"/>
      <c r="V369" s="103"/>
      <c r="W369" s="97">
        <f>SUM(S369:V369)</f>
        <v>0</v>
      </c>
      <c r="X369" s="103"/>
      <c r="Y369" s="103"/>
      <c r="Z369" s="103"/>
      <c r="AA369" s="103"/>
      <c r="AB369" s="97">
        <f>SUM(X369:AA369)</f>
        <v>0</v>
      </c>
      <c r="AC369" s="103"/>
      <c r="AD369" s="103"/>
      <c r="AE369" s="103"/>
      <c r="AF369" s="103"/>
      <c r="AG369" s="97">
        <f>SUM(AC369:AF369)</f>
        <v>0</v>
      </c>
      <c r="AH369" s="103"/>
      <c r="AI369" s="103"/>
      <c r="AJ369" s="103"/>
      <c r="AK369" s="103"/>
      <c r="AL369" s="97">
        <f>SUM(AH369:AK369)</f>
        <v>0</v>
      </c>
      <c r="AM369" s="101">
        <f>SUM(H369,M369,R369,W369,AB369,AG369,AL369)</f>
        <v>0</v>
      </c>
    </row>
    <row r="370" spans="1:39" hidden="1">
      <c r="A370" s="121"/>
      <c r="B370" s="89"/>
      <c r="C370" s="100" t="s">
        <v>223</v>
      </c>
      <c r="D370" s="100"/>
      <c r="E370" s="100"/>
      <c r="F370" s="100"/>
      <c r="G370" s="100"/>
      <c r="H370" s="97">
        <f>SUM(D370:G370)</f>
        <v>0</v>
      </c>
      <c r="I370" s="100"/>
      <c r="J370" s="100"/>
      <c r="K370" s="100"/>
      <c r="L370" s="100"/>
      <c r="M370" s="97">
        <f>SUM(I370:L370)</f>
        <v>0</v>
      </c>
      <c r="N370" s="100"/>
      <c r="O370" s="100"/>
      <c r="P370" s="100"/>
      <c r="Q370" s="100"/>
      <c r="R370" s="97">
        <f>SUM(N370:Q370)</f>
        <v>0</v>
      </c>
      <c r="S370" s="100"/>
      <c r="T370" s="100"/>
      <c r="U370" s="100"/>
      <c r="V370" s="100"/>
      <c r="W370" s="97">
        <f>SUM(S370:V370)</f>
        <v>0</v>
      </c>
      <c r="X370" s="100"/>
      <c r="Y370" s="100"/>
      <c r="Z370" s="100"/>
      <c r="AA370" s="100"/>
      <c r="AB370" s="97">
        <f>SUM(X370:AA370)</f>
        <v>0</v>
      </c>
      <c r="AC370" s="100"/>
      <c r="AD370" s="100"/>
      <c r="AE370" s="100"/>
      <c r="AF370" s="100"/>
      <c r="AG370" s="97">
        <f>SUM(AC370:AF370)</f>
        <v>0</v>
      </c>
      <c r="AH370" s="100"/>
      <c r="AI370" s="100"/>
      <c r="AJ370" s="100"/>
      <c r="AK370" s="100"/>
      <c r="AL370" s="97">
        <f>SUM(AH370:AK370)</f>
        <v>0</v>
      </c>
      <c r="AM370" s="101">
        <f>SUM(H370,M370,R370,W370,AB370,AG370,AL370)</f>
        <v>0</v>
      </c>
    </row>
    <row r="371" spans="1:39" hidden="1">
      <c r="A371" s="121"/>
      <c r="B371" s="89"/>
      <c r="C371" s="103" t="s">
        <v>228</v>
      </c>
      <c r="D371" s="103"/>
      <c r="E371" s="103"/>
      <c r="F371" s="103"/>
      <c r="G371" s="103"/>
      <c r="H371" s="97">
        <f>SUM(D371:G371)</f>
        <v>0</v>
      </c>
      <c r="I371" s="103"/>
      <c r="J371" s="103"/>
      <c r="K371" s="103"/>
      <c r="L371" s="103"/>
      <c r="M371" s="97">
        <f>SUM(I371:L371)</f>
        <v>0</v>
      </c>
      <c r="N371" s="103"/>
      <c r="O371" s="103"/>
      <c r="P371" s="103"/>
      <c r="Q371" s="103"/>
      <c r="R371" s="97">
        <f>SUM(N371:Q371)</f>
        <v>0</v>
      </c>
      <c r="S371" s="103"/>
      <c r="T371" s="103"/>
      <c r="U371" s="103"/>
      <c r="V371" s="103"/>
      <c r="W371" s="97">
        <f>SUM(S371:V371)</f>
        <v>0</v>
      </c>
      <c r="X371" s="103"/>
      <c r="Y371" s="103"/>
      <c r="Z371" s="103"/>
      <c r="AA371" s="103"/>
      <c r="AB371" s="97">
        <f>SUM(X371:AA371)</f>
        <v>0</v>
      </c>
      <c r="AC371" s="103"/>
      <c r="AD371" s="103"/>
      <c r="AE371" s="103"/>
      <c r="AF371" s="103"/>
      <c r="AG371" s="97">
        <f>SUM(AC371:AF371)</f>
        <v>0</v>
      </c>
      <c r="AH371" s="103"/>
      <c r="AI371" s="103"/>
      <c r="AJ371" s="103"/>
      <c r="AK371" s="103"/>
      <c r="AL371" s="97">
        <f>SUM(AH371:AK371)</f>
        <v>0</v>
      </c>
      <c r="AM371" s="101">
        <f>SUM(H371,M371,R371,W371,AB371,AG371,AL371)</f>
        <v>0</v>
      </c>
    </row>
    <row r="372" spans="1:39">
      <c r="A372" s="98" t="s">
        <v>354</v>
      </c>
      <c r="B372" s="108" t="s">
        <v>355</v>
      </c>
      <c r="C372" s="98"/>
      <c r="D372" s="98">
        <f>SUM(D368:D371)</f>
        <v>0</v>
      </c>
      <c r="E372" s="98">
        <f>SUM(E368:E371)</f>
        <v>0</v>
      </c>
      <c r="F372" s="98">
        <f>SUM(F368:F371)</f>
        <v>0</v>
      </c>
      <c r="G372" s="98">
        <f>SUM(G368:G371)</f>
        <v>0</v>
      </c>
      <c r="H372" s="97">
        <f>SUM(H368:H371)</f>
        <v>0</v>
      </c>
      <c r="I372" s="98">
        <f>SUM(I368:I371)</f>
        <v>0</v>
      </c>
      <c r="J372" s="98">
        <f>SUM(J368:J371)</f>
        <v>0</v>
      </c>
      <c r="K372" s="98">
        <f>SUM(K368:K371)</f>
        <v>0</v>
      </c>
      <c r="L372" s="98">
        <f>SUM(L368:L371)</f>
        <v>0</v>
      </c>
      <c r="M372" s="97">
        <f>SUM(M368:M371)</f>
        <v>0</v>
      </c>
      <c r="N372" s="98">
        <f>SUM(N368:N371)</f>
        <v>0</v>
      </c>
      <c r="O372" s="98">
        <f>SUM(O368:O371)</f>
        <v>0</v>
      </c>
      <c r="P372" s="98">
        <f>SUM(P368:P371)</f>
        <v>0</v>
      </c>
      <c r="Q372" s="98">
        <f>SUM(Q368:Q371)</f>
        <v>0</v>
      </c>
      <c r="R372" s="97">
        <f>SUM(R368:R371)</f>
        <v>0</v>
      </c>
      <c r="S372" s="98">
        <f>SUM(S368:S371)</f>
        <v>0</v>
      </c>
      <c r="T372" s="98">
        <f>SUM(T368:T371)</f>
        <v>0</v>
      </c>
      <c r="U372" s="98">
        <f>SUM(U368:U371)</f>
        <v>0</v>
      </c>
      <c r="V372" s="98">
        <f>SUM(V368:V371)</f>
        <v>0</v>
      </c>
      <c r="W372" s="97">
        <f>SUM(W368:W371)</f>
        <v>0</v>
      </c>
      <c r="X372" s="98">
        <f>SUM(X368:X371)</f>
        <v>0</v>
      </c>
      <c r="Y372" s="98">
        <f>SUM(Y368:Y371)</f>
        <v>0</v>
      </c>
      <c r="Z372" s="98">
        <f>SUM(Z368:Z371)</f>
        <v>0</v>
      </c>
      <c r="AA372" s="98">
        <f>SUM(AA368:AA371)</f>
        <v>0</v>
      </c>
      <c r="AB372" s="97">
        <f>SUM(AB368:AB371)</f>
        <v>0</v>
      </c>
      <c r="AC372" s="98">
        <f>SUM(AC368:AC371)</f>
        <v>0</v>
      </c>
      <c r="AD372" s="98">
        <f>SUM(AD368:AD371)</f>
        <v>0</v>
      </c>
      <c r="AE372" s="98">
        <f>SUM(AE368:AE371)</f>
        <v>0</v>
      </c>
      <c r="AF372" s="98">
        <f>SUM(AF368:AF371)</f>
        <v>0</v>
      </c>
      <c r="AG372" s="97">
        <f>SUM(AG368:AG371)</f>
        <v>0</v>
      </c>
      <c r="AH372" s="98">
        <f>SUM(AH368:AH371)</f>
        <v>0</v>
      </c>
      <c r="AI372" s="98">
        <f>SUM(AI368:AI371)</f>
        <v>0</v>
      </c>
      <c r="AJ372" s="98">
        <f>SUM(AJ368:AJ371)</f>
        <v>0</v>
      </c>
      <c r="AK372" s="98">
        <f>SUM(AK368:AK371)</f>
        <v>0</v>
      </c>
      <c r="AL372" s="97">
        <f>SUM(AL368:AL371)</f>
        <v>0</v>
      </c>
      <c r="AM372" s="101">
        <f>SUM(H372,M372,R372,W372,AB372,AG372,AL372)</f>
        <v>0</v>
      </c>
    </row>
    <row r="373" spans="1:39" hidden="1">
      <c r="A373" s="99" t="s">
        <v>356</v>
      </c>
      <c r="B373" s="89" t="s">
        <v>357</v>
      </c>
      <c r="C373" s="100" t="s">
        <v>220</v>
      </c>
      <c r="D373" s="100"/>
      <c r="E373" s="100"/>
      <c r="F373" s="100"/>
      <c r="G373" s="100"/>
      <c r="H373" s="97">
        <f>SUM(D373:G373)</f>
        <v>0</v>
      </c>
      <c r="I373" s="100"/>
      <c r="J373" s="100"/>
      <c r="K373" s="100"/>
      <c r="L373" s="100"/>
      <c r="M373" s="97">
        <f>SUM(I373:L373)</f>
        <v>0</v>
      </c>
      <c r="N373" s="100"/>
      <c r="O373" s="100"/>
      <c r="P373" s="100"/>
      <c r="Q373" s="100"/>
      <c r="R373" s="97">
        <f>SUM(N373:Q373)</f>
        <v>0</v>
      </c>
      <c r="S373" s="100"/>
      <c r="T373" s="100"/>
      <c r="U373" s="100"/>
      <c r="V373" s="100"/>
      <c r="W373" s="97">
        <f>SUM(S373:V373)</f>
        <v>0</v>
      </c>
      <c r="X373" s="100"/>
      <c r="Y373" s="100"/>
      <c r="Z373" s="100"/>
      <c r="AA373" s="100"/>
      <c r="AB373" s="97">
        <f>SUM(X373:AA373)</f>
        <v>0</v>
      </c>
      <c r="AC373" s="100"/>
      <c r="AD373" s="100"/>
      <c r="AE373" s="100"/>
      <c r="AF373" s="100"/>
      <c r="AG373" s="97">
        <f>SUM(AC373:AF373)</f>
        <v>0</v>
      </c>
      <c r="AH373" s="100"/>
      <c r="AI373" s="100"/>
      <c r="AJ373" s="100"/>
      <c r="AK373" s="100"/>
      <c r="AL373" s="97">
        <f>SUM(AH373:AK373)</f>
        <v>0</v>
      </c>
      <c r="AM373" s="101">
        <f>SUM(H373,M373,R373,W373,AB373,AG373,AL373)</f>
        <v>0</v>
      </c>
    </row>
    <row r="374" spans="1:39" hidden="1">
      <c r="A374" s="121" t="s">
        <v>242</v>
      </c>
      <c r="B374" s="89"/>
      <c r="C374" s="103" t="s">
        <v>222</v>
      </c>
      <c r="D374" s="103"/>
      <c r="E374" s="103"/>
      <c r="F374" s="103"/>
      <c r="G374" s="103"/>
      <c r="H374" s="97">
        <f>SUM(D374:G374)</f>
        <v>0</v>
      </c>
      <c r="I374" s="103"/>
      <c r="J374" s="103"/>
      <c r="K374" s="103"/>
      <c r="L374" s="103"/>
      <c r="M374" s="97">
        <f>SUM(I374:L374)</f>
        <v>0</v>
      </c>
      <c r="N374" s="103"/>
      <c r="O374" s="103"/>
      <c r="P374" s="103"/>
      <c r="Q374" s="103"/>
      <c r="R374" s="97">
        <f>SUM(N374:Q374)</f>
        <v>0</v>
      </c>
      <c r="S374" s="103"/>
      <c r="T374" s="103"/>
      <c r="U374" s="103"/>
      <c r="V374" s="103"/>
      <c r="W374" s="97">
        <f>SUM(S374:V374)</f>
        <v>0</v>
      </c>
      <c r="X374" s="103"/>
      <c r="Y374" s="103"/>
      <c r="Z374" s="103"/>
      <c r="AA374" s="103"/>
      <c r="AB374" s="97">
        <f>SUM(X374:AA374)</f>
        <v>0</v>
      </c>
      <c r="AC374" s="103"/>
      <c r="AD374" s="103"/>
      <c r="AE374" s="103"/>
      <c r="AF374" s="103"/>
      <c r="AG374" s="97">
        <f>SUM(AC374:AF374)</f>
        <v>0</v>
      </c>
      <c r="AH374" s="103"/>
      <c r="AI374" s="103"/>
      <c r="AJ374" s="103"/>
      <c r="AK374" s="103"/>
      <c r="AL374" s="97">
        <f>SUM(AH374:AK374)</f>
        <v>0</v>
      </c>
      <c r="AM374" s="101">
        <f>SUM(H374,M374,R374,W374,AB374,AG374,AL374)</f>
        <v>0</v>
      </c>
    </row>
    <row r="375" spans="1:39" hidden="1">
      <c r="A375" s="121"/>
      <c r="B375" s="89"/>
      <c r="C375" s="100" t="s">
        <v>223</v>
      </c>
      <c r="D375" s="100"/>
      <c r="E375" s="100"/>
      <c r="F375" s="100"/>
      <c r="G375" s="100"/>
      <c r="H375" s="97">
        <f>SUM(D375:G375)</f>
        <v>0</v>
      </c>
      <c r="I375" s="100"/>
      <c r="J375" s="100"/>
      <c r="K375" s="100"/>
      <c r="L375" s="100"/>
      <c r="M375" s="97">
        <f>SUM(I375:L375)</f>
        <v>0</v>
      </c>
      <c r="N375" s="100"/>
      <c r="O375" s="100"/>
      <c r="P375" s="100"/>
      <c r="Q375" s="100"/>
      <c r="R375" s="97">
        <f>SUM(N375:Q375)</f>
        <v>0</v>
      </c>
      <c r="S375" s="100"/>
      <c r="T375" s="100"/>
      <c r="U375" s="100"/>
      <c r="V375" s="100"/>
      <c r="W375" s="97">
        <f>SUM(S375:V375)</f>
        <v>0</v>
      </c>
      <c r="X375" s="100"/>
      <c r="Y375" s="100"/>
      <c r="Z375" s="100"/>
      <c r="AA375" s="100"/>
      <c r="AB375" s="97">
        <f>SUM(X375:AA375)</f>
        <v>0</v>
      </c>
      <c r="AC375" s="100"/>
      <c r="AD375" s="100"/>
      <c r="AE375" s="100"/>
      <c r="AF375" s="100"/>
      <c r="AG375" s="97">
        <f>SUM(AC375:AF375)</f>
        <v>0</v>
      </c>
      <c r="AH375" s="100"/>
      <c r="AI375" s="100"/>
      <c r="AJ375" s="100"/>
      <c r="AK375" s="100"/>
      <c r="AL375" s="97">
        <f>SUM(AH375:AK375)</f>
        <v>0</v>
      </c>
      <c r="AM375" s="101">
        <f>SUM(H375,M375,R375,W375,AB375,AG375,AL375)</f>
        <v>0</v>
      </c>
    </row>
    <row r="376" spans="1:39" hidden="1">
      <c r="A376" s="121"/>
      <c r="B376" s="89"/>
      <c r="C376" s="103" t="s">
        <v>228</v>
      </c>
      <c r="D376" s="103"/>
      <c r="E376" s="103"/>
      <c r="F376" s="103"/>
      <c r="G376" s="103"/>
      <c r="H376" s="97">
        <f>SUM(D376:G376)</f>
        <v>0</v>
      </c>
      <c r="I376" s="103"/>
      <c r="J376" s="103"/>
      <c r="K376" s="103"/>
      <c r="L376" s="103"/>
      <c r="M376" s="97">
        <f>SUM(I376:L376)</f>
        <v>0</v>
      </c>
      <c r="N376" s="103"/>
      <c r="O376" s="103"/>
      <c r="P376" s="103"/>
      <c r="Q376" s="103"/>
      <c r="R376" s="97">
        <f>SUM(N376:Q376)</f>
        <v>0</v>
      </c>
      <c r="S376" s="103"/>
      <c r="T376" s="103"/>
      <c r="U376" s="103"/>
      <c r="V376" s="103"/>
      <c r="W376" s="97">
        <f>SUM(S376:V376)</f>
        <v>0</v>
      </c>
      <c r="X376" s="103"/>
      <c r="Y376" s="103"/>
      <c r="Z376" s="103"/>
      <c r="AA376" s="103"/>
      <c r="AB376" s="97">
        <f>SUM(X376:AA376)</f>
        <v>0</v>
      </c>
      <c r="AC376" s="103"/>
      <c r="AD376" s="103"/>
      <c r="AE376" s="103"/>
      <c r="AF376" s="103"/>
      <c r="AG376" s="97">
        <f>SUM(AC376:AF376)</f>
        <v>0</v>
      </c>
      <c r="AH376" s="103"/>
      <c r="AI376" s="103"/>
      <c r="AJ376" s="103"/>
      <c r="AK376" s="103"/>
      <c r="AL376" s="97">
        <f>SUM(AH376:AK376)</f>
        <v>0</v>
      </c>
      <c r="AM376" s="101">
        <f>SUM(H376,M376,R376,W376,AB376,AG376,AL376)</f>
        <v>0</v>
      </c>
    </row>
    <row r="377" spans="1:39">
      <c r="A377" s="98" t="s">
        <v>356</v>
      </c>
      <c r="B377" s="108" t="s">
        <v>357</v>
      </c>
      <c r="C377" s="98"/>
      <c r="D377" s="98">
        <f>SUM(D373:D376)</f>
        <v>0</v>
      </c>
      <c r="E377" s="98">
        <f>SUM(E373:E376)</f>
        <v>0</v>
      </c>
      <c r="F377" s="98">
        <f>SUM(F373:F376)</f>
        <v>0</v>
      </c>
      <c r="G377" s="98">
        <f>SUM(G373:G376)</f>
        <v>0</v>
      </c>
      <c r="H377" s="97">
        <f>SUM(H373:H376)</f>
        <v>0</v>
      </c>
      <c r="I377" s="98">
        <f>SUM(I373:I376)</f>
        <v>0</v>
      </c>
      <c r="J377" s="98">
        <f>SUM(J373:J376)</f>
        <v>0</v>
      </c>
      <c r="K377" s="98">
        <f>SUM(K373:K376)</f>
        <v>0</v>
      </c>
      <c r="L377" s="98">
        <f>SUM(L373:L376)</f>
        <v>0</v>
      </c>
      <c r="M377" s="97">
        <f>SUM(M373:M376)</f>
        <v>0</v>
      </c>
      <c r="N377" s="98">
        <f>SUM(N373:N376)</f>
        <v>0</v>
      </c>
      <c r="O377" s="98">
        <f>SUM(O373:O376)</f>
        <v>0</v>
      </c>
      <c r="P377" s="98">
        <f>SUM(P373:P376)</f>
        <v>0</v>
      </c>
      <c r="Q377" s="98">
        <f>SUM(Q373:Q376)</f>
        <v>0</v>
      </c>
      <c r="R377" s="97">
        <f>SUM(R373:R376)</f>
        <v>0</v>
      </c>
      <c r="S377" s="98">
        <f>SUM(S373:S376)</f>
        <v>0</v>
      </c>
      <c r="T377" s="98">
        <f>SUM(T373:T376)</f>
        <v>0</v>
      </c>
      <c r="U377" s="98">
        <f>SUM(U373:U376)</f>
        <v>0</v>
      </c>
      <c r="V377" s="98">
        <f>SUM(V373:V376)</f>
        <v>0</v>
      </c>
      <c r="W377" s="97">
        <f>SUM(W373:W376)</f>
        <v>0</v>
      </c>
      <c r="X377" s="98">
        <f>SUM(X373:X376)</f>
        <v>0</v>
      </c>
      <c r="Y377" s="98">
        <f>SUM(Y373:Y376)</f>
        <v>0</v>
      </c>
      <c r="Z377" s="98">
        <f>SUM(Z373:Z376)</f>
        <v>0</v>
      </c>
      <c r="AA377" s="98">
        <f>SUM(AA373:AA376)</f>
        <v>0</v>
      </c>
      <c r="AB377" s="97">
        <f>SUM(AB373:AB376)</f>
        <v>0</v>
      </c>
      <c r="AC377" s="98">
        <f>SUM(AC373:AC376)</f>
        <v>0</v>
      </c>
      <c r="AD377" s="98">
        <f>SUM(AD373:AD376)</f>
        <v>0</v>
      </c>
      <c r="AE377" s="98">
        <f>SUM(AE373:AE376)</f>
        <v>0</v>
      </c>
      <c r="AF377" s="98">
        <f>SUM(AF373:AF376)</f>
        <v>0</v>
      </c>
      <c r="AG377" s="97">
        <f>SUM(AG373:AG376)</f>
        <v>0</v>
      </c>
      <c r="AH377" s="98">
        <f>SUM(AH373:AH376)</f>
        <v>0</v>
      </c>
      <c r="AI377" s="98">
        <f>SUM(AI373:AI376)</f>
        <v>0</v>
      </c>
      <c r="AJ377" s="98">
        <f>SUM(AJ373:AJ376)</f>
        <v>0</v>
      </c>
      <c r="AK377" s="98">
        <f>SUM(AK373:AK376)</f>
        <v>0</v>
      </c>
      <c r="AL377" s="97">
        <f>SUM(AL373:AL376)</f>
        <v>0</v>
      </c>
      <c r="AM377" s="101">
        <f>SUM(H377,M377,R377,W377,AB377,AG377,AL377)</f>
        <v>0</v>
      </c>
    </row>
    <row r="378" spans="1:39" hidden="1">
      <c r="A378" s="99" t="s">
        <v>358</v>
      </c>
      <c r="B378" s="89">
        <v>30</v>
      </c>
      <c r="C378" s="100" t="s">
        <v>220</v>
      </c>
      <c r="D378" s="100"/>
      <c r="E378" s="100"/>
      <c r="F378" s="100"/>
      <c r="G378" s="100"/>
      <c r="H378" s="97">
        <f>SUM(D378:G378)</f>
        <v>0</v>
      </c>
      <c r="I378" s="100"/>
      <c r="J378" s="100"/>
      <c r="K378" s="100"/>
      <c r="L378" s="100"/>
      <c r="M378" s="97">
        <f>SUM(I378:L378)</f>
        <v>0</v>
      </c>
      <c r="N378" s="100"/>
      <c r="O378" s="100"/>
      <c r="P378" s="100"/>
      <c r="Q378" s="100"/>
      <c r="R378" s="97">
        <f>SUM(N378:Q378)</f>
        <v>0</v>
      </c>
      <c r="S378" s="100"/>
      <c r="T378" s="100"/>
      <c r="U378" s="100"/>
      <c r="V378" s="100"/>
      <c r="W378" s="97">
        <f>SUM(S378:V378)</f>
        <v>0</v>
      </c>
      <c r="X378" s="100"/>
      <c r="Y378" s="100"/>
      <c r="Z378" s="100"/>
      <c r="AA378" s="100"/>
      <c r="AB378" s="97">
        <f>SUM(X378:AA378)</f>
        <v>0</v>
      </c>
      <c r="AC378" s="100"/>
      <c r="AD378" s="100"/>
      <c r="AE378" s="100"/>
      <c r="AF378" s="100"/>
      <c r="AG378" s="97">
        <f>SUM(AC378:AF378)</f>
        <v>0</v>
      </c>
      <c r="AH378" s="100"/>
      <c r="AI378" s="100"/>
      <c r="AJ378" s="100"/>
      <c r="AK378" s="100"/>
      <c r="AL378" s="97">
        <f>SUM(AH378:AK378)</f>
        <v>0</v>
      </c>
      <c r="AM378" s="101">
        <f>SUM(H378,M378,R378,W378,AB378,AG378,AL378)</f>
        <v>0</v>
      </c>
    </row>
    <row r="379" spans="1:39" hidden="1">
      <c r="A379" s="121" t="s">
        <v>259</v>
      </c>
      <c r="B379" s="89"/>
      <c r="C379" s="103" t="s">
        <v>222</v>
      </c>
      <c r="D379" s="103"/>
      <c r="E379" s="103"/>
      <c r="F379" s="103"/>
      <c r="G379" s="103"/>
      <c r="H379" s="97">
        <f>SUM(D379:G379)</f>
        <v>0</v>
      </c>
      <c r="I379" s="103"/>
      <c r="J379" s="103"/>
      <c r="K379" s="103"/>
      <c r="L379" s="103"/>
      <c r="M379" s="97">
        <f>SUM(I379:L379)</f>
        <v>0</v>
      </c>
      <c r="N379" s="103"/>
      <c r="O379" s="103"/>
      <c r="P379" s="103"/>
      <c r="Q379" s="103"/>
      <c r="R379" s="97">
        <f>SUM(N379:Q379)</f>
        <v>0</v>
      </c>
      <c r="S379" s="103"/>
      <c r="T379" s="103"/>
      <c r="U379" s="103"/>
      <c r="V379" s="103"/>
      <c r="W379" s="97">
        <f>SUM(S379:V379)</f>
        <v>0</v>
      </c>
      <c r="X379" s="103"/>
      <c r="Y379" s="103"/>
      <c r="Z379" s="103"/>
      <c r="AA379" s="103"/>
      <c r="AB379" s="97">
        <f>SUM(X379:AA379)</f>
        <v>0</v>
      </c>
      <c r="AC379" s="103"/>
      <c r="AD379" s="103"/>
      <c r="AE379" s="103"/>
      <c r="AF379" s="103"/>
      <c r="AG379" s="97">
        <f>SUM(AC379:AF379)</f>
        <v>0</v>
      </c>
      <c r="AH379" s="103"/>
      <c r="AI379" s="103"/>
      <c r="AJ379" s="103"/>
      <c r="AK379" s="103"/>
      <c r="AL379" s="97">
        <f>SUM(AH379:AK379)</f>
        <v>0</v>
      </c>
      <c r="AM379" s="101">
        <f>SUM(H379,M379,R379,W379,AB379,AG379,AL379)</f>
        <v>0</v>
      </c>
    </row>
    <row r="380" spans="1:39" hidden="1">
      <c r="A380" s="121"/>
      <c r="B380" s="89"/>
      <c r="C380" s="100" t="s">
        <v>223</v>
      </c>
      <c r="D380" s="100"/>
      <c r="E380" s="100"/>
      <c r="F380" s="100"/>
      <c r="G380" s="100"/>
      <c r="H380" s="97">
        <f>SUM(D380:G380)</f>
        <v>0</v>
      </c>
      <c r="I380" s="100"/>
      <c r="J380" s="100"/>
      <c r="K380" s="100"/>
      <c r="L380" s="100"/>
      <c r="M380" s="97">
        <f>SUM(I380:L380)</f>
        <v>0</v>
      </c>
      <c r="N380" s="100"/>
      <c r="O380" s="100"/>
      <c r="P380" s="100"/>
      <c r="Q380" s="100"/>
      <c r="R380" s="97">
        <f>SUM(N380:Q380)</f>
        <v>0</v>
      </c>
      <c r="S380" s="100"/>
      <c r="T380" s="100"/>
      <c r="U380" s="100"/>
      <c r="V380" s="100"/>
      <c r="W380" s="97">
        <f>SUM(S380:V380)</f>
        <v>0</v>
      </c>
      <c r="X380" s="100"/>
      <c r="Y380" s="100"/>
      <c r="Z380" s="100"/>
      <c r="AA380" s="100"/>
      <c r="AB380" s="97">
        <f>SUM(X380:AA380)</f>
        <v>0</v>
      </c>
      <c r="AC380" s="100"/>
      <c r="AD380" s="100"/>
      <c r="AE380" s="100"/>
      <c r="AF380" s="100"/>
      <c r="AG380" s="97">
        <f>SUM(AC380:AF380)</f>
        <v>0</v>
      </c>
      <c r="AH380" s="100"/>
      <c r="AI380" s="100"/>
      <c r="AJ380" s="100"/>
      <c r="AK380" s="100"/>
      <c r="AL380" s="97">
        <f>SUM(AH380:AK380)</f>
        <v>0</v>
      </c>
      <c r="AM380" s="101">
        <f>SUM(H380,M380,R380,W380,AB380,AG380,AL380)</f>
        <v>0</v>
      </c>
    </row>
    <row r="381" spans="1:39" hidden="1">
      <c r="A381" s="121"/>
      <c r="B381" s="89"/>
      <c r="C381" s="103" t="s">
        <v>228</v>
      </c>
      <c r="D381" s="103"/>
      <c r="E381" s="103"/>
      <c r="F381" s="103"/>
      <c r="G381" s="103"/>
      <c r="H381" s="97">
        <f>SUM(D381:G381)</f>
        <v>0</v>
      </c>
      <c r="I381" s="103"/>
      <c r="J381" s="103"/>
      <c r="K381" s="103"/>
      <c r="L381" s="103"/>
      <c r="M381" s="97">
        <f>SUM(I381:L381)</f>
        <v>0</v>
      </c>
      <c r="N381" s="103"/>
      <c r="O381" s="103"/>
      <c r="P381" s="103"/>
      <c r="Q381" s="103"/>
      <c r="R381" s="97">
        <f>SUM(N381:Q381)</f>
        <v>0</v>
      </c>
      <c r="S381" s="103"/>
      <c r="T381" s="103"/>
      <c r="U381" s="103"/>
      <c r="V381" s="103"/>
      <c r="W381" s="97">
        <f>SUM(S381:V381)</f>
        <v>0</v>
      </c>
      <c r="X381" s="103"/>
      <c r="Y381" s="103"/>
      <c r="Z381" s="103"/>
      <c r="AA381" s="103"/>
      <c r="AB381" s="97">
        <f>SUM(X381:AA381)</f>
        <v>0</v>
      </c>
      <c r="AC381" s="103"/>
      <c r="AD381" s="103"/>
      <c r="AE381" s="103"/>
      <c r="AF381" s="103"/>
      <c r="AG381" s="97">
        <f>SUM(AC381:AF381)</f>
        <v>0</v>
      </c>
      <c r="AH381" s="103"/>
      <c r="AI381" s="103"/>
      <c r="AJ381" s="103"/>
      <c r="AK381" s="103"/>
      <c r="AL381" s="97">
        <f>SUM(AH381:AK381)</f>
        <v>0</v>
      </c>
      <c r="AM381" s="101">
        <f>SUM(H381,M381,R381,W381,AB381,AG381,AL381)</f>
        <v>0</v>
      </c>
    </row>
    <row r="382" spans="1:39">
      <c r="A382" s="98" t="s">
        <v>358</v>
      </c>
      <c r="B382" s="108">
        <v>30</v>
      </c>
      <c r="C382" s="98"/>
      <c r="D382" s="98">
        <f>SUM(D378:D381)</f>
        <v>0</v>
      </c>
      <c r="E382" s="98">
        <f>SUM(E378:E381)</f>
        <v>0</v>
      </c>
      <c r="F382" s="98">
        <f>SUM(F378:F381)</f>
        <v>0</v>
      </c>
      <c r="G382" s="98">
        <f>SUM(G378:G381)</f>
        <v>0</v>
      </c>
      <c r="H382" s="97">
        <f>SUM(H378:H381)</f>
        <v>0</v>
      </c>
      <c r="I382" s="98">
        <f>SUM(I378:I381)</f>
        <v>0</v>
      </c>
      <c r="J382" s="98">
        <f>SUM(J378:J381)</f>
        <v>0</v>
      </c>
      <c r="K382" s="98">
        <f>SUM(K378:K381)</f>
        <v>0</v>
      </c>
      <c r="L382" s="98">
        <f>SUM(L378:L381)</f>
        <v>0</v>
      </c>
      <c r="M382" s="97">
        <f>SUM(M378:M381)</f>
        <v>0</v>
      </c>
      <c r="N382" s="98">
        <f>SUM(N378:N381)</f>
        <v>0</v>
      </c>
      <c r="O382" s="98">
        <f>SUM(O378:O381)</f>
        <v>0</v>
      </c>
      <c r="P382" s="98">
        <f>SUM(P378:P381)</f>
        <v>0</v>
      </c>
      <c r="Q382" s="98">
        <f>SUM(Q378:Q381)</f>
        <v>0</v>
      </c>
      <c r="R382" s="97">
        <f>SUM(R378:R381)</f>
        <v>0</v>
      </c>
      <c r="S382" s="98">
        <f>SUM(S378:S381)</f>
        <v>0</v>
      </c>
      <c r="T382" s="98">
        <f>SUM(T378:T381)</f>
        <v>0</v>
      </c>
      <c r="U382" s="98">
        <f>SUM(U378:U381)</f>
        <v>0</v>
      </c>
      <c r="V382" s="98">
        <f>SUM(V378:V381)</f>
        <v>0</v>
      </c>
      <c r="W382" s="97">
        <f>SUM(W378:W381)</f>
        <v>0</v>
      </c>
      <c r="X382" s="98">
        <f>SUM(X378:X381)</f>
        <v>0</v>
      </c>
      <c r="Y382" s="98">
        <f>SUM(Y378:Y381)</f>
        <v>0</v>
      </c>
      <c r="Z382" s="98">
        <f>SUM(Z378:Z381)</f>
        <v>0</v>
      </c>
      <c r="AA382" s="98">
        <f>SUM(AA378:AA381)</f>
        <v>0</v>
      </c>
      <c r="AB382" s="97">
        <f>SUM(AB378:AB381)</f>
        <v>0</v>
      </c>
      <c r="AC382" s="98">
        <f>SUM(AC378:AC381)</f>
        <v>0</v>
      </c>
      <c r="AD382" s="98">
        <f>SUM(AD378:AD381)</f>
        <v>0</v>
      </c>
      <c r="AE382" s="98">
        <f>SUM(AE378:AE381)</f>
        <v>0</v>
      </c>
      <c r="AF382" s="98">
        <f>SUM(AF378:AF381)</f>
        <v>0</v>
      </c>
      <c r="AG382" s="97">
        <f>SUM(AG378:AG381)</f>
        <v>0</v>
      </c>
      <c r="AH382" s="98">
        <f>SUM(AH378:AH381)</f>
        <v>0</v>
      </c>
      <c r="AI382" s="98">
        <f>SUM(AI378:AI381)</f>
        <v>0</v>
      </c>
      <c r="AJ382" s="98">
        <f>SUM(AJ378:AJ381)</f>
        <v>0</v>
      </c>
      <c r="AK382" s="98">
        <f>SUM(AK378:AK381)</f>
        <v>0</v>
      </c>
      <c r="AL382" s="97">
        <f>SUM(AL378:AL381)</f>
        <v>0</v>
      </c>
      <c r="AM382" s="101">
        <f>SUM(H382,M382,R382,W382,AB382,AG382,AL382)</f>
        <v>0</v>
      </c>
    </row>
    <row r="383" spans="1:39" hidden="1">
      <c r="A383" s="99" t="s">
        <v>359</v>
      </c>
      <c r="B383" s="89" t="s">
        <v>303</v>
      </c>
      <c r="C383" s="100" t="s">
        <v>220</v>
      </c>
      <c r="D383" s="100">
        <v>1</v>
      </c>
      <c r="E383" s="100"/>
      <c r="F383" s="100"/>
      <c r="G383" s="100"/>
      <c r="H383" s="97">
        <f>SUM(D383:G383)</f>
        <v>1</v>
      </c>
      <c r="I383" s="100"/>
      <c r="J383" s="100"/>
      <c r="K383" s="100"/>
      <c r="L383" s="100"/>
      <c r="M383" s="97">
        <f>SUM(I383:L383)</f>
        <v>0</v>
      </c>
      <c r="N383" s="100">
        <v>2</v>
      </c>
      <c r="O383" s="100">
        <v>1</v>
      </c>
      <c r="P383" s="100"/>
      <c r="Q383" s="100"/>
      <c r="R383" s="97">
        <f>SUM(N383:Q383)</f>
        <v>3</v>
      </c>
      <c r="S383" s="100"/>
      <c r="T383" s="100"/>
      <c r="U383" s="100"/>
      <c r="V383" s="100"/>
      <c r="W383" s="97">
        <f>SUM(S383:V383)</f>
        <v>0</v>
      </c>
      <c r="X383" s="100"/>
      <c r="Y383" s="100"/>
      <c r="Z383" s="100"/>
      <c r="AA383" s="100"/>
      <c r="AB383" s="97">
        <f>SUM(X383:AA383)</f>
        <v>0</v>
      </c>
      <c r="AC383" s="100"/>
      <c r="AD383" s="100"/>
      <c r="AE383" s="100"/>
      <c r="AF383" s="100"/>
      <c r="AG383" s="97">
        <f>SUM(AC383:AF383)</f>
        <v>0</v>
      </c>
      <c r="AH383" s="100"/>
      <c r="AI383" s="100"/>
      <c r="AJ383" s="100"/>
      <c r="AK383" s="100"/>
      <c r="AL383" s="97">
        <f>SUM(AH383:AK383)</f>
        <v>0</v>
      </c>
      <c r="AM383" s="101">
        <f>SUM(H383,M383,R383,W383,AB383,AG383,AL383)</f>
        <v>4</v>
      </c>
    </row>
    <row r="384" spans="1:39" hidden="1">
      <c r="A384" s="121" t="s">
        <v>360</v>
      </c>
      <c r="B384" s="89"/>
      <c r="C384" s="103" t="s">
        <v>222</v>
      </c>
      <c r="D384" s="103"/>
      <c r="E384" s="103"/>
      <c r="F384" s="103"/>
      <c r="G384" s="103"/>
      <c r="H384" s="97">
        <f>SUM(D384:G384)</f>
        <v>0</v>
      </c>
      <c r="I384" s="103"/>
      <c r="J384" s="103"/>
      <c r="K384" s="103"/>
      <c r="L384" s="103"/>
      <c r="M384" s="97">
        <f>SUM(I384:L384)</f>
        <v>0</v>
      </c>
      <c r="N384" s="103"/>
      <c r="O384" s="103"/>
      <c r="P384" s="103"/>
      <c r="Q384" s="103"/>
      <c r="R384" s="97">
        <f>SUM(N384:Q384)</f>
        <v>0</v>
      </c>
      <c r="S384" s="103"/>
      <c r="T384" s="103"/>
      <c r="U384" s="103"/>
      <c r="V384" s="103"/>
      <c r="W384" s="97">
        <f>SUM(S384:V384)</f>
        <v>0</v>
      </c>
      <c r="X384" s="103"/>
      <c r="Y384" s="103"/>
      <c r="Z384" s="103"/>
      <c r="AA384" s="103"/>
      <c r="AB384" s="97">
        <f>SUM(X384:AA384)</f>
        <v>0</v>
      </c>
      <c r="AC384" s="103"/>
      <c r="AD384" s="103"/>
      <c r="AE384" s="103"/>
      <c r="AF384" s="103"/>
      <c r="AG384" s="97">
        <f>SUM(AC384:AF384)</f>
        <v>0</v>
      </c>
      <c r="AH384" s="103">
        <v>1</v>
      </c>
      <c r="AI384" s="103"/>
      <c r="AJ384" s="103"/>
      <c r="AK384" s="103"/>
      <c r="AL384" s="97">
        <f>SUM(AH384:AK384)</f>
        <v>1</v>
      </c>
      <c r="AM384" s="101">
        <f>SUM(H384,M384,R384,W384,AB384,AG384,AL384)</f>
        <v>1</v>
      </c>
    </row>
    <row r="385" spans="1:39" hidden="1">
      <c r="A385" s="121"/>
      <c r="B385" s="89"/>
      <c r="C385" s="100" t="s">
        <v>223</v>
      </c>
      <c r="D385" s="100">
        <v>4</v>
      </c>
      <c r="E385" s="100"/>
      <c r="F385" s="100"/>
      <c r="G385" s="100"/>
      <c r="H385" s="97">
        <f>SUM(D385:G385)</f>
        <v>4</v>
      </c>
      <c r="I385" s="100"/>
      <c r="J385" s="100"/>
      <c r="K385" s="100"/>
      <c r="L385" s="100"/>
      <c r="M385" s="97">
        <f>SUM(I385:L385)</f>
        <v>0</v>
      </c>
      <c r="N385" s="100">
        <v>2</v>
      </c>
      <c r="O385" s="100">
        <v>2</v>
      </c>
      <c r="P385" s="100"/>
      <c r="Q385" s="100"/>
      <c r="R385" s="97">
        <f>SUM(N385:Q385)</f>
        <v>4</v>
      </c>
      <c r="S385" s="100"/>
      <c r="T385" s="100"/>
      <c r="U385" s="100"/>
      <c r="V385" s="100"/>
      <c r="W385" s="97">
        <f>SUM(S385:V385)</f>
        <v>0</v>
      </c>
      <c r="X385" s="100"/>
      <c r="Y385" s="100"/>
      <c r="Z385" s="100"/>
      <c r="AA385" s="100"/>
      <c r="AB385" s="97">
        <f>SUM(X385:AA385)</f>
        <v>0</v>
      </c>
      <c r="AC385" s="100"/>
      <c r="AD385" s="100"/>
      <c r="AE385" s="100"/>
      <c r="AF385" s="100"/>
      <c r="AG385" s="97">
        <f>SUM(AC385:AF385)</f>
        <v>0</v>
      </c>
      <c r="AH385" s="100"/>
      <c r="AI385" s="100"/>
      <c r="AJ385" s="100"/>
      <c r="AK385" s="100"/>
      <c r="AL385" s="97">
        <f>SUM(AH385:AK385)</f>
        <v>0</v>
      </c>
      <c r="AM385" s="101">
        <f>SUM(H385,M385,R385,W385,AB385,AG385,AL385)</f>
        <v>8</v>
      </c>
    </row>
    <row r="386" spans="1:39" hidden="1">
      <c r="A386" s="121"/>
      <c r="B386" s="89"/>
      <c r="C386" s="103" t="s">
        <v>228</v>
      </c>
      <c r="D386" s="103"/>
      <c r="E386" s="103"/>
      <c r="F386" s="103"/>
      <c r="G386" s="103"/>
      <c r="H386" s="97">
        <f>SUM(D386:G386)</f>
        <v>0</v>
      </c>
      <c r="I386" s="103"/>
      <c r="J386" s="103"/>
      <c r="K386" s="103"/>
      <c r="L386" s="103"/>
      <c r="M386" s="97">
        <f>SUM(I386:L386)</f>
        <v>0</v>
      </c>
      <c r="N386" s="103">
        <v>1</v>
      </c>
      <c r="O386" s="103"/>
      <c r="P386" s="103"/>
      <c r="Q386" s="103"/>
      <c r="R386" s="97">
        <f>SUM(N386:Q386)</f>
        <v>1</v>
      </c>
      <c r="S386" s="103"/>
      <c r="T386" s="103"/>
      <c r="U386" s="103"/>
      <c r="V386" s="103"/>
      <c r="W386" s="97">
        <f>SUM(S386:V386)</f>
        <v>0</v>
      </c>
      <c r="X386" s="103"/>
      <c r="Y386" s="103"/>
      <c r="Z386" s="103"/>
      <c r="AA386" s="103"/>
      <c r="AB386" s="97">
        <f>SUM(X386:AA386)</f>
        <v>0</v>
      </c>
      <c r="AC386" s="103"/>
      <c r="AD386" s="103"/>
      <c r="AE386" s="103"/>
      <c r="AF386" s="103"/>
      <c r="AG386" s="97">
        <f>SUM(AC386:AF386)</f>
        <v>0</v>
      </c>
      <c r="AH386" s="103"/>
      <c r="AI386" s="103"/>
      <c r="AJ386" s="103"/>
      <c r="AK386" s="103"/>
      <c r="AL386" s="97">
        <f>SUM(AH386:AK386)</f>
        <v>0</v>
      </c>
      <c r="AM386" s="101">
        <f>SUM(H386,M386,R386,W386,AB386,AG386,AL386)</f>
        <v>1</v>
      </c>
    </row>
    <row r="387" spans="1:39">
      <c r="A387" s="98" t="s">
        <v>359</v>
      </c>
      <c r="B387" s="108" t="s">
        <v>303</v>
      </c>
      <c r="C387" s="98"/>
      <c r="D387" s="98">
        <f>SUM(D383:D386)</f>
        <v>5</v>
      </c>
      <c r="E387" s="98">
        <f>SUM(E383:E386)</f>
        <v>0</v>
      </c>
      <c r="F387" s="98">
        <f>SUM(F383:F386)</f>
        <v>0</v>
      </c>
      <c r="G387" s="98">
        <f>SUM(G383:G386)</f>
        <v>0</v>
      </c>
      <c r="H387" s="97">
        <f>SUM(H383:H386)</f>
        <v>5</v>
      </c>
      <c r="I387" s="98">
        <f>SUM(I383:I386)</f>
        <v>0</v>
      </c>
      <c r="J387" s="98">
        <f>SUM(J383:J386)</f>
        <v>0</v>
      </c>
      <c r="K387" s="98">
        <f>SUM(K383:K386)</f>
        <v>0</v>
      </c>
      <c r="L387" s="98">
        <f>SUM(L383:L386)</f>
        <v>0</v>
      </c>
      <c r="M387" s="97">
        <f>SUM(M383:M386)</f>
        <v>0</v>
      </c>
      <c r="N387" s="98">
        <f>SUM(N383:N386)</f>
        <v>5</v>
      </c>
      <c r="O387" s="98">
        <f>SUM(O383:O386)</f>
        <v>3</v>
      </c>
      <c r="P387" s="98">
        <f>SUM(P383:P386)</f>
        <v>0</v>
      </c>
      <c r="Q387" s="98">
        <f>SUM(Q383:Q386)</f>
        <v>0</v>
      </c>
      <c r="R387" s="97">
        <f>SUM(R383:R386)</f>
        <v>8</v>
      </c>
      <c r="S387" s="98">
        <f>SUM(S383:S386)</f>
        <v>0</v>
      </c>
      <c r="T387" s="98">
        <f>SUM(T383:T386)</f>
        <v>0</v>
      </c>
      <c r="U387" s="98">
        <f>SUM(U383:U386)</f>
        <v>0</v>
      </c>
      <c r="V387" s="98">
        <f>SUM(V383:V386)</f>
        <v>0</v>
      </c>
      <c r="W387" s="97">
        <f>SUM(W383:W386)</f>
        <v>0</v>
      </c>
      <c r="X387" s="98">
        <f>SUM(X383:X386)</f>
        <v>0</v>
      </c>
      <c r="Y387" s="98">
        <f>SUM(Y383:Y386)</f>
        <v>0</v>
      </c>
      <c r="Z387" s="98">
        <f>SUM(Z383:Z386)</f>
        <v>0</v>
      </c>
      <c r="AA387" s="98">
        <f>SUM(AA383:AA386)</f>
        <v>0</v>
      </c>
      <c r="AB387" s="97">
        <f>SUM(AB383:AB386)</f>
        <v>0</v>
      </c>
      <c r="AC387" s="98">
        <f>SUM(AC383:AC386)</f>
        <v>0</v>
      </c>
      <c r="AD387" s="98">
        <f>SUM(AD383:AD386)</f>
        <v>0</v>
      </c>
      <c r="AE387" s="98">
        <f>SUM(AE383:AE386)</f>
        <v>0</v>
      </c>
      <c r="AF387" s="98">
        <f>SUM(AF383:AF386)</f>
        <v>0</v>
      </c>
      <c r="AG387" s="97">
        <f>SUM(AG383:AG386)</f>
        <v>0</v>
      </c>
      <c r="AH387" s="98">
        <f>SUM(AH383:AH386)</f>
        <v>1</v>
      </c>
      <c r="AI387" s="98">
        <f>SUM(AI383:AI386)</f>
        <v>0</v>
      </c>
      <c r="AJ387" s="98">
        <f>SUM(AJ383:AJ386)</f>
        <v>0</v>
      </c>
      <c r="AK387" s="98">
        <f>SUM(AK383:AK386)</f>
        <v>0</v>
      </c>
      <c r="AL387" s="97">
        <f>SUM(AL383:AL386)</f>
        <v>1</v>
      </c>
      <c r="AM387" s="101">
        <f>SUM(H387,M387,R387,W387,AB387,AG387,AL387)</f>
        <v>14</v>
      </c>
    </row>
    <row r="388" spans="1:39" hidden="1">
      <c r="A388" s="99" t="s">
        <v>361</v>
      </c>
      <c r="B388" s="89">
        <v>2</v>
      </c>
      <c r="C388" s="100" t="s">
        <v>220</v>
      </c>
      <c r="D388" s="100"/>
      <c r="E388" s="100"/>
      <c r="F388" s="100"/>
      <c r="G388" s="100"/>
      <c r="H388" s="97">
        <f>SUM(D388:G388)</f>
        <v>0</v>
      </c>
      <c r="I388" s="100"/>
      <c r="J388" s="100"/>
      <c r="K388" s="100"/>
      <c r="L388" s="100"/>
      <c r="M388" s="97">
        <f>SUM(I388:L388)</f>
        <v>0</v>
      </c>
      <c r="N388" s="100"/>
      <c r="O388" s="100"/>
      <c r="P388" s="100"/>
      <c r="Q388" s="100"/>
      <c r="R388" s="97">
        <f>SUM(N388:Q388)</f>
        <v>0</v>
      </c>
      <c r="S388" s="100"/>
      <c r="T388" s="100"/>
      <c r="U388" s="100"/>
      <c r="V388" s="100"/>
      <c r="W388" s="97">
        <f>SUM(S388:V388)</f>
        <v>0</v>
      </c>
      <c r="X388" s="100"/>
      <c r="Y388" s="100"/>
      <c r="Z388" s="100"/>
      <c r="AA388" s="100"/>
      <c r="AB388" s="97">
        <f>SUM(X388:AA388)</f>
        <v>0</v>
      </c>
      <c r="AC388" s="100"/>
      <c r="AD388" s="100"/>
      <c r="AE388" s="100"/>
      <c r="AF388" s="100"/>
      <c r="AG388" s="97">
        <f>SUM(AC388:AF388)</f>
        <v>0</v>
      </c>
      <c r="AH388" s="100"/>
      <c r="AI388" s="100"/>
      <c r="AJ388" s="100"/>
      <c r="AK388" s="100"/>
      <c r="AL388" s="97">
        <f>SUM(AH388:AK388)</f>
        <v>0</v>
      </c>
      <c r="AM388" s="101">
        <f>SUM(H388,M388,R388,W388,AB388,AG388,AL388)</f>
        <v>0</v>
      </c>
    </row>
    <row r="389" spans="1:39" hidden="1">
      <c r="A389" s="121" t="s">
        <v>362</v>
      </c>
      <c r="B389" s="89"/>
      <c r="C389" s="103" t="s">
        <v>222</v>
      </c>
      <c r="D389" s="103"/>
      <c r="E389" s="103"/>
      <c r="F389" s="103"/>
      <c r="G389" s="103"/>
      <c r="H389" s="97">
        <f>SUM(D389:G389)</f>
        <v>0</v>
      </c>
      <c r="I389" s="103"/>
      <c r="J389" s="103"/>
      <c r="K389" s="103"/>
      <c r="L389" s="103"/>
      <c r="M389" s="97">
        <f>SUM(I389:L389)</f>
        <v>0</v>
      </c>
      <c r="N389" s="103"/>
      <c r="O389" s="103"/>
      <c r="P389" s="103"/>
      <c r="Q389" s="103"/>
      <c r="R389" s="97">
        <f>SUM(N389:Q389)</f>
        <v>0</v>
      </c>
      <c r="S389" s="103"/>
      <c r="T389" s="103"/>
      <c r="U389" s="103"/>
      <c r="V389" s="103"/>
      <c r="W389" s="97">
        <f>SUM(S389:V389)</f>
        <v>0</v>
      </c>
      <c r="X389" s="103"/>
      <c r="Y389" s="103"/>
      <c r="Z389" s="103"/>
      <c r="AA389" s="103"/>
      <c r="AB389" s="97">
        <f>SUM(X389:AA389)</f>
        <v>0</v>
      </c>
      <c r="AC389" s="103"/>
      <c r="AD389" s="103"/>
      <c r="AE389" s="103"/>
      <c r="AF389" s="103"/>
      <c r="AG389" s="97">
        <f>SUM(AC389:AF389)</f>
        <v>0</v>
      </c>
      <c r="AH389" s="103"/>
      <c r="AI389" s="103"/>
      <c r="AJ389" s="103"/>
      <c r="AK389" s="103"/>
      <c r="AL389" s="97">
        <f>SUM(AH389:AK389)</f>
        <v>0</v>
      </c>
      <c r="AM389" s="101">
        <f>SUM(H389,M389,R389,W389,AB389,AG389,AL389)</f>
        <v>0</v>
      </c>
    </row>
    <row r="390" spans="1:39" hidden="1">
      <c r="A390" s="121"/>
      <c r="B390" s="89"/>
      <c r="C390" s="100" t="s">
        <v>223</v>
      </c>
      <c r="D390" s="100"/>
      <c r="E390" s="100"/>
      <c r="F390" s="100"/>
      <c r="G390" s="100"/>
      <c r="H390" s="97">
        <f>SUM(D390:G390)</f>
        <v>0</v>
      </c>
      <c r="I390" s="100"/>
      <c r="J390" s="100"/>
      <c r="K390" s="100"/>
      <c r="L390" s="100"/>
      <c r="M390" s="97">
        <f>SUM(I390:L390)</f>
        <v>0</v>
      </c>
      <c r="N390" s="100"/>
      <c r="O390" s="100"/>
      <c r="P390" s="100"/>
      <c r="Q390" s="100"/>
      <c r="R390" s="97">
        <f>SUM(N390:Q390)</f>
        <v>0</v>
      </c>
      <c r="S390" s="100"/>
      <c r="T390" s="100"/>
      <c r="U390" s="100"/>
      <c r="V390" s="100"/>
      <c r="W390" s="97">
        <f>SUM(S390:V390)</f>
        <v>0</v>
      </c>
      <c r="X390" s="100"/>
      <c r="Y390" s="100"/>
      <c r="Z390" s="100"/>
      <c r="AA390" s="100"/>
      <c r="AB390" s="97">
        <f>SUM(X390:AA390)</f>
        <v>0</v>
      </c>
      <c r="AC390" s="100"/>
      <c r="AD390" s="100"/>
      <c r="AE390" s="100"/>
      <c r="AF390" s="100"/>
      <c r="AG390" s="97">
        <f>SUM(AC390:AF390)</f>
        <v>0</v>
      </c>
      <c r="AH390" s="100"/>
      <c r="AI390" s="100"/>
      <c r="AJ390" s="100"/>
      <c r="AK390" s="100"/>
      <c r="AL390" s="97">
        <f>SUM(AH390:AK390)</f>
        <v>0</v>
      </c>
      <c r="AM390" s="101">
        <f>SUM(H390,M390,R390,W390,AB390,AG390,AL390)</f>
        <v>0</v>
      </c>
    </row>
    <row r="391" spans="1:39" hidden="1">
      <c r="A391" s="121"/>
      <c r="B391" s="89"/>
      <c r="C391" s="103" t="s">
        <v>228</v>
      </c>
      <c r="D391" s="103"/>
      <c r="E391" s="103"/>
      <c r="F391" s="103"/>
      <c r="G391" s="103"/>
      <c r="H391" s="97">
        <f>SUM(D391:G391)</f>
        <v>0</v>
      </c>
      <c r="I391" s="103"/>
      <c r="J391" s="103"/>
      <c r="K391" s="103"/>
      <c r="L391" s="103"/>
      <c r="M391" s="97">
        <f>SUM(I391:L391)</f>
        <v>0</v>
      </c>
      <c r="N391" s="103"/>
      <c r="O391" s="103"/>
      <c r="P391" s="103"/>
      <c r="Q391" s="103"/>
      <c r="R391" s="97">
        <f>SUM(N391:Q391)</f>
        <v>0</v>
      </c>
      <c r="S391" s="103"/>
      <c r="T391" s="103"/>
      <c r="U391" s="103"/>
      <c r="V391" s="103"/>
      <c r="W391" s="97">
        <f>SUM(S391:V391)</f>
        <v>0</v>
      </c>
      <c r="X391" s="103"/>
      <c r="Y391" s="103"/>
      <c r="Z391" s="103"/>
      <c r="AA391" s="103"/>
      <c r="AB391" s="97">
        <f>SUM(X391:AA391)</f>
        <v>0</v>
      </c>
      <c r="AC391" s="103"/>
      <c r="AD391" s="103"/>
      <c r="AE391" s="103"/>
      <c r="AF391" s="103"/>
      <c r="AG391" s="97">
        <f>SUM(AC391:AF391)</f>
        <v>0</v>
      </c>
      <c r="AH391" s="103"/>
      <c r="AI391" s="103"/>
      <c r="AJ391" s="103"/>
      <c r="AK391" s="103"/>
      <c r="AL391" s="97">
        <f>SUM(AH391:AK391)</f>
        <v>0</v>
      </c>
      <c r="AM391" s="101">
        <f>SUM(H391,M391,R391,W391,AB391,AG391,AL391)</f>
        <v>0</v>
      </c>
    </row>
    <row r="392" spans="1:39">
      <c r="A392" s="98" t="s">
        <v>361</v>
      </c>
      <c r="B392" s="108">
        <v>2</v>
      </c>
      <c r="C392" s="98"/>
      <c r="D392" s="98">
        <f>SUM(D388:D391)</f>
        <v>0</v>
      </c>
      <c r="E392" s="98">
        <f>SUM(E388:E391)</f>
        <v>0</v>
      </c>
      <c r="F392" s="98">
        <f>SUM(F388:F391)</f>
        <v>0</v>
      </c>
      <c r="G392" s="98">
        <f>SUM(G388:G391)</f>
        <v>0</v>
      </c>
      <c r="H392" s="97">
        <f>SUM(H388:H391)</f>
        <v>0</v>
      </c>
      <c r="I392" s="98">
        <f>SUM(I388:I391)</f>
        <v>0</v>
      </c>
      <c r="J392" s="98">
        <f>SUM(J388:J391)</f>
        <v>0</v>
      </c>
      <c r="K392" s="98">
        <f>SUM(K388:K391)</f>
        <v>0</v>
      </c>
      <c r="L392" s="98">
        <f>SUM(L388:L391)</f>
        <v>0</v>
      </c>
      <c r="M392" s="97">
        <f>SUM(M388:M391)</f>
        <v>0</v>
      </c>
      <c r="N392" s="98">
        <f>SUM(N388:N391)</f>
        <v>0</v>
      </c>
      <c r="O392" s="98">
        <f>SUM(O388:O391)</f>
        <v>0</v>
      </c>
      <c r="P392" s="98">
        <f>SUM(P388:P391)</f>
        <v>0</v>
      </c>
      <c r="Q392" s="98">
        <f>SUM(Q388:Q391)</f>
        <v>0</v>
      </c>
      <c r="R392" s="97">
        <f>SUM(R388:R391)</f>
        <v>0</v>
      </c>
      <c r="S392" s="98">
        <f>SUM(S388:S391)</f>
        <v>0</v>
      </c>
      <c r="T392" s="98">
        <f>SUM(T388:T391)</f>
        <v>0</v>
      </c>
      <c r="U392" s="98">
        <f>SUM(U388:U391)</f>
        <v>0</v>
      </c>
      <c r="V392" s="98">
        <f>SUM(V388:V391)</f>
        <v>0</v>
      </c>
      <c r="W392" s="97">
        <f>SUM(W388:W391)</f>
        <v>0</v>
      </c>
      <c r="X392" s="98">
        <f>SUM(X388:X391)</f>
        <v>0</v>
      </c>
      <c r="Y392" s="98">
        <f>SUM(Y388:Y391)</f>
        <v>0</v>
      </c>
      <c r="Z392" s="98">
        <f>SUM(Z388:Z391)</f>
        <v>0</v>
      </c>
      <c r="AA392" s="98">
        <f>SUM(AA388:AA391)</f>
        <v>0</v>
      </c>
      <c r="AB392" s="97">
        <f>SUM(AB388:AB391)</f>
        <v>0</v>
      </c>
      <c r="AC392" s="98">
        <f>SUM(AC388:AC391)</f>
        <v>0</v>
      </c>
      <c r="AD392" s="98">
        <f>SUM(AD388:AD391)</f>
        <v>0</v>
      </c>
      <c r="AE392" s="98">
        <f>SUM(AE388:AE391)</f>
        <v>0</v>
      </c>
      <c r="AF392" s="98">
        <f>SUM(AF388:AF391)</f>
        <v>0</v>
      </c>
      <c r="AG392" s="97">
        <f>SUM(AG388:AG391)</f>
        <v>0</v>
      </c>
      <c r="AH392" s="98">
        <f>SUM(AH388:AH391)</f>
        <v>0</v>
      </c>
      <c r="AI392" s="98">
        <f>SUM(AI388:AI391)</f>
        <v>0</v>
      </c>
      <c r="AJ392" s="98">
        <f>SUM(AJ388:AJ391)</f>
        <v>0</v>
      </c>
      <c r="AK392" s="98">
        <f>SUM(AK388:AK391)</f>
        <v>0</v>
      </c>
      <c r="AL392" s="97">
        <f>SUM(AL388:AL391)</f>
        <v>0</v>
      </c>
      <c r="AM392" s="101">
        <f>SUM(H392,M392,R392,W392,AB392,AG392,AL392)</f>
        <v>0</v>
      </c>
    </row>
    <row r="393" spans="1:39" hidden="1">
      <c r="A393" s="99" t="s">
        <v>363</v>
      </c>
      <c r="B393" s="89" t="s">
        <v>364</v>
      </c>
      <c r="C393" s="100" t="s">
        <v>220</v>
      </c>
      <c r="D393" s="100"/>
      <c r="E393" s="100"/>
      <c r="F393" s="100"/>
      <c r="G393" s="100"/>
      <c r="H393" s="97">
        <f>SUM(D393:G393)</f>
        <v>0</v>
      </c>
      <c r="I393" s="100"/>
      <c r="J393" s="100"/>
      <c r="K393" s="100"/>
      <c r="L393" s="100"/>
      <c r="M393" s="97">
        <f>SUM(I393:L393)</f>
        <v>0</v>
      </c>
      <c r="N393" s="100"/>
      <c r="O393" s="100"/>
      <c r="P393" s="100"/>
      <c r="Q393" s="100"/>
      <c r="R393" s="97">
        <f>SUM(N393:Q393)</f>
        <v>0</v>
      </c>
      <c r="S393" s="100"/>
      <c r="T393" s="100"/>
      <c r="U393" s="100"/>
      <c r="V393" s="100"/>
      <c r="W393" s="97">
        <f>SUM(S393:V393)</f>
        <v>0</v>
      </c>
      <c r="X393" s="100"/>
      <c r="Y393" s="100"/>
      <c r="Z393" s="100"/>
      <c r="AA393" s="100"/>
      <c r="AB393" s="97">
        <f>SUM(X393:AA393)</f>
        <v>0</v>
      </c>
      <c r="AC393" s="100"/>
      <c r="AD393" s="100"/>
      <c r="AE393" s="100"/>
      <c r="AF393" s="100"/>
      <c r="AG393" s="97">
        <f>SUM(AC393:AF393)</f>
        <v>0</v>
      </c>
      <c r="AH393" s="100"/>
      <c r="AI393" s="100"/>
      <c r="AJ393" s="100"/>
      <c r="AK393" s="100"/>
      <c r="AL393" s="97">
        <f>SUM(AH393:AK393)</f>
        <v>0</v>
      </c>
      <c r="AM393" s="101">
        <f>SUM(H393,M393,R393,W393,AB393,AG393,AL393)</f>
        <v>0</v>
      </c>
    </row>
    <row r="394" spans="1:39" hidden="1">
      <c r="A394" s="121" t="s">
        <v>263</v>
      </c>
      <c r="B394" s="89"/>
      <c r="C394" s="103" t="s">
        <v>222</v>
      </c>
      <c r="D394" s="103"/>
      <c r="E394" s="103"/>
      <c r="F394" s="103"/>
      <c r="G394" s="103"/>
      <c r="H394" s="97">
        <f>SUM(D394:G394)</f>
        <v>0</v>
      </c>
      <c r="I394" s="103"/>
      <c r="J394" s="103"/>
      <c r="K394" s="103"/>
      <c r="L394" s="103"/>
      <c r="M394" s="97">
        <f>SUM(I394:L394)</f>
        <v>0</v>
      </c>
      <c r="N394" s="103"/>
      <c r="O394" s="103"/>
      <c r="P394" s="103"/>
      <c r="Q394" s="103"/>
      <c r="R394" s="97">
        <f>SUM(N394:Q394)</f>
        <v>0</v>
      </c>
      <c r="S394" s="103"/>
      <c r="T394" s="103"/>
      <c r="U394" s="103"/>
      <c r="V394" s="103"/>
      <c r="W394" s="97">
        <f>SUM(S394:V394)</f>
        <v>0</v>
      </c>
      <c r="X394" s="103"/>
      <c r="Y394" s="103"/>
      <c r="Z394" s="103"/>
      <c r="AA394" s="103"/>
      <c r="AB394" s="97">
        <f>SUM(X394:AA394)</f>
        <v>0</v>
      </c>
      <c r="AC394" s="103"/>
      <c r="AD394" s="103"/>
      <c r="AE394" s="103"/>
      <c r="AF394" s="103"/>
      <c r="AG394" s="97">
        <f>SUM(AC394:AF394)</f>
        <v>0</v>
      </c>
      <c r="AH394" s="103"/>
      <c r="AI394" s="103"/>
      <c r="AJ394" s="103"/>
      <c r="AK394" s="103"/>
      <c r="AL394" s="97">
        <f>SUM(AH394:AK394)</f>
        <v>0</v>
      </c>
      <c r="AM394" s="101">
        <f>SUM(H394,M394,R394,W394,AB394,AG394,AL394)</f>
        <v>0</v>
      </c>
    </row>
    <row r="395" spans="1:39" hidden="1">
      <c r="A395" s="121"/>
      <c r="B395" s="89"/>
      <c r="C395" s="100" t="s">
        <v>223</v>
      </c>
      <c r="D395" s="100"/>
      <c r="E395" s="100"/>
      <c r="F395" s="100"/>
      <c r="G395" s="100"/>
      <c r="H395" s="97">
        <f>SUM(D395:G395)</f>
        <v>0</v>
      </c>
      <c r="I395" s="100"/>
      <c r="J395" s="100"/>
      <c r="K395" s="100"/>
      <c r="L395" s="100"/>
      <c r="M395" s="97">
        <f>SUM(I395:L395)</f>
        <v>0</v>
      </c>
      <c r="N395" s="100">
        <v>1</v>
      </c>
      <c r="O395" s="100"/>
      <c r="P395" s="100"/>
      <c r="Q395" s="100"/>
      <c r="R395" s="97">
        <f>SUM(N395:Q395)</f>
        <v>1</v>
      </c>
      <c r="S395" s="100"/>
      <c r="T395" s="100"/>
      <c r="U395" s="100"/>
      <c r="V395" s="100"/>
      <c r="W395" s="97">
        <f>SUM(S395:V395)</f>
        <v>0</v>
      </c>
      <c r="X395" s="100"/>
      <c r="Y395" s="100"/>
      <c r="Z395" s="100"/>
      <c r="AA395" s="100"/>
      <c r="AB395" s="97">
        <f>SUM(X395:AA395)</f>
        <v>0</v>
      </c>
      <c r="AC395" s="100"/>
      <c r="AD395" s="100"/>
      <c r="AE395" s="100"/>
      <c r="AF395" s="100"/>
      <c r="AG395" s="97">
        <f>SUM(AC395:AF395)</f>
        <v>0</v>
      </c>
      <c r="AH395" s="100"/>
      <c r="AI395" s="100"/>
      <c r="AJ395" s="100"/>
      <c r="AK395" s="100"/>
      <c r="AL395" s="97">
        <f>SUM(AH395:AK395)</f>
        <v>0</v>
      </c>
      <c r="AM395" s="101">
        <f>SUM(H395,M395,R395,W395,AB395,AG395,AL395)</f>
        <v>1</v>
      </c>
    </row>
    <row r="396" spans="1:39" hidden="1">
      <c r="A396" s="121"/>
      <c r="B396" s="89"/>
      <c r="C396" s="103" t="s">
        <v>228</v>
      </c>
      <c r="D396" s="103"/>
      <c r="E396" s="103"/>
      <c r="F396" s="103"/>
      <c r="G396" s="103"/>
      <c r="H396" s="97">
        <f>SUM(D396:G396)</f>
        <v>0</v>
      </c>
      <c r="I396" s="103"/>
      <c r="J396" s="103"/>
      <c r="K396" s="103"/>
      <c r="L396" s="103"/>
      <c r="M396" s="97">
        <f>SUM(I396:L396)</f>
        <v>0</v>
      </c>
      <c r="N396" s="103"/>
      <c r="O396" s="103"/>
      <c r="P396" s="103"/>
      <c r="Q396" s="103"/>
      <c r="R396" s="97">
        <f>SUM(N396:Q396)</f>
        <v>0</v>
      </c>
      <c r="S396" s="103"/>
      <c r="T396" s="103"/>
      <c r="U396" s="103"/>
      <c r="V396" s="103"/>
      <c r="W396" s="97">
        <f>SUM(S396:V396)</f>
        <v>0</v>
      </c>
      <c r="X396" s="103"/>
      <c r="Y396" s="103"/>
      <c r="Z396" s="103"/>
      <c r="AA396" s="103"/>
      <c r="AB396" s="97">
        <f>SUM(X396:AA396)</f>
        <v>0</v>
      </c>
      <c r="AC396" s="103"/>
      <c r="AD396" s="103"/>
      <c r="AE396" s="103"/>
      <c r="AF396" s="103"/>
      <c r="AG396" s="97">
        <f>SUM(AC396:AF396)</f>
        <v>0</v>
      </c>
      <c r="AH396" s="103"/>
      <c r="AI396" s="103"/>
      <c r="AJ396" s="103"/>
      <c r="AK396" s="103"/>
      <c r="AL396" s="97">
        <f>SUM(AH396:AK396)</f>
        <v>0</v>
      </c>
      <c r="AM396" s="101">
        <f>SUM(H396,M396,R396,W396,AB396,AG396,AL396)</f>
        <v>0</v>
      </c>
    </row>
    <row r="397" spans="1:39" hidden="1">
      <c r="A397" s="98" t="s">
        <v>263</v>
      </c>
      <c r="B397" s="108"/>
      <c r="C397" s="98"/>
      <c r="D397" s="98">
        <f>SUM(D393:D396)</f>
        <v>0</v>
      </c>
      <c r="E397" s="98">
        <f>SUM(E393:E396)</f>
        <v>0</v>
      </c>
      <c r="F397" s="98">
        <f>SUM(F393:F396)</f>
        <v>0</v>
      </c>
      <c r="G397" s="98">
        <f>SUM(G393:G396)</f>
        <v>0</v>
      </c>
      <c r="H397" s="97">
        <f>SUM(H393:H396)</f>
        <v>0</v>
      </c>
      <c r="I397" s="98">
        <f>SUM(I393:I396)</f>
        <v>0</v>
      </c>
      <c r="J397" s="98">
        <f>SUM(J393:J396)</f>
        <v>0</v>
      </c>
      <c r="K397" s="98">
        <f>SUM(K393:K396)</f>
        <v>0</v>
      </c>
      <c r="L397" s="98">
        <f>SUM(L393:L396)</f>
        <v>0</v>
      </c>
      <c r="M397" s="97">
        <f>SUM(M393:M396)</f>
        <v>0</v>
      </c>
      <c r="N397" s="98">
        <f>SUM(N393:N396)</f>
        <v>1</v>
      </c>
      <c r="O397" s="98">
        <f>SUM(O393:O396)</f>
        <v>0</v>
      </c>
      <c r="P397" s="98">
        <f>SUM(P393:P396)</f>
        <v>0</v>
      </c>
      <c r="Q397" s="98">
        <f>SUM(Q393:Q396)</f>
        <v>0</v>
      </c>
      <c r="R397" s="97">
        <f>SUM(R393:R396)</f>
        <v>1</v>
      </c>
      <c r="S397" s="98">
        <f>SUM(S393:S396)</f>
        <v>0</v>
      </c>
      <c r="T397" s="98">
        <f>SUM(T393:T396)</f>
        <v>0</v>
      </c>
      <c r="U397" s="98">
        <f>SUM(U393:U396)</f>
        <v>0</v>
      </c>
      <c r="V397" s="98">
        <f>SUM(V393:V396)</f>
        <v>0</v>
      </c>
      <c r="W397" s="97">
        <f>SUM(W393:W396)</f>
        <v>0</v>
      </c>
      <c r="X397" s="98">
        <f>SUM(X393:X396)</f>
        <v>0</v>
      </c>
      <c r="Y397" s="98">
        <f>SUM(Y393:Y396)</f>
        <v>0</v>
      </c>
      <c r="Z397" s="98">
        <f>SUM(Z393:Z396)</f>
        <v>0</v>
      </c>
      <c r="AA397" s="98">
        <f>SUM(AA393:AA396)</f>
        <v>0</v>
      </c>
      <c r="AB397" s="97">
        <f>SUM(AB393:AB396)</f>
        <v>0</v>
      </c>
      <c r="AC397" s="98">
        <f>SUM(AC393:AC396)</f>
        <v>0</v>
      </c>
      <c r="AD397" s="98">
        <f>SUM(AD393:AD396)</f>
        <v>0</v>
      </c>
      <c r="AE397" s="98">
        <f>SUM(AE393:AE396)</f>
        <v>0</v>
      </c>
      <c r="AF397" s="98">
        <f>SUM(AF393:AF396)</f>
        <v>0</v>
      </c>
      <c r="AG397" s="97">
        <f>SUM(AG393:AG396)</f>
        <v>0</v>
      </c>
      <c r="AH397" s="98">
        <f>SUM(AH393:AH396)</f>
        <v>0</v>
      </c>
      <c r="AI397" s="98">
        <f>SUM(AI393:AI396)</f>
        <v>0</v>
      </c>
      <c r="AJ397" s="98">
        <f>SUM(AJ393:AJ396)</f>
        <v>0</v>
      </c>
      <c r="AK397" s="98">
        <f>SUM(AK393:AK396)</f>
        <v>0</v>
      </c>
      <c r="AL397" s="97">
        <f>SUM(AL393:AL396)</f>
        <v>0</v>
      </c>
      <c r="AM397" s="101">
        <f>SUM(H397,M397,R397,W397,AB397,AG397,AL397)</f>
        <v>1</v>
      </c>
    </row>
    <row r="398" spans="1:39" hidden="1">
      <c r="A398" s="121" t="s">
        <v>365</v>
      </c>
      <c r="B398" s="89"/>
      <c r="C398" s="100" t="s">
        <v>220</v>
      </c>
      <c r="D398" s="100"/>
      <c r="E398" s="100"/>
      <c r="F398" s="100"/>
      <c r="G398" s="100"/>
      <c r="H398" s="97">
        <f>SUM(D398:G398)</f>
        <v>0</v>
      </c>
      <c r="I398" s="100"/>
      <c r="J398" s="100"/>
      <c r="K398" s="100"/>
      <c r="L398" s="100"/>
      <c r="M398" s="97">
        <f>SUM(I398:L398)</f>
        <v>0</v>
      </c>
      <c r="N398" s="100"/>
      <c r="O398" s="100"/>
      <c r="P398" s="100"/>
      <c r="Q398" s="100"/>
      <c r="R398" s="97">
        <f>SUM(N398:Q398)</f>
        <v>0</v>
      </c>
      <c r="S398" s="100"/>
      <c r="T398" s="100"/>
      <c r="U398" s="100"/>
      <c r="V398" s="100"/>
      <c r="W398" s="97">
        <f>SUM(S398:V398)</f>
        <v>0</v>
      </c>
      <c r="X398" s="100"/>
      <c r="Y398" s="100"/>
      <c r="Z398" s="100"/>
      <c r="AA398" s="100"/>
      <c r="AB398" s="97">
        <f>SUM(X398:AA398)</f>
        <v>0</v>
      </c>
      <c r="AC398" s="100"/>
      <c r="AD398" s="100"/>
      <c r="AE398" s="100"/>
      <c r="AF398" s="100"/>
      <c r="AG398" s="97">
        <f>SUM(AC398:AF398)</f>
        <v>0</v>
      </c>
      <c r="AH398" s="100"/>
      <c r="AI398" s="100"/>
      <c r="AJ398" s="100"/>
      <c r="AK398" s="100"/>
      <c r="AL398" s="97">
        <f>SUM(AH398:AK398)</f>
        <v>0</v>
      </c>
      <c r="AM398" s="101">
        <f>SUM(H398,M398,R398,W398,AB398,AG398,AL398)</f>
        <v>0</v>
      </c>
    </row>
    <row r="399" spans="1:39" hidden="1">
      <c r="A399" s="121"/>
      <c r="B399" s="89"/>
      <c r="C399" s="103" t="s">
        <v>222</v>
      </c>
      <c r="D399" s="103"/>
      <c r="E399" s="103"/>
      <c r="F399" s="103"/>
      <c r="G399" s="103"/>
      <c r="H399" s="97">
        <f>SUM(D399:G399)</f>
        <v>0</v>
      </c>
      <c r="I399" s="103"/>
      <c r="J399" s="103"/>
      <c r="K399" s="103"/>
      <c r="L399" s="103"/>
      <c r="M399" s="97">
        <f>SUM(I399:L399)</f>
        <v>0</v>
      </c>
      <c r="N399" s="103"/>
      <c r="O399" s="103"/>
      <c r="P399" s="103"/>
      <c r="Q399" s="103"/>
      <c r="R399" s="97">
        <f>SUM(N399:Q399)</f>
        <v>0</v>
      </c>
      <c r="S399" s="103"/>
      <c r="T399" s="103"/>
      <c r="U399" s="103"/>
      <c r="V399" s="103"/>
      <c r="W399" s="97">
        <f>SUM(S399:V399)</f>
        <v>0</v>
      </c>
      <c r="X399" s="103"/>
      <c r="Y399" s="103"/>
      <c r="Z399" s="103"/>
      <c r="AA399" s="103"/>
      <c r="AB399" s="97">
        <f>SUM(X399:AA399)</f>
        <v>0</v>
      </c>
      <c r="AC399" s="103"/>
      <c r="AD399" s="103"/>
      <c r="AE399" s="103"/>
      <c r="AF399" s="103"/>
      <c r="AG399" s="97">
        <f>SUM(AC399:AF399)</f>
        <v>0</v>
      </c>
      <c r="AH399" s="103"/>
      <c r="AI399" s="103"/>
      <c r="AJ399" s="103"/>
      <c r="AK399" s="103"/>
      <c r="AL399" s="97">
        <f>SUM(AH399:AK399)</f>
        <v>0</v>
      </c>
      <c r="AM399" s="101">
        <f>SUM(H399,M399,R399,W399,AB399,AG399,AL399)</f>
        <v>0</v>
      </c>
    </row>
    <row r="400" spans="1:39" hidden="1">
      <c r="A400" s="121"/>
      <c r="B400" s="89"/>
      <c r="C400" s="100" t="s">
        <v>223</v>
      </c>
      <c r="D400" s="100"/>
      <c r="E400" s="100"/>
      <c r="F400" s="100"/>
      <c r="G400" s="100"/>
      <c r="H400" s="97">
        <f>SUM(D400:G400)</f>
        <v>0</v>
      </c>
      <c r="I400" s="100"/>
      <c r="J400" s="100"/>
      <c r="K400" s="100"/>
      <c r="L400" s="100"/>
      <c r="M400" s="97">
        <f>SUM(I400:L400)</f>
        <v>0</v>
      </c>
      <c r="N400" s="100"/>
      <c r="O400" s="100"/>
      <c r="P400" s="100"/>
      <c r="Q400" s="100"/>
      <c r="R400" s="97">
        <f>SUM(N400:Q400)</f>
        <v>0</v>
      </c>
      <c r="S400" s="100"/>
      <c r="T400" s="100"/>
      <c r="U400" s="100"/>
      <c r="V400" s="100"/>
      <c r="W400" s="97">
        <f>SUM(S400:V400)</f>
        <v>0</v>
      </c>
      <c r="X400" s="100"/>
      <c r="Y400" s="100"/>
      <c r="Z400" s="100"/>
      <c r="AA400" s="100"/>
      <c r="AB400" s="97">
        <f>SUM(X400:AA400)</f>
        <v>0</v>
      </c>
      <c r="AC400" s="100"/>
      <c r="AD400" s="100"/>
      <c r="AE400" s="100"/>
      <c r="AF400" s="100"/>
      <c r="AG400" s="97">
        <f>SUM(AC400:AF400)</f>
        <v>0</v>
      </c>
      <c r="AH400" s="100"/>
      <c r="AI400" s="100"/>
      <c r="AJ400" s="100"/>
      <c r="AK400" s="100"/>
      <c r="AL400" s="97">
        <f>SUM(AH400:AK400)</f>
        <v>0</v>
      </c>
      <c r="AM400" s="101">
        <f>SUM(H400,M400,R400,W400,AB400,AG400,AL400)</f>
        <v>0</v>
      </c>
    </row>
    <row r="401" spans="1:39" hidden="1">
      <c r="A401" s="121"/>
      <c r="B401" s="89"/>
      <c r="C401" s="103" t="s">
        <v>228</v>
      </c>
      <c r="D401" s="103"/>
      <c r="E401" s="103"/>
      <c r="F401" s="103"/>
      <c r="G401" s="103"/>
      <c r="H401" s="97">
        <f>SUM(D401:G401)</f>
        <v>0</v>
      </c>
      <c r="I401" s="103"/>
      <c r="J401" s="103"/>
      <c r="K401" s="103"/>
      <c r="L401" s="103"/>
      <c r="M401" s="97">
        <f>SUM(I401:L401)</f>
        <v>0</v>
      </c>
      <c r="N401" s="103"/>
      <c r="O401" s="103"/>
      <c r="P401" s="103"/>
      <c r="Q401" s="103"/>
      <c r="R401" s="97">
        <f>SUM(N401:Q401)</f>
        <v>0</v>
      </c>
      <c r="S401" s="103"/>
      <c r="T401" s="103"/>
      <c r="U401" s="103"/>
      <c r="V401" s="103"/>
      <c r="W401" s="97">
        <f>SUM(S401:V401)</f>
        <v>0</v>
      </c>
      <c r="X401" s="103"/>
      <c r="Y401" s="103"/>
      <c r="Z401" s="103"/>
      <c r="AA401" s="103"/>
      <c r="AB401" s="97">
        <f>SUM(X401:AA401)</f>
        <v>0</v>
      </c>
      <c r="AC401" s="103"/>
      <c r="AD401" s="103"/>
      <c r="AE401" s="103"/>
      <c r="AF401" s="103"/>
      <c r="AG401" s="97">
        <f>SUM(AC401:AF401)</f>
        <v>0</v>
      </c>
      <c r="AH401" s="103"/>
      <c r="AI401" s="103"/>
      <c r="AJ401" s="103"/>
      <c r="AK401" s="103"/>
      <c r="AL401" s="97">
        <f>SUM(AH401:AK401)</f>
        <v>0</v>
      </c>
      <c r="AM401" s="101">
        <f>SUM(H401,M401,R401,W401,AB401,AG401,AL401)</f>
        <v>0</v>
      </c>
    </row>
    <row r="402" spans="1:39" hidden="1">
      <c r="A402" s="123" t="s">
        <v>365</v>
      </c>
      <c r="B402" s="108"/>
      <c r="C402" s="98"/>
      <c r="D402" s="98">
        <f>SUM(D398:D401)</f>
        <v>0</v>
      </c>
      <c r="E402" s="98">
        <f>SUM(E398:E401)</f>
        <v>0</v>
      </c>
      <c r="F402" s="98">
        <f>SUM(F398:F401)</f>
        <v>0</v>
      </c>
      <c r="G402" s="98">
        <f>SUM(G398:G401)</f>
        <v>0</v>
      </c>
      <c r="H402" s="97">
        <f>SUM(H398:H401)</f>
        <v>0</v>
      </c>
      <c r="I402" s="98">
        <f>SUM(I398:I401)</f>
        <v>0</v>
      </c>
      <c r="J402" s="98">
        <f>SUM(J398:J401)</f>
        <v>0</v>
      </c>
      <c r="K402" s="98">
        <f>SUM(K398:K401)</f>
        <v>0</v>
      </c>
      <c r="L402" s="98">
        <f>SUM(L398:L401)</f>
        <v>0</v>
      </c>
      <c r="M402" s="97">
        <f>SUM(M398:M401)</f>
        <v>0</v>
      </c>
      <c r="N402" s="98">
        <f>SUM(N398:N401)</f>
        <v>0</v>
      </c>
      <c r="O402" s="98">
        <f>SUM(O398:O401)</f>
        <v>0</v>
      </c>
      <c r="P402" s="98">
        <f>SUM(P398:P401)</f>
        <v>0</v>
      </c>
      <c r="Q402" s="98">
        <f>SUM(Q398:Q401)</f>
        <v>0</v>
      </c>
      <c r="R402" s="97">
        <f>SUM(R398:R401)</f>
        <v>0</v>
      </c>
      <c r="S402" s="98">
        <f>SUM(S398:S401)</f>
        <v>0</v>
      </c>
      <c r="T402" s="98">
        <f>SUM(T398:T401)</f>
        <v>0</v>
      </c>
      <c r="U402" s="98">
        <f>SUM(U398:U401)</f>
        <v>0</v>
      </c>
      <c r="V402" s="98">
        <f>SUM(V398:V401)</f>
        <v>0</v>
      </c>
      <c r="W402" s="97">
        <f>SUM(W398:W401)</f>
        <v>0</v>
      </c>
      <c r="X402" s="98">
        <f>SUM(X398:X401)</f>
        <v>0</v>
      </c>
      <c r="Y402" s="98">
        <f>SUM(Y398:Y401)</f>
        <v>0</v>
      </c>
      <c r="Z402" s="98">
        <f>SUM(Z398:Z401)</f>
        <v>0</v>
      </c>
      <c r="AA402" s="98">
        <f>SUM(AA398:AA401)</f>
        <v>0</v>
      </c>
      <c r="AB402" s="97">
        <f>SUM(AB398:AB401)</f>
        <v>0</v>
      </c>
      <c r="AC402" s="98">
        <f>SUM(AC398:AC401)</f>
        <v>0</v>
      </c>
      <c r="AD402" s="98">
        <f>SUM(AD398:AD401)</f>
        <v>0</v>
      </c>
      <c r="AE402" s="98">
        <f>SUM(AE398:AE401)</f>
        <v>0</v>
      </c>
      <c r="AF402" s="98">
        <f>SUM(AF398:AF401)</f>
        <v>0</v>
      </c>
      <c r="AG402" s="97">
        <f>SUM(AG398:AG401)</f>
        <v>0</v>
      </c>
      <c r="AH402" s="98">
        <f>SUM(AH398:AH401)</f>
        <v>0</v>
      </c>
      <c r="AI402" s="98">
        <f>SUM(AI398:AI401)</f>
        <v>0</v>
      </c>
      <c r="AJ402" s="98">
        <f>SUM(AJ398:AJ401)</f>
        <v>0</v>
      </c>
      <c r="AK402" s="98">
        <f>SUM(AK398:AK401)</f>
        <v>0</v>
      </c>
      <c r="AL402" s="97">
        <f>SUM(AL398:AL401)</f>
        <v>0</v>
      </c>
      <c r="AM402" s="101">
        <f>SUM(H402,M402,R402,W402,AB402,AG402,AL402)</f>
        <v>0</v>
      </c>
    </row>
    <row r="403" spans="1:39">
      <c r="A403" s="98" t="s">
        <v>363</v>
      </c>
      <c r="B403" s="108" t="s">
        <v>364</v>
      </c>
      <c r="C403" s="98"/>
      <c r="D403" s="98">
        <f>SUM(D402,D397)</f>
        <v>0</v>
      </c>
      <c r="E403" s="98">
        <f>SUM(E402,E397)</f>
        <v>0</v>
      </c>
      <c r="F403" s="98">
        <f>SUM(F402,F397)</f>
        <v>0</v>
      </c>
      <c r="G403" s="98">
        <f>SUM(G402,G397)</f>
        <v>0</v>
      </c>
      <c r="H403" s="97">
        <f>SUM(H402,H397)</f>
        <v>0</v>
      </c>
      <c r="I403" s="98">
        <f>SUM(I402,I397)</f>
        <v>0</v>
      </c>
      <c r="J403" s="98">
        <f>SUM(J402,J397)</f>
        <v>0</v>
      </c>
      <c r="K403" s="98">
        <f>SUM(K402,K397)</f>
        <v>0</v>
      </c>
      <c r="L403" s="98">
        <f>SUM(L402,L397)</f>
        <v>0</v>
      </c>
      <c r="M403" s="97">
        <f>SUM(M402,M397)</f>
        <v>0</v>
      </c>
      <c r="N403" s="98">
        <f>SUM(N402,N397)</f>
        <v>1</v>
      </c>
      <c r="O403" s="98">
        <f>SUM(O402,O397)</f>
        <v>0</v>
      </c>
      <c r="P403" s="98">
        <f>SUM(P402,P397)</f>
        <v>0</v>
      </c>
      <c r="Q403" s="98">
        <f>SUM(Q402,Q397)</f>
        <v>0</v>
      </c>
      <c r="R403" s="97">
        <f>SUM(R402,R397)</f>
        <v>1</v>
      </c>
      <c r="S403" s="98">
        <f>SUM(S402,S397)</f>
        <v>0</v>
      </c>
      <c r="T403" s="98">
        <f>SUM(T402,T397)</f>
        <v>0</v>
      </c>
      <c r="U403" s="98">
        <f>SUM(U402,U397)</f>
        <v>0</v>
      </c>
      <c r="V403" s="98">
        <f>SUM(V402,V397)</f>
        <v>0</v>
      </c>
      <c r="W403" s="97">
        <f>SUM(W402,W397)</f>
        <v>0</v>
      </c>
      <c r="X403" s="98">
        <f>SUM(X402,X397)</f>
        <v>0</v>
      </c>
      <c r="Y403" s="98">
        <f>SUM(Y402,Y397)</f>
        <v>0</v>
      </c>
      <c r="Z403" s="98">
        <f>SUM(Z402,Z397)</f>
        <v>0</v>
      </c>
      <c r="AA403" s="98">
        <f>SUM(AA402,AA397)</f>
        <v>0</v>
      </c>
      <c r="AB403" s="97">
        <f>SUM(AB402,AB397)</f>
        <v>0</v>
      </c>
      <c r="AC403" s="98">
        <f>SUM(AC402,AC397)</f>
        <v>0</v>
      </c>
      <c r="AD403" s="98">
        <f>SUM(AD402,AD397)</f>
        <v>0</v>
      </c>
      <c r="AE403" s="98">
        <f>SUM(AE402,AE397)</f>
        <v>0</v>
      </c>
      <c r="AF403" s="98">
        <f>SUM(AF402,AF397)</f>
        <v>0</v>
      </c>
      <c r="AG403" s="97">
        <f>SUM(AG402,AG397)</f>
        <v>0</v>
      </c>
      <c r="AH403" s="98">
        <f>SUM(AH402,AH397)</f>
        <v>0</v>
      </c>
      <c r="AI403" s="98">
        <f>SUM(AI402,AI397)</f>
        <v>0</v>
      </c>
      <c r="AJ403" s="98">
        <f>SUM(AJ402,AJ397)</f>
        <v>0</v>
      </c>
      <c r="AK403" s="98">
        <f>SUM(AK402,AK397)</f>
        <v>0</v>
      </c>
      <c r="AL403" s="97">
        <f>SUM(AL402,AL397)</f>
        <v>0</v>
      </c>
      <c r="AM403" s="101">
        <f>SUM(H403,M403,R403,W403,AB403,AG403,AL403)</f>
        <v>1</v>
      </c>
    </row>
    <row r="404" spans="1:39" hidden="1">
      <c r="A404" s="99" t="s">
        <v>366</v>
      </c>
      <c r="B404" s="89" t="s">
        <v>367</v>
      </c>
      <c r="C404" s="100" t="s">
        <v>220</v>
      </c>
      <c r="D404" s="100"/>
      <c r="E404" s="100"/>
      <c r="F404" s="100"/>
      <c r="G404" s="100"/>
      <c r="H404" s="97">
        <f>SUM(D404:G404)</f>
        <v>0</v>
      </c>
      <c r="I404" s="100"/>
      <c r="J404" s="100"/>
      <c r="K404" s="100"/>
      <c r="L404" s="100"/>
      <c r="M404" s="97">
        <f>SUM(I404:L404)</f>
        <v>0</v>
      </c>
      <c r="N404" s="100"/>
      <c r="O404" s="100"/>
      <c r="P404" s="100"/>
      <c r="Q404" s="100"/>
      <c r="R404" s="97">
        <f>SUM(N404:Q404)</f>
        <v>0</v>
      </c>
      <c r="S404" s="100"/>
      <c r="T404" s="100"/>
      <c r="U404" s="100"/>
      <c r="V404" s="100"/>
      <c r="W404" s="97">
        <f>SUM(S404:V404)</f>
        <v>0</v>
      </c>
      <c r="X404" s="100"/>
      <c r="Y404" s="100"/>
      <c r="Z404" s="100"/>
      <c r="AA404" s="100"/>
      <c r="AB404" s="97">
        <f>SUM(X404:AA404)</f>
        <v>0</v>
      </c>
      <c r="AC404" s="100"/>
      <c r="AD404" s="100"/>
      <c r="AE404" s="100"/>
      <c r="AF404" s="100"/>
      <c r="AG404" s="97">
        <f>SUM(AC404:AF404)</f>
        <v>0</v>
      </c>
      <c r="AH404" s="100"/>
      <c r="AI404" s="100"/>
      <c r="AJ404" s="100"/>
      <c r="AK404" s="100"/>
      <c r="AL404" s="97">
        <f>SUM(AH404:AK404)</f>
        <v>0</v>
      </c>
      <c r="AM404" s="101">
        <f>SUM(H404,M404,R404,W404,AB404,AG404,AL404)</f>
        <v>0</v>
      </c>
    </row>
    <row r="405" spans="1:39" hidden="1">
      <c r="A405" s="121" t="s">
        <v>288</v>
      </c>
      <c r="B405" s="89"/>
      <c r="C405" s="103" t="s">
        <v>222</v>
      </c>
      <c r="D405" s="103"/>
      <c r="E405" s="103"/>
      <c r="F405" s="103"/>
      <c r="G405" s="103"/>
      <c r="H405" s="97">
        <f>SUM(D405:G405)</f>
        <v>0</v>
      </c>
      <c r="I405" s="103"/>
      <c r="J405" s="103"/>
      <c r="K405" s="103"/>
      <c r="L405" s="103"/>
      <c r="M405" s="97">
        <f>SUM(I405:L405)</f>
        <v>0</v>
      </c>
      <c r="N405" s="103">
        <v>1</v>
      </c>
      <c r="O405" s="103"/>
      <c r="P405" s="103"/>
      <c r="Q405" s="103"/>
      <c r="R405" s="97">
        <f>SUM(N405:Q405)</f>
        <v>1</v>
      </c>
      <c r="S405" s="103"/>
      <c r="T405" s="103"/>
      <c r="U405" s="103"/>
      <c r="V405" s="103"/>
      <c r="W405" s="97">
        <f>SUM(S405:V405)</f>
        <v>0</v>
      </c>
      <c r="X405" s="103"/>
      <c r="Y405" s="103"/>
      <c r="Z405" s="103"/>
      <c r="AA405" s="103"/>
      <c r="AB405" s="97">
        <f>SUM(X405:AA405)</f>
        <v>0</v>
      </c>
      <c r="AC405" s="103"/>
      <c r="AD405" s="103"/>
      <c r="AE405" s="103"/>
      <c r="AF405" s="103"/>
      <c r="AG405" s="97">
        <f>SUM(AC405:AF405)</f>
        <v>0</v>
      </c>
      <c r="AH405" s="103"/>
      <c r="AI405" s="103"/>
      <c r="AJ405" s="103"/>
      <c r="AK405" s="103"/>
      <c r="AL405" s="97">
        <f>SUM(AH405:AK405)</f>
        <v>0</v>
      </c>
      <c r="AM405" s="101">
        <f>SUM(H405,M405,R405,W405,AB405,AG405,AL405)</f>
        <v>1</v>
      </c>
    </row>
    <row r="406" spans="1:39" hidden="1">
      <c r="A406" s="121"/>
      <c r="B406" s="89"/>
      <c r="C406" s="100" t="s">
        <v>223</v>
      </c>
      <c r="D406" s="100"/>
      <c r="E406" s="100"/>
      <c r="F406" s="100"/>
      <c r="G406" s="100"/>
      <c r="H406" s="97">
        <f>SUM(D406:G406)</f>
        <v>0</v>
      </c>
      <c r="I406" s="100"/>
      <c r="J406" s="100"/>
      <c r="K406" s="100"/>
      <c r="L406" s="100"/>
      <c r="M406" s="97">
        <f>SUM(I406:L406)</f>
        <v>0</v>
      </c>
      <c r="N406" s="100"/>
      <c r="O406" s="100"/>
      <c r="P406" s="100"/>
      <c r="Q406" s="100"/>
      <c r="R406" s="97">
        <f>SUM(N406:Q406)</f>
        <v>0</v>
      </c>
      <c r="S406" s="100"/>
      <c r="T406" s="100"/>
      <c r="U406" s="100"/>
      <c r="V406" s="100"/>
      <c r="W406" s="97">
        <f>SUM(S406:V406)</f>
        <v>0</v>
      </c>
      <c r="X406" s="100"/>
      <c r="Y406" s="100"/>
      <c r="Z406" s="100"/>
      <c r="AA406" s="100"/>
      <c r="AB406" s="97">
        <f>SUM(X406:AA406)</f>
        <v>0</v>
      </c>
      <c r="AC406" s="100"/>
      <c r="AD406" s="100"/>
      <c r="AE406" s="100"/>
      <c r="AF406" s="100"/>
      <c r="AG406" s="97">
        <f>SUM(AC406:AF406)</f>
        <v>0</v>
      </c>
      <c r="AH406" s="100">
        <v>1</v>
      </c>
      <c r="AI406" s="100"/>
      <c r="AJ406" s="100"/>
      <c r="AK406" s="100"/>
      <c r="AL406" s="97">
        <f>SUM(AH406:AK406)</f>
        <v>1</v>
      </c>
      <c r="AM406" s="101">
        <f>SUM(H406,M406,R406,W406,AB406,AG406,AL406)</f>
        <v>1</v>
      </c>
    </row>
    <row r="407" spans="1:39" hidden="1">
      <c r="A407" s="121"/>
      <c r="B407" s="89"/>
      <c r="C407" s="103" t="s">
        <v>228</v>
      </c>
      <c r="D407" s="103"/>
      <c r="E407" s="103"/>
      <c r="F407" s="103"/>
      <c r="G407" s="103"/>
      <c r="H407" s="97">
        <f>SUM(D407:G407)</f>
        <v>0</v>
      </c>
      <c r="I407" s="103"/>
      <c r="J407" s="103"/>
      <c r="K407" s="103"/>
      <c r="L407" s="103"/>
      <c r="M407" s="97">
        <f>SUM(I407:L407)</f>
        <v>0</v>
      </c>
      <c r="N407" s="103"/>
      <c r="O407" s="103"/>
      <c r="P407" s="103"/>
      <c r="Q407" s="103"/>
      <c r="R407" s="97">
        <f>SUM(N407:Q407)</f>
        <v>0</v>
      </c>
      <c r="S407" s="103"/>
      <c r="T407" s="103"/>
      <c r="U407" s="103"/>
      <c r="V407" s="103"/>
      <c r="W407" s="97">
        <f>SUM(S407:V407)</f>
        <v>0</v>
      </c>
      <c r="X407" s="103"/>
      <c r="Y407" s="103"/>
      <c r="Z407" s="103"/>
      <c r="AA407" s="103"/>
      <c r="AB407" s="97">
        <f>SUM(X407:AA407)</f>
        <v>0</v>
      </c>
      <c r="AC407" s="103"/>
      <c r="AD407" s="103"/>
      <c r="AE407" s="103"/>
      <c r="AF407" s="103"/>
      <c r="AG407" s="97">
        <f>SUM(AC407:AF407)</f>
        <v>0</v>
      </c>
      <c r="AH407" s="103">
        <v>1</v>
      </c>
      <c r="AI407" s="103"/>
      <c r="AJ407" s="103"/>
      <c r="AK407" s="103"/>
      <c r="AL407" s="97">
        <f>SUM(AH407:AK407)</f>
        <v>1</v>
      </c>
      <c r="AM407" s="101">
        <f>SUM(H407,M407,R407,W407,AB407,AG407,AL407)</f>
        <v>1</v>
      </c>
    </row>
    <row r="408" spans="1:39">
      <c r="A408" s="98" t="s">
        <v>366</v>
      </c>
      <c r="B408" s="108" t="s">
        <v>367</v>
      </c>
      <c r="C408" s="98"/>
      <c r="D408" s="98">
        <f>SUM(D404:D407)</f>
        <v>0</v>
      </c>
      <c r="E408" s="98">
        <f>SUM(E404:E407)</f>
        <v>0</v>
      </c>
      <c r="F408" s="98">
        <f>SUM(F404:F407)</f>
        <v>0</v>
      </c>
      <c r="G408" s="98">
        <f>SUM(G404:G407)</f>
        <v>0</v>
      </c>
      <c r="H408" s="97">
        <f>SUM(H404:H407)</f>
        <v>0</v>
      </c>
      <c r="I408" s="98">
        <f>SUM(I404:I407)</f>
        <v>0</v>
      </c>
      <c r="J408" s="98">
        <f>SUM(J404:J407)</f>
        <v>0</v>
      </c>
      <c r="K408" s="98">
        <f>SUM(K404:K407)</f>
        <v>0</v>
      </c>
      <c r="L408" s="98">
        <f>SUM(L404:L407)</f>
        <v>0</v>
      </c>
      <c r="M408" s="97">
        <f>SUM(M404:M407)</f>
        <v>0</v>
      </c>
      <c r="N408" s="98">
        <f>SUM(N404:N407)</f>
        <v>1</v>
      </c>
      <c r="O408" s="98">
        <f>SUM(O404:O407)</f>
        <v>0</v>
      </c>
      <c r="P408" s="98">
        <f>SUM(P404:P407)</f>
        <v>0</v>
      </c>
      <c r="Q408" s="98">
        <f>SUM(Q404:Q407)</f>
        <v>0</v>
      </c>
      <c r="R408" s="97">
        <f>SUM(R404:R407)</f>
        <v>1</v>
      </c>
      <c r="S408" s="98">
        <f>SUM(S404:S407)</f>
        <v>0</v>
      </c>
      <c r="T408" s="98">
        <f>SUM(T404:T407)</f>
        <v>0</v>
      </c>
      <c r="U408" s="98">
        <f>SUM(U404:U407)</f>
        <v>0</v>
      </c>
      <c r="V408" s="98">
        <f>SUM(V404:V407)</f>
        <v>0</v>
      </c>
      <c r="W408" s="97">
        <f>SUM(W404:W407)</f>
        <v>0</v>
      </c>
      <c r="X408" s="98">
        <f>SUM(X404:X407)</f>
        <v>0</v>
      </c>
      <c r="Y408" s="98">
        <f>SUM(Y404:Y407)</f>
        <v>0</v>
      </c>
      <c r="Z408" s="98">
        <f>SUM(Z404:Z407)</f>
        <v>0</v>
      </c>
      <c r="AA408" s="98">
        <f>SUM(AA404:AA407)</f>
        <v>0</v>
      </c>
      <c r="AB408" s="97">
        <f>SUM(AB404:AB407)</f>
        <v>0</v>
      </c>
      <c r="AC408" s="98">
        <f>SUM(AC404:AC407)</f>
        <v>0</v>
      </c>
      <c r="AD408" s="98">
        <f>SUM(AD404:AD407)</f>
        <v>0</v>
      </c>
      <c r="AE408" s="98">
        <f>SUM(AE404:AE407)</f>
        <v>0</v>
      </c>
      <c r="AF408" s="98">
        <f>SUM(AF404:AF407)</f>
        <v>0</v>
      </c>
      <c r="AG408" s="97">
        <f>SUM(AG404:AG407)</f>
        <v>0</v>
      </c>
      <c r="AH408" s="98">
        <f>SUM(AH404:AH407)</f>
        <v>2</v>
      </c>
      <c r="AI408" s="98">
        <f>SUM(AI404:AI407)</f>
        <v>0</v>
      </c>
      <c r="AJ408" s="98">
        <f>SUM(AJ404:AJ407)</f>
        <v>0</v>
      </c>
      <c r="AK408" s="98">
        <f>SUM(AK404:AK407)</f>
        <v>0</v>
      </c>
      <c r="AL408" s="97">
        <f>SUM(AL404:AL407)</f>
        <v>2</v>
      </c>
      <c r="AM408" s="101">
        <f>SUM(H408,M408,R408,W408,AB408,AG408,AL408)</f>
        <v>3</v>
      </c>
    </row>
    <row r="409" spans="1:39" hidden="1">
      <c r="A409" s="99" t="s">
        <v>368</v>
      </c>
      <c r="B409" s="89">
        <v>10</v>
      </c>
      <c r="C409" s="100" t="s">
        <v>220</v>
      </c>
      <c r="D409" s="100">
        <v>5</v>
      </c>
      <c r="E409" s="100">
        <v>2</v>
      </c>
      <c r="F409" s="100"/>
      <c r="G409" s="100"/>
      <c r="H409" s="97">
        <f>SUM(D409:G409)</f>
        <v>7</v>
      </c>
      <c r="I409" s="100"/>
      <c r="J409" s="100"/>
      <c r="K409" s="100"/>
      <c r="L409" s="100"/>
      <c r="M409" s="97">
        <f>SUM(I409:L409)</f>
        <v>0</v>
      </c>
      <c r="N409" s="100">
        <v>2</v>
      </c>
      <c r="O409" s="100">
        <v>1</v>
      </c>
      <c r="P409" s="100"/>
      <c r="Q409" s="100"/>
      <c r="R409" s="97">
        <f>SUM(N409:Q409)</f>
        <v>3</v>
      </c>
      <c r="S409" s="100"/>
      <c r="T409" s="100"/>
      <c r="U409" s="100"/>
      <c r="V409" s="100"/>
      <c r="W409" s="97">
        <f>SUM(S409:V409)</f>
        <v>0</v>
      </c>
      <c r="X409" s="100"/>
      <c r="Y409" s="100"/>
      <c r="Z409" s="100"/>
      <c r="AA409" s="100"/>
      <c r="AB409" s="97">
        <f>SUM(X409:AA409)</f>
        <v>0</v>
      </c>
      <c r="AC409" s="100"/>
      <c r="AD409" s="100"/>
      <c r="AE409" s="100"/>
      <c r="AF409" s="100"/>
      <c r="AG409" s="97">
        <f>SUM(AC409:AF409)</f>
        <v>0</v>
      </c>
      <c r="AH409" s="100">
        <v>7</v>
      </c>
      <c r="AI409" s="100"/>
      <c r="AJ409" s="100"/>
      <c r="AK409" s="100"/>
      <c r="AL409" s="97">
        <f>SUM(AH409:AK409)</f>
        <v>7</v>
      </c>
      <c r="AM409" s="101">
        <f>SUM(H409,M409,R409,W409,AB409,AG409,AL409)</f>
        <v>17</v>
      </c>
    </row>
    <row r="410" spans="1:39" hidden="1">
      <c r="A410" s="121" t="s">
        <v>288</v>
      </c>
      <c r="B410" s="89"/>
      <c r="C410" s="103" t="s">
        <v>222</v>
      </c>
      <c r="D410" s="103">
        <v>1</v>
      </c>
      <c r="E410" s="103"/>
      <c r="F410" s="103"/>
      <c r="G410" s="103"/>
      <c r="H410" s="97">
        <f>SUM(D410:G410)</f>
        <v>1</v>
      </c>
      <c r="I410" s="103">
        <v>1</v>
      </c>
      <c r="J410" s="103"/>
      <c r="K410" s="103"/>
      <c r="L410" s="103"/>
      <c r="M410" s="97">
        <f>SUM(I410:L410)</f>
        <v>1</v>
      </c>
      <c r="N410" s="103"/>
      <c r="O410" s="103"/>
      <c r="P410" s="103"/>
      <c r="Q410" s="103"/>
      <c r="R410" s="97">
        <f>SUM(N410:Q410)</f>
        <v>0</v>
      </c>
      <c r="S410" s="103"/>
      <c r="T410" s="103"/>
      <c r="U410" s="103"/>
      <c r="V410" s="103"/>
      <c r="W410" s="97">
        <f>SUM(S410:V410)</f>
        <v>0</v>
      </c>
      <c r="X410" s="103"/>
      <c r="Y410" s="103"/>
      <c r="Z410" s="103"/>
      <c r="AA410" s="103"/>
      <c r="AB410" s="97">
        <f>SUM(X410:AA410)</f>
        <v>0</v>
      </c>
      <c r="AC410" s="103"/>
      <c r="AD410" s="103"/>
      <c r="AE410" s="103"/>
      <c r="AF410" s="103"/>
      <c r="AG410" s="97">
        <f>SUM(AC410:AF410)</f>
        <v>0</v>
      </c>
      <c r="AH410" s="103">
        <v>1</v>
      </c>
      <c r="AI410" s="103"/>
      <c r="AJ410" s="103"/>
      <c r="AK410" s="103"/>
      <c r="AL410" s="97">
        <f>SUM(AH410:AK410)</f>
        <v>1</v>
      </c>
      <c r="AM410" s="101">
        <f>SUM(H410,M410,R410,W410,AB410,AG410,AL410)</f>
        <v>3</v>
      </c>
    </row>
    <row r="411" spans="1:39" hidden="1">
      <c r="A411" s="121"/>
      <c r="B411" s="89"/>
      <c r="C411" s="100" t="s">
        <v>223</v>
      </c>
      <c r="D411" s="100"/>
      <c r="E411" s="100"/>
      <c r="F411" s="100"/>
      <c r="G411" s="100"/>
      <c r="H411" s="97">
        <f>SUM(D411:G411)</f>
        <v>0</v>
      </c>
      <c r="I411" s="100"/>
      <c r="J411" s="100"/>
      <c r="K411" s="100"/>
      <c r="L411" s="100"/>
      <c r="M411" s="97">
        <f>SUM(I411:L411)</f>
        <v>0</v>
      </c>
      <c r="N411" s="100"/>
      <c r="O411" s="100"/>
      <c r="P411" s="100"/>
      <c r="Q411" s="100"/>
      <c r="R411" s="97">
        <f>SUM(N411:Q411)</f>
        <v>0</v>
      </c>
      <c r="S411" s="100"/>
      <c r="T411" s="100"/>
      <c r="U411" s="100"/>
      <c r="V411" s="100"/>
      <c r="W411" s="97">
        <f>SUM(S411:V411)</f>
        <v>0</v>
      </c>
      <c r="X411" s="100"/>
      <c r="Y411" s="100"/>
      <c r="Z411" s="100"/>
      <c r="AA411" s="100"/>
      <c r="AB411" s="97">
        <f>SUM(X411:AA411)</f>
        <v>0</v>
      </c>
      <c r="AC411" s="100"/>
      <c r="AD411" s="100"/>
      <c r="AE411" s="100"/>
      <c r="AF411" s="100"/>
      <c r="AG411" s="97">
        <f>SUM(AC411:AF411)</f>
        <v>0</v>
      </c>
      <c r="AH411" s="100"/>
      <c r="AI411" s="100"/>
      <c r="AJ411" s="100"/>
      <c r="AK411" s="100"/>
      <c r="AL411" s="97">
        <f>SUM(AH411:AK411)</f>
        <v>0</v>
      </c>
      <c r="AM411" s="101">
        <f>SUM(H411,M411,R411,W411,AB411,AG411,AL411)</f>
        <v>0</v>
      </c>
    </row>
    <row r="412" spans="1:39" hidden="1">
      <c r="A412" s="121"/>
      <c r="B412" s="89"/>
      <c r="C412" s="103" t="s">
        <v>228</v>
      </c>
      <c r="D412" s="103"/>
      <c r="E412" s="103"/>
      <c r="F412" s="103"/>
      <c r="G412" s="103"/>
      <c r="H412" s="97">
        <f>SUM(D412:G412)</f>
        <v>0</v>
      </c>
      <c r="I412" s="103"/>
      <c r="J412" s="103"/>
      <c r="K412" s="103"/>
      <c r="L412" s="103"/>
      <c r="M412" s="97">
        <f>SUM(I412:L412)</f>
        <v>0</v>
      </c>
      <c r="N412" s="103"/>
      <c r="O412" s="103"/>
      <c r="P412" s="103"/>
      <c r="Q412" s="103"/>
      <c r="R412" s="97">
        <f>SUM(N412:Q412)</f>
        <v>0</v>
      </c>
      <c r="S412" s="103"/>
      <c r="T412" s="103"/>
      <c r="U412" s="103"/>
      <c r="V412" s="103"/>
      <c r="W412" s="97">
        <f>SUM(S412:V412)</f>
        <v>0</v>
      </c>
      <c r="X412" s="103"/>
      <c r="Y412" s="103"/>
      <c r="Z412" s="103"/>
      <c r="AA412" s="103"/>
      <c r="AB412" s="97">
        <f>SUM(X412:AA412)</f>
        <v>0</v>
      </c>
      <c r="AC412" s="103"/>
      <c r="AD412" s="103"/>
      <c r="AE412" s="103"/>
      <c r="AF412" s="103"/>
      <c r="AG412" s="97">
        <f>SUM(AC412:AF412)</f>
        <v>0</v>
      </c>
      <c r="AH412" s="103"/>
      <c r="AI412" s="103"/>
      <c r="AJ412" s="103"/>
      <c r="AK412" s="103"/>
      <c r="AL412" s="97">
        <f>SUM(AH412:AK412)</f>
        <v>0</v>
      </c>
      <c r="AM412" s="101">
        <f>SUM(H412,M412,R412,W412,AB412,AG412,AL412)</f>
        <v>0</v>
      </c>
    </row>
    <row r="413" spans="1:39" hidden="1">
      <c r="A413" s="98" t="s">
        <v>288</v>
      </c>
      <c r="B413" s="108"/>
      <c r="C413" s="98"/>
      <c r="D413" s="98">
        <f>SUM(D409:D412)</f>
        <v>6</v>
      </c>
      <c r="E413" s="98">
        <f>SUM(E409:E412)</f>
        <v>2</v>
      </c>
      <c r="F413" s="98">
        <f>SUM(F409:F412)</f>
        <v>0</v>
      </c>
      <c r="G413" s="98">
        <f>SUM(G409:G412)</f>
        <v>0</v>
      </c>
      <c r="H413" s="97">
        <f>SUM(H409:H412)</f>
        <v>8</v>
      </c>
      <c r="I413" s="98">
        <f>SUM(I409:I412)</f>
        <v>1</v>
      </c>
      <c r="J413" s="98">
        <f>SUM(J409:J412)</f>
        <v>0</v>
      </c>
      <c r="K413" s="98">
        <f>SUM(K409:K412)</f>
        <v>0</v>
      </c>
      <c r="L413" s="98">
        <f>SUM(L409:L412)</f>
        <v>0</v>
      </c>
      <c r="M413" s="97">
        <f>SUM(M409:M412)</f>
        <v>1</v>
      </c>
      <c r="N413" s="98">
        <f>SUM(N409:N412)</f>
        <v>2</v>
      </c>
      <c r="O413" s="98">
        <f>SUM(O409:O412)</f>
        <v>1</v>
      </c>
      <c r="P413" s="98">
        <f>SUM(P409:P412)</f>
        <v>0</v>
      </c>
      <c r="Q413" s="98">
        <f>SUM(Q409:Q412)</f>
        <v>0</v>
      </c>
      <c r="R413" s="97">
        <f>SUM(R409:R412)</f>
        <v>3</v>
      </c>
      <c r="S413" s="98">
        <f>SUM(S409:S412)</f>
        <v>0</v>
      </c>
      <c r="T413" s="98">
        <f>SUM(T409:T412)</f>
        <v>0</v>
      </c>
      <c r="U413" s="98">
        <f>SUM(U409:U412)</f>
        <v>0</v>
      </c>
      <c r="V413" s="98">
        <f>SUM(V409:V412)</f>
        <v>0</v>
      </c>
      <c r="W413" s="97">
        <f>SUM(W409:W412)</f>
        <v>0</v>
      </c>
      <c r="X413" s="98">
        <f>SUM(X409:X412)</f>
        <v>0</v>
      </c>
      <c r="Y413" s="98">
        <f>SUM(Y409:Y412)</f>
        <v>0</v>
      </c>
      <c r="Z413" s="98">
        <f>SUM(Z409:Z412)</f>
        <v>0</v>
      </c>
      <c r="AA413" s="98">
        <f>SUM(AA409:AA412)</f>
        <v>0</v>
      </c>
      <c r="AB413" s="97">
        <f>SUM(AB409:AB412)</f>
        <v>0</v>
      </c>
      <c r="AC413" s="98">
        <f>SUM(AC409:AC412)</f>
        <v>0</v>
      </c>
      <c r="AD413" s="98">
        <f>SUM(AD409:AD412)</f>
        <v>0</v>
      </c>
      <c r="AE413" s="98">
        <f>SUM(AE409:AE412)</f>
        <v>0</v>
      </c>
      <c r="AF413" s="98">
        <f>SUM(AF409:AF412)</f>
        <v>0</v>
      </c>
      <c r="AG413" s="97">
        <f>SUM(AG409:AG412)</f>
        <v>0</v>
      </c>
      <c r="AH413" s="98">
        <f>SUM(AH409:AH412)</f>
        <v>8</v>
      </c>
      <c r="AI413" s="98">
        <f>SUM(AI409:AI412)</f>
        <v>0</v>
      </c>
      <c r="AJ413" s="98">
        <f>SUM(AJ409:AJ412)</f>
        <v>0</v>
      </c>
      <c r="AK413" s="98">
        <f>SUM(AK409:AK412)</f>
        <v>0</v>
      </c>
      <c r="AL413" s="97">
        <f>SUM(AL409:AL412)</f>
        <v>8</v>
      </c>
      <c r="AM413" s="101">
        <f>SUM(H413,M413,R413,W413,AB413,AG413,AL413)</f>
        <v>20</v>
      </c>
    </row>
    <row r="414" spans="1:39" hidden="1">
      <c r="A414" s="121" t="s">
        <v>369</v>
      </c>
      <c r="B414" s="89"/>
      <c r="C414" s="100" t="s">
        <v>220</v>
      </c>
      <c r="D414" s="100"/>
      <c r="E414" s="100"/>
      <c r="F414" s="100"/>
      <c r="G414" s="100"/>
      <c r="H414" s="97">
        <f>SUM(D414:G414)</f>
        <v>0</v>
      </c>
      <c r="I414" s="100"/>
      <c r="J414" s="100"/>
      <c r="K414" s="100"/>
      <c r="L414" s="100"/>
      <c r="M414" s="97">
        <f>SUM(I414:L414)</f>
        <v>0</v>
      </c>
      <c r="N414" s="100"/>
      <c r="O414" s="100"/>
      <c r="P414" s="100"/>
      <c r="Q414" s="100"/>
      <c r="R414" s="97">
        <f>SUM(N414:Q414)</f>
        <v>0</v>
      </c>
      <c r="S414" s="100"/>
      <c r="T414" s="100"/>
      <c r="U414" s="100"/>
      <c r="V414" s="100"/>
      <c r="W414" s="97">
        <f>SUM(S414:V414)</f>
        <v>0</v>
      </c>
      <c r="X414" s="100"/>
      <c r="Y414" s="100"/>
      <c r="Z414" s="100"/>
      <c r="AA414" s="100"/>
      <c r="AB414" s="97">
        <f>SUM(X414:AA414)</f>
        <v>0</v>
      </c>
      <c r="AC414" s="100"/>
      <c r="AD414" s="100"/>
      <c r="AE414" s="100"/>
      <c r="AF414" s="100"/>
      <c r="AG414" s="97">
        <f>SUM(AC414:AF414)</f>
        <v>0</v>
      </c>
      <c r="AH414" s="100"/>
      <c r="AI414" s="100"/>
      <c r="AJ414" s="100"/>
      <c r="AK414" s="100"/>
      <c r="AL414" s="97">
        <f>SUM(AH414:AK414)</f>
        <v>0</v>
      </c>
      <c r="AM414" s="101">
        <f>SUM(H414,M414,R414,W414,AB414,AG414,AL414)</f>
        <v>0</v>
      </c>
    </row>
    <row r="415" spans="1:39" hidden="1">
      <c r="A415" s="121"/>
      <c r="B415" s="89"/>
      <c r="C415" s="103" t="s">
        <v>222</v>
      </c>
      <c r="D415" s="103"/>
      <c r="E415" s="103"/>
      <c r="F415" s="103"/>
      <c r="G415" s="103"/>
      <c r="H415" s="97">
        <f>SUM(D415:G415)</f>
        <v>0</v>
      </c>
      <c r="I415" s="103"/>
      <c r="J415" s="103"/>
      <c r="K415" s="103"/>
      <c r="L415" s="103"/>
      <c r="M415" s="97">
        <f>SUM(I415:L415)</f>
        <v>0</v>
      </c>
      <c r="N415" s="103"/>
      <c r="O415" s="103"/>
      <c r="P415" s="103"/>
      <c r="Q415" s="103"/>
      <c r="R415" s="97">
        <f>SUM(N415:Q415)</f>
        <v>0</v>
      </c>
      <c r="S415" s="103"/>
      <c r="T415" s="103"/>
      <c r="U415" s="103"/>
      <c r="V415" s="103"/>
      <c r="W415" s="97">
        <f>SUM(S415:V415)</f>
        <v>0</v>
      </c>
      <c r="X415" s="103"/>
      <c r="Y415" s="103"/>
      <c r="Z415" s="103"/>
      <c r="AA415" s="103"/>
      <c r="AB415" s="97">
        <f>SUM(X415:AA415)</f>
        <v>0</v>
      </c>
      <c r="AC415" s="103"/>
      <c r="AD415" s="103"/>
      <c r="AE415" s="103"/>
      <c r="AF415" s="103"/>
      <c r="AG415" s="97">
        <f>SUM(AC415:AF415)</f>
        <v>0</v>
      </c>
      <c r="AH415" s="103"/>
      <c r="AI415" s="103"/>
      <c r="AJ415" s="103"/>
      <c r="AK415" s="103"/>
      <c r="AL415" s="97">
        <f>SUM(AH415:AK415)</f>
        <v>0</v>
      </c>
      <c r="AM415" s="101">
        <f>SUM(H415,M415,R415,W415,AB415,AG415,AL415)</f>
        <v>0</v>
      </c>
    </row>
    <row r="416" spans="1:39" hidden="1">
      <c r="A416" s="121"/>
      <c r="B416" s="89"/>
      <c r="C416" s="100" t="s">
        <v>223</v>
      </c>
      <c r="D416" s="100"/>
      <c r="E416" s="100"/>
      <c r="F416" s="100"/>
      <c r="G416" s="100"/>
      <c r="H416" s="97">
        <f>SUM(D416:G416)</f>
        <v>0</v>
      </c>
      <c r="I416" s="100"/>
      <c r="J416" s="100"/>
      <c r="K416" s="100"/>
      <c r="L416" s="100"/>
      <c r="M416" s="97">
        <f>SUM(I416:L416)</f>
        <v>0</v>
      </c>
      <c r="N416" s="100"/>
      <c r="O416" s="100"/>
      <c r="P416" s="100"/>
      <c r="Q416" s="100"/>
      <c r="R416" s="97">
        <f>SUM(N416:Q416)</f>
        <v>0</v>
      </c>
      <c r="S416" s="100"/>
      <c r="T416" s="100"/>
      <c r="U416" s="100"/>
      <c r="V416" s="100"/>
      <c r="W416" s="97">
        <f>SUM(S416:V416)</f>
        <v>0</v>
      </c>
      <c r="X416" s="100"/>
      <c r="Y416" s="100"/>
      <c r="Z416" s="100"/>
      <c r="AA416" s="100"/>
      <c r="AB416" s="97">
        <f>SUM(X416:AA416)</f>
        <v>0</v>
      </c>
      <c r="AC416" s="100"/>
      <c r="AD416" s="100"/>
      <c r="AE416" s="100"/>
      <c r="AF416" s="100"/>
      <c r="AG416" s="97">
        <f>SUM(AC416:AF416)</f>
        <v>0</v>
      </c>
      <c r="AH416" s="100"/>
      <c r="AI416" s="100"/>
      <c r="AJ416" s="100"/>
      <c r="AK416" s="100"/>
      <c r="AL416" s="97">
        <f>SUM(AH416:AK416)</f>
        <v>0</v>
      </c>
      <c r="AM416" s="101">
        <f>SUM(H416,M416,R416,W416,AB416,AG416,AL416)</f>
        <v>0</v>
      </c>
    </row>
    <row r="417" spans="1:39" hidden="1">
      <c r="A417" s="121"/>
      <c r="B417" s="89"/>
      <c r="C417" s="103" t="s">
        <v>228</v>
      </c>
      <c r="D417" s="103"/>
      <c r="E417" s="103"/>
      <c r="F417" s="103"/>
      <c r="G417" s="103"/>
      <c r="H417" s="97">
        <f>SUM(D417:G417)</f>
        <v>0</v>
      </c>
      <c r="I417" s="103"/>
      <c r="J417" s="103"/>
      <c r="K417" s="103"/>
      <c r="L417" s="103"/>
      <c r="M417" s="97">
        <f>SUM(I417:L417)</f>
        <v>0</v>
      </c>
      <c r="N417" s="103"/>
      <c r="O417" s="103"/>
      <c r="P417" s="103"/>
      <c r="Q417" s="103"/>
      <c r="R417" s="97">
        <f>SUM(N417:Q417)</f>
        <v>0</v>
      </c>
      <c r="S417" s="103"/>
      <c r="T417" s="103"/>
      <c r="U417" s="103"/>
      <c r="V417" s="103"/>
      <c r="W417" s="97">
        <f>SUM(S417:V417)</f>
        <v>0</v>
      </c>
      <c r="X417" s="103"/>
      <c r="Y417" s="103"/>
      <c r="Z417" s="103"/>
      <c r="AA417" s="103"/>
      <c r="AB417" s="97">
        <f>SUM(X417:AA417)</f>
        <v>0</v>
      </c>
      <c r="AC417" s="103"/>
      <c r="AD417" s="103"/>
      <c r="AE417" s="103"/>
      <c r="AF417" s="103"/>
      <c r="AG417" s="97">
        <f>SUM(AC417:AF417)</f>
        <v>0</v>
      </c>
      <c r="AH417" s="103"/>
      <c r="AI417" s="103"/>
      <c r="AJ417" s="103"/>
      <c r="AK417" s="103"/>
      <c r="AL417" s="97">
        <f>SUM(AH417:AK417)</f>
        <v>0</v>
      </c>
      <c r="AM417" s="101">
        <f>SUM(H417,M417,R417,W417,AB417,AG417,AL417)</f>
        <v>0</v>
      </c>
    </row>
    <row r="418" spans="1:39" hidden="1">
      <c r="A418" s="123" t="s">
        <v>370</v>
      </c>
      <c r="B418" s="108"/>
      <c r="C418" s="98"/>
      <c r="D418" s="98">
        <f>SUM(D414:D417)</f>
        <v>0</v>
      </c>
      <c r="E418" s="98">
        <f>SUM(E414:E417)</f>
        <v>0</v>
      </c>
      <c r="F418" s="98">
        <f>SUM(F414:F417)</f>
        <v>0</v>
      </c>
      <c r="G418" s="98">
        <f>SUM(G414:G417)</f>
        <v>0</v>
      </c>
      <c r="H418" s="97">
        <f>SUM(H414:H417)</f>
        <v>0</v>
      </c>
      <c r="I418" s="98">
        <f>SUM(I414:I417)</f>
        <v>0</v>
      </c>
      <c r="J418" s="98">
        <f>SUM(J414:J417)</f>
        <v>0</v>
      </c>
      <c r="K418" s="98">
        <f>SUM(K414:K417)</f>
        <v>0</v>
      </c>
      <c r="L418" s="98">
        <f>SUM(L414:L417)</f>
        <v>0</v>
      </c>
      <c r="M418" s="97">
        <f>SUM(M414:M417)</f>
        <v>0</v>
      </c>
      <c r="N418" s="98">
        <f>SUM(N414:N417)</f>
        <v>0</v>
      </c>
      <c r="O418" s="98">
        <f>SUM(O414:O417)</f>
        <v>0</v>
      </c>
      <c r="P418" s="98">
        <f>SUM(P414:P417)</f>
        <v>0</v>
      </c>
      <c r="Q418" s="98">
        <f>SUM(Q414:Q417)</f>
        <v>0</v>
      </c>
      <c r="R418" s="97">
        <f>SUM(R414:R417)</f>
        <v>0</v>
      </c>
      <c r="S418" s="98">
        <f>SUM(S414:S417)</f>
        <v>0</v>
      </c>
      <c r="T418" s="98">
        <f>SUM(T414:T417)</f>
        <v>0</v>
      </c>
      <c r="U418" s="98">
        <f>SUM(U414:U417)</f>
        <v>0</v>
      </c>
      <c r="V418" s="98">
        <f>SUM(V414:V417)</f>
        <v>0</v>
      </c>
      <c r="W418" s="97">
        <f>SUM(W414:W417)</f>
        <v>0</v>
      </c>
      <c r="X418" s="98">
        <f>SUM(X414:X417)</f>
        <v>0</v>
      </c>
      <c r="Y418" s="98">
        <f>SUM(Y414:Y417)</f>
        <v>0</v>
      </c>
      <c r="Z418" s="98">
        <f>SUM(Z414:Z417)</f>
        <v>0</v>
      </c>
      <c r="AA418" s="98">
        <f>SUM(AA414:AA417)</f>
        <v>0</v>
      </c>
      <c r="AB418" s="97">
        <f>SUM(AB414:AB417)</f>
        <v>0</v>
      </c>
      <c r="AC418" s="98">
        <f>SUM(AC414:AC417)</f>
        <v>0</v>
      </c>
      <c r="AD418" s="98">
        <f>SUM(AD414:AD417)</f>
        <v>0</v>
      </c>
      <c r="AE418" s="98">
        <f>SUM(AE414:AE417)</f>
        <v>0</v>
      </c>
      <c r="AF418" s="98">
        <f>SUM(AF414:AF417)</f>
        <v>0</v>
      </c>
      <c r="AG418" s="97">
        <f>SUM(AG414:AG417)</f>
        <v>0</v>
      </c>
      <c r="AH418" s="98">
        <f>SUM(AH414:AH417)</f>
        <v>0</v>
      </c>
      <c r="AI418" s="98">
        <f>SUM(AI414:AI417)</f>
        <v>0</v>
      </c>
      <c r="AJ418" s="98">
        <f>SUM(AJ414:AJ417)</f>
        <v>0</v>
      </c>
      <c r="AK418" s="98">
        <f>SUM(AK414:AK417)</f>
        <v>0</v>
      </c>
      <c r="AL418" s="97">
        <f>SUM(AL414:AL417)</f>
        <v>0</v>
      </c>
      <c r="AM418" s="101">
        <f>SUM(H418,M418,R418,W418,AB418,AG418,AL418)</f>
        <v>0</v>
      </c>
    </row>
    <row r="419" spans="1:39" hidden="1">
      <c r="A419" s="121" t="s">
        <v>371</v>
      </c>
      <c r="B419" s="89"/>
      <c r="C419" s="100" t="s">
        <v>220</v>
      </c>
      <c r="D419" s="100">
        <v>5</v>
      </c>
      <c r="E419" s="100"/>
      <c r="F419" s="100"/>
      <c r="G419" s="100"/>
      <c r="H419" s="97">
        <f>SUM(D419:G419)</f>
        <v>5</v>
      </c>
      <c r="I419" s="100">
        <v>2</v>
      </c>
      <c r="J419" s="100"/>
      <c r="K419" s="100">
        <v>1</v>
      </c>
      <c r="L419" s="100"/>
      <c r="M419" s="97">
        <f>SUM(I419:L419)</f>
        <v>3</v>
      </c>
      <c r="N419" s="100"/>
      <c r="O419" s="100"/>
      <c r="P419" s="100">
        <v>1</v>
      </c>
      <c r="Q419" s="100"/>
      <c r="R419" s="97">
        <f>SUM(N419:Q419)</f>
        <v>1</v>
      </c>
      <c r="S419" s="100"/>
      <c r="T419" s="100"/>
      <c r="U419" s="100"/>
      <c r="V419" s="100"/>
      <c r="W419" s="97">
        <f>SUM(S419:V419)</f>
        <v>0</v>
      </c>
      <c r="X419" s="100"/>
      <c r="Y419" s="100"/>
      <c r="Z419" s="100"/>
      <c r="AA419" s="100"/>
      <c r="AB419" s="97">
        <f>SUM(X419:AA419)</f>
        <v>0</v>
      </c>
      <c r="AC419" s="100"/>
      <c r="AD419" s="100"/>
      <c r="AE419" s="100"/>
      <c r="AF419" s="100"/>
      <c r="AG419" s="97">
        <f>SUM(AC419:AF419)</f>
        <v>0</v>
      </c>
      <c r="AH419" s="100">
        <v>5</v>
      </c>
      <c r="AI419" s="100"/>
      <c r="AJ419" s="100"/>
      <c r="AK419" s="100"/>
      <c r="AL419" s="97">
        <f>SUM(AH419:AK419)</f>
        <v>5</v>
      </c>
      <c r="AM419" s="101">
        <f>SUM(H419,M419,R419,W419,AB419,AG419,AL419)</f>
        <v>14</v>
      </c>
    </row>
    <row r="420" spans="1:39" hidden="1">
      <c r="A420" s="121"/>
      <c r="B420" s="89"/>
      <c r="C420" s="103" t="s">
        <v>222</v>
      </c>
      <c r="D420" s="103">
        <v>4</v>
      </c>
      <c r="E420" s="103"/>
      <c r="F420" s="103">
        <v>1</v>
      </c>
      <c r="G420" s="103"/>
      <c r="H420" s="97">
        <f>SUM(D420:G420)</f>
        <v>5</v>
      </c>
      <c r="I420" s="103">
        <v>1</v>
      </c>
      <c r="J420" s="103"/>
      <c r="K420" s="103"/>
      <c r="L420" s="103"/>
      <c r="M420" s="97">
        <f>SUM(I420:L420)</f>
        <v>1</v>
      </c>
      <c r="N420" s="103"/>
      <c r="O420" s="103"/>
      <c r="P420" s="103"/>
      <c r="Q420" s="103"/>
      <c r="R420" s="97">
        <f>SUM(N420:Q420)</f>
        <v>0</v>
      </c>
      <c r="S420" s="103"/>
      <c r="T420" s="103"/>
      <c r="U420" s="103"/>
      <c r="V420" s="103"/>
      <c r="W420" s="97">
        <f>SUM(S420:V420)</f>
        <v>0</v>
      </c>
      <c r="X420" s="103"/>
      <c r="Y420" s="103"/>
      <c r="Z420" s="103"/>
      <c r="AA420" s="103"/>
      <c r="AB420" s="97">
        <f>SUM(X420:AA420)</f>
        <v>0</v>
      </c>
      <c r="AC420" s="103"/>
      <c r="AD420" s="103"/>
      <c r="AE420" s="103"/>
      <c r="AF420" s="103"/>
      <c r="AG420" s="97">
        <f>SUM(AC420:AF420)</f>
        <v>0</v>
      </c>
      <c r="AH420" s="103">
        <v>3</v>
      </c>
      <c r="AI420" s="103"/>
      <c r="AJ420" s="103"/>
      <c r="AK420" s="103"/>
      <c r="AL420" s="97">
        <f>SUM(AH420:AK420)</f>
        <v>3</v>
      </c>
      <c r="AM420" s="101">
        <f>SUM(H420,M420,R420,W420,AB420,AG420,AL420)</f>
        <v>9</v>
      </c>
    </row>
    <row r="421" spans="1:39" hidden="1">
      <c r="A421" s="121"/>
      <c r="B421" s="89"/>
      <c r="C421" s="100" t="s">
        <v>223</v>
      </c>
      <c r="D421" s="100">
        <v>5</v>
      </c>
      <c r="E421" s="100"/>
      <c r="F421" s="100"/>
      <c r="G421" s="100"/>
      <c r="H421" s="97">
        <f>SUM(D421:G421)</f>
        <v>5</v>
      </c>
      <c r="I421" s="100"/>
      <c r="J421" s="100"/>
      <c r="K421" s="100"/>
      <c r="L421" s="100"/>
      <c r="M421" s="97">
        <f>SUM(I421:L421)</f>
        <v>0</v>
      </c>
      <c r="N421" s="100"/>
      <c r="O421" s="100"/>
      <c r="P421" s="100"/>
      <c r="Q421" s="100"/>
      <c r="R421" s="97">
        <f>SUM(N421:Q421)</f>
        <v>0</v>
      </c>
      <c r="S421" s="100"/>
      <c r="T421" s="100"/>
      <c r="U421" s="100"/>
      <c r="V421" s="100"/>
      <c r="W421" s="97">
        <f>SUM(S421:V421)</f>
        <v>0</v>
      </c>
      <c r="X421" s="100"/>
      <c r="Y421" s="100"/>
      <c r="Z421" s="100"/>
      <c r="AA421" s="100"/>
      <c r="AB421" s="97">
        <f>SUM(X421:AA421)</f>
        <v>0</v>
      </c>
      <c r="AC421" s="100"/>
      <c r="AD421" s="100"/>
      <c r="AE421" s="100"/>
      <c r="AF421" s="100"/>
      <c r="AG421" s="97">
        <f>SUM(AC421:AF421)</f>
        <v>0</v>
      </c>
      <c r="AH421" s="100">
        <v>1</v>
      </c>
      <c r="AI421" s="100"/>
      <c r="AJ421" s="100"/>
      <c r="AK421" s="100"/>
      <c r="AL421" s="97">
        <f>SUM(AH421:AK421)</f>
        <v>1</v>
      </c>
      <c r="AM421" s="101">
        <f>SUM(H421,M421,R421,W421,AB421,AG421,AL421)</f>
        <v>6</v>
      </c>
    </row>
    <row r="422" spans="1:39" hidden="1">
      <c r="A422" s="121"/>
      <c r="B422" s="89"/>
      <c r="C422" s="103" t="s">
        <v>228</v>
      </c>
      <c r="D422" s="103">
        <v>7</v>
      </c>
      <c r="E422" s="103">
        <v>1</v>
      </c>
      <c r="F422" s="103">
        <v>2</v>
      </c>
      <c r="G422" s="103"/>
      <c r="H422" s="97">
        <f>SUM(D422:G422)</f>
        <v>10</v>
      </c>
      <c r="I422" s="103"/>
      <c r="J422" s="103"/>
      <c r="K422" s="103"/>
      <c r="L422" s="103"/>
      <c r="M422" s="97">
        <f>SUM(I422:L422)</f>
        <v>0</v>
      </c>
      <c r="N422" s="103">
        <v>1</v>
      </c>
      <c r="O422" s="103"/>
      <c r="P422" s="103"/>
      <c r="Q422" s="103"/>
      <c r="R422" s="97">
        <f>SUM(N422:Q422)</f>
        <v>1</v>
      </c>
      <c r="S422" s="103"/>
      <c r="T422" s="103"/>
      <c r="U422" s="103"/>
      <c r="V422" s="103"/>
      <c r="W422" s="97">
        <f>SUM(S422:V422)</f>
        <v>0</v>
      </c>
      <c r="X422" s="103"/>
      <c r="Y422" s="103"/>
      <c r="Z422" s="103"/>
      <c r="AA422" s="103"/>
      <c r="AB422" s="97">
        <f>SUM(X422:AA422)</f>
        <v>0</v>
      </c>
      <c r="AC422" s="103"/>
      <c r="AD422" s="103"/>
      <c r="AE422" s="103"/>
      <c r="AF422" s="103"/>
      <c r="AG422" s="97">
        <f>SUM(AC422:AF422)</f>
        <v>0</v>
      </c>
      <c r="AH422" s="103">
        <v>7</v>
      </c>
      <c r="AI422" s="103"/>
      <c r="AJ422" s="103">
        <v>1</v>
      </c>
      <c r="AK422" s="103"/>
      <c r="AL422" s="97">
        <f>SUM(AH422:AK422)</f>
        <v>8</v>
      </c>
      <c r="AM422" s="101">
        <f>SUM(H422,M422,R422,W422,AB422,AG422,AL422)</f>
        <v>19</v>
      </c>
    </row>
    <row r="423" spans="1:39" hidden="1">
      <c r="A423" s="123" t="s">
        <v>372</v>
      </c>
      <c r="B423" s="108"/>
      <c r="C423" s="98"/>
      <c r="D423" s="98">
        <f>SUM(D419:D422)</f>
        <v>21</v>
      </c>
      <c r="E423" s="98">
        <f>SUM(E419:E422)</f>
        <v>1</v>
      </c>
      <c r="F423" s="98">
        <f>SUM(F419:F422)</f>
        <v>3</v>
      </c>
      <c r="G423" s="98">
        <f>SUM(G419:G422)</f>
        <v>0</v>
      </c>
      <c r="H423" s="97">
        <f>SUM(H419:H422)</f>
        <v>25</v>
      </c>
      <c r="I423" s="98">
        <f>SUM(I419:I422)</f>
        <v>3</v>
      </c>
      <c r="J423" s="98">
        <f>SUM(J419:J422)</f>
        <v>0</v>
      </c>
      <c r="K423" s="98">
        <f>SUM(K419:K422)</f>
        <v>1</v>
      </c>
      <c r="L423" s="98">
        <f>SUM(L419:L422)</f>
        <v>0</v>
      </c>
      <c r="M423" s="97">
        <f>SUM(M419:M422)</f>
        <v>4</v>
      </c>
      <c r="N423" s="98">
        <f>SUM(N419:N422)</f>
        <v>1</v>
      </c>
      <c r="O423" s="98">
        <f>SUM(O419:O422)</f>
        <v>0</v>
      </c>
      <c r="P423" s="98">
        <f>SUM(P419:P422)</f>
        <v>1</v>
      </c>
      <c r="Q423" s="98">
        <f>SUM(Q419:Q422)</f>
        <v>0</v>
      </c>
      <c r="R423" s="97">
        <f>SUM(R419:R422)</f>
        <v>2</v>
      </c>
      <c r="S423" s="98">
        <f>SUM(S419:S422)</f>
        <v>0</v>
      </c>
      <c r="T423" s="98">
        <f>SUM(T419:T422)</f>
        <v>0</v>
      </c>
      <c r="U423" s="98">
        <f>SUM(U419:U422)</f>
        <v>0</v>
      </c>
      <c r="V423" s="98">
        <f>SUM(V419:V422)</f>
        <v>0</v>
      </c>
      <c r="W423" s="97">
        <f>SUM(W419:W422)</f>
        <v>0</v>
      </c>
      <c r="X423" s="98">
        <f>SUM(X419:X422)</f>
        <v>0</v>
      </c>
      <c r="Y423" s="98">
        <f>SUM(Y419:Y422)</f>
        <v>0</v>
      </c>
      <c r="Z423" s="98">
        <f>SUM(Z419:Z422)</f>
        <v>0</v>
      </c>
      <c r="AA423" s="98">
        <f>SUM(AA419:AA422)</f>
        <v>0</v>
      </c>
      <c r="AB423" s="97">
        <f>SUM(AB419:AB422)</f>
        <v>0</v>
      </c>
      <c r="AC423" s="98">
        <f>SUM(AC419:AC422)</f>
        <v>0</v>
      </c>
      <c r="AD423" s="98">
        <f>SUM(AD419:AD422)</f>
        <v>0</v>
      </c>
      <c r="AE423" s="98">
        <f>SUM(AE419:AE422)</f>
        <v>0</v>
      </c>
      <c r="AF423" s="98">
        <f>SUM(AF419:AF422)</f>
        <v>0</v>
      </c>
      <c r="AG423" s="97">
        <f>SUM(AG419:AG422)</f>
        <v>0</v>
      </c>
      <c r="AH423" s="98">
        <f>SUM(AH419:AH422)</f>
        <v>16</v>
      </c>
      <c r="AI423" s="98">
        <f>SUM(AI419:AI422)</f>
        <v>0</v>
      </c>
      <c r="AJ423" s="98">
        <f>SUM(AJ419:AJ422)</f>
        <v>1</v>
      </c>
      <c r="AK423" s="98">
        <f>SUM(AK419:AK422)</f>
        <v>0</v>
      </c>
      <c r="AL423" s="97">
        <f>SUM(AL419:AL422)</f>
        <v>17</v>
      </c>
      <c r="AM423" s="101">
        <f>SUM(H423,M423,R423,W423,AB423,AG423,AL423)</f>
        <v>48</v>
      </c>
    </row>
    <row r="424" spans="1:39">
      <c r="A424" s="98" t="s">
        <v>368</v>
      </c>
      <c r="B424" s="108">
        <v>10</v>
      </c>
      <c r="C424" s="98"/>
      <c r="D424" s="98">
        <f>SUM(D423,D418, D413)</f>
        <v>27</v>
      </c>
      <c r="E424" s="98">
        <f>SUM(E423,E418,E413)</f>
        <v>3</v>
      </c>
      <c r="F424" s="98">
        <f>SUM(F423,F418,F413)</f>
        <v>3</v>
      </c>
      <c r="G424" s="98">
        <f>SUM(G423,G418,G413)</f>
        <v>0</v>
      </c>
      <c r="H424" s="97">
        <f>SUM(H423,H418,H413)</f>
        <v>33</v>
      </c>
      <c r="I424" s="98">
        <f>SUM(I423,I418,I413)</f>
        <v>4</v>
      </c>
      <c r="J424" s="98">
        <f>SUM(J423,J418,J413)</f>
        <v>0</v>
      </c>
      <c r="K424" s="98">
        <f>SUM(K423,K418,K413)</f>
        <v>1</v>
      </c>
      <c r="L424" s="98">
        <f>SUM(L423,L418,L413)</f>
        <v>0</v>
      </c>
      <c r="M424" s="97">
        <f>SUM(M423,M418,M413)</f>
        <v>5</v>
      </c>
      <c r="N424" s="98">
        <f>SUM(N423,N418,N413)</f>
        <v>3</v>
      </c>
      <c r="O424" s="98">
        <f>SUM(O423,O418,O413)</f>
        <v>1</v>
      </c>
      <c r="P424" s="98">
        <f>SUM(P423,P418,P413)</f>
        <v>1</v>
      </c>
      <c r="Q424" s="98">
        <f>SUM(Q423,Q418,Q413)</f>
        <v>0</v>
      </c>
      <c r="R424" s="97">
        <f>SUM(R423,R418,R413)</f>
        <v>5</v>
      </c>
      <c r="S424" s="98">
        <f>SUM(S423,S418,S413)</f>
        <v>0</v>
      </c>
      <c r="T424" s="98">
        <f>SUM(T423,T418,T413)</f>
        <v>0</v>
      </c>
      <c r="U424" s="98">
        <f>SUM(U423,U418,U413)</f>
        <v>0</v>
      </c>
      <c r="V424" s="98">
        <f>SUM(V423,V418,V413)</f>
        <v>0</v>
      </c>
      <c r="W424" s="97">
        <f>SUM(W423,W418,W413)</f>
        <v>0</v>
      </c>
      <c r="X424" s="98">
        <f>SUM(X423,X418,X413)</f>
        <v>0</v>
      </c>
      <c r="Y424" s="98">
        <f>SUM(Y423,Y418,Y413)</f>
        <v>0</v>
      </c>
      <c r="Z424" s="98">
        <f>SUM(Z423,Z418,Z413)</f>
        <v>0</v>
      </c>
      <c r="AA424" s="98">
        <f>SUM(AA423,AA418,AA413)</f>
        <v>0</v>
      </c>
      <c r="AB424" s="97">
        <f>SUM(AB423,AB418,AB413)</f>
        <v>0</v>
      </c>
      <c r="AC424" s="98">
        <f>SUM(AC423,AC418,AC413)</f>
        <v>0</v>
      </c>
      <c r="AD424" s="98">
        <f>SUM(AD423,AD418,AD413)</f>
        <v>0</v>
      </c>
      <c r="AE424" s="98">
        <f>SUM(AE423,AE418,AE413)</f>
        <v>0</v>
      </c>
      <c r="AF424" s="98">
        <f>SUM(AF423,AF418,AF413)</f>
        <v>0</v>
      </c>
      <c r="AG424" s="97">
        <f>SUM(AG423,AG418,AG413)</f>
        <v>0</v>
      </c>
      <c r="AH424" s="98">
        <f>SUM(AH423,AH418,AH413)</f>
        <v>24</v>
      </c>
      <c r="AI424" s="98">
        <f>SUM(AI423,AI418,AI413)</f>
        <v>0</v>
      </c>
      <c r="AJ424" s="98">
        <f>SUM(AJ423,AJ418,AJ413)</f>
        <v>1</v>
      </c>
      <c r="AK424" s="98">
        <f>SUM(AK423,AK418,AK413)</f>
        <v>0</v>
      </c>
      <c r="AL424" s="97">
        <f>SUM(AL423,AL418,AL413)</f>
        <v>25</v>
      </c>
      <c r="AM424" s="101">
        <f>SUM(H424,M424,R424,W424,AB424,AG424,AL424)</f>
        <v>68</v>
      </c>
    </row>
    <row r="425" spans="1:39" hidden="1">
      <c r="A425" s="99" t="s">
        <v>373</v>
      </c>
      <c r="B425" s="89" t="s">
        <v>367</v>
      </c>
      <c r="C425" s="100" t="s">
        <v>220</v>
      </c>
      <c r="D425" s="100"/>
      <c r="E425" s="100"/>
      <c r="F425" s="100"/>
      <c r="G425" s="100"/>
      <c r="H425" s="97">
        <f>SUM(D425:G425)</f>
        <v>0</v>
      </c>
      <c r="I425" s="100"/>
      <c r="J425" s="100"/>
      <c r="K425" s="100"/>
      <c r="L425" s="100"/>
      <c r="M425" s="97">
        <f>SUM(I425:L425)</f>
        <v>0</v>
      </c>
      <c r="N425" s="100"/>
      <c r="O425" s="100"/>
      <c r="P425" s="100"/>
      <c r="Q425" s="100"/>
      <c r="R425" s="97">
        <f>SUM(N425:Q425)</f>
        <v>0</v>
      </c>
      <c r="S425" s="100"/>
      <c r="T425" s="100"/>
      <c r="U425" s="100"/>
      <c r="V425" s="100"/>
      <c r="W425" s="97">
        <f>SUM(S425:V425)</f>
        <v>0</v>
      </c>
      <c r="X425" s="100"/>
      <c r="Y425" s="100"/>
      <c r="Z425" s="100"/>
      <c r="AA425" s="100"/>
      <c r="AB425" s="97">
        <f>SUM(X425:AA425)</f>
        <v>0</v>
      </c>
      <c r="AC425" s="100"/>
      <c r="AD425" s="100"/>
      <c r="AE425" s="100"/>
      <c r="AF425" s="100"/>
      <c r="AG425" s="97">
        <f>SUM(AC425:AF425)</f>
        <v>0</v>
      </c>
      <c r="AH425" s="100"/>
      <c r="AI425" s="100"/>
      <c r="AJ425" s="100"/>
      <c r="AK425" s="100"/>
      <c r="AL425" s="97">
        <f>SUM(AH425:AK425)</f>
        <v>0</v>
      </c>
      <c r="AM425" s="101">
        <f>SUM(H425,M425,R425,W425,AB425,AG425,AL425)</f>
        <v>0</v>
      </c>
    </row>
    <row r="426" spans="1:39" hidden="1">
      <c r="A426" s="121" t="s">
        <v>253</v>
      </c>
      <c r="B426" s="89"/>
      <c r="C426" s="103" t="s">
        <v>222</v>
      </c>
      <c r="D426" s="103"/>
      <c r="E426" s="103"/>
      <c r="F426" s="103"/>
      <c r="G426" s="103"/>
      <c r="H426" s="97">
        <f>SUM(D426:G426)</f>
        <v>0</v>
      </c>
      <c r="I426" s="103"/>
      <c r="J426" s="103"/>
      <c r="K426" s="103"/>
      <c r="L426" s="103"/>
      <c r="M426" s="97">
        <f>SUM(I426:L426)</f>
        <v>0</v>
      </c>
      <c r="N426" s="103"/>
      <c r="O426" s="103"/>
      <c r="P426" s="103"/>
      <c r="Q426" s="103"/>
      <c r="R426" s="97">
        <f>SUM(N426:Q426)</f>
        <v>0</v>
      </c>
      <c r="S426" s="103"/>
      <c r="T426" s="103"/>
      <c r="U426" s="103"/>
      <c r="V426" s="103"/>
      <c r="W426" s="97">
        <f>SUM(S426:V426)</f>
        <v>0</v>
      </c>
      <c r="X426" s="103"/>
      <c r="Y426" s="103"/>
      <c r="Z426" s="103"/>
      <c r="AA426" s="103"/>
      <c r="AB426" s="97">
        <f>SUM(X426:AA426)</f>
        <v>0</v>
      </c>
      <c r="AC426" s="103"/>
      <c r="AD426" s="103"/>
      <c r="AE426" s="103"/>
      <c r="AF426" s="103"/>
      <c r="AG426" s="97">
        <f>SUM(AC426:AF426)</f>
        <v>0</v>
      </c>
      <c r="AH426" s="103"/>
      <c r="AI426" s="103"/>
      <c r="AJ426" s="103"/>
      <c r="AK426" s="103"/>
      <c r="AL426" s="97">
        <f>SUM(AH426:AK426)</f>
        <v>0</v>
      </c>
      <c r="AM426" s="101">
        <f>SUM(H426,M426,R426,W426,AB426,AG426,AL426)</f>
        <v>0</v>
      </c>
    </row>
    <row r="427" spans="1:39" hidden="1">
      <c r="A427" s="121"/>
      <c r="B427" s="89"/>
      <c r="C427" s="100" t="s">
        <v>223</v>
      </c>
      <c r="D427" s="100"/>
      <c r="E427" s="100"/>
      <c r="F427" s="100"/>
      <c r="G427" s="100"/>
      <c r="H427" s="97">
        <f>SUM(D427:G427)</f>
        <v>0</v>
      </c>
      <c r="I427" s="100"/>
      <c r="J427" s="100"/>
      <c r="K427" s="100"/>
      <c r="L427" s="100"/>
      <c r="M427" s="97">
        <f>SUM(I427:L427)</f>
        <v>0</v>
      </c>
      <c r="N427" s="100"/>
      <c r="O427" s="100"/>
      <c r="P427" s="100"/>
      <c r="Q427" s="100"/>
      <c r="R427" s="97">
        <f>SUM(N427:Q427)</f>
        <v>0</v>
      </c>
      <c r="S427" s="100"/>
      <c r="T427" s="100"/>
      <c r="U427" s="100"/>
      <c r="V427" s="100"/>
      <c r="W427" s="97">
        <f>SUM(S427:V427)</f>
        <v>0</v>
      </c>
      <c r="X427" s="100"/>
      <c r="Y427" s="100"/>
      <c r="Z427" s="100"/>
      <c r="AA427" s="100"/>
      <c r="AB427" s="97">
        <f>SUM(X427:AA427)</f>
        <v>0</v>
      </c>
      <c r="AC427" s="100"/>
      <c r="AD427" s="100"/>
      <c r="AE427" s="100"/>
      <c r="AF427" s="100"/>
      <c r="AG427" s="97">
        <f>SUM(AC427:AF427)</f>
        <v>0</v>
      </c>
      <c r="AH427" s="100"/>
      <c r="AI427" s="100"/>
      <c r="AJ427" s="100"/>
      <c r="AK427" s="100"/>
      <c r="AL427" s="97">
        <f>SUM(AH427:AK427)</f>
        <v>0</v>
      </c>
      <c r="AM427" s="101">
        <f>SUM(H427,M427,R427,W427,AB427,AG427,AL427)</f>
        <v>0</v>
      </c>
    </row>
    <row r="428" spans="1:39" hidden="1">
      <c r="A428" s="121"/>
      <c r="B428" s="89"/>
      <c r="C428" s="103" t="s">
        <v>228</v>
      </c>
      <c r="D428" s="103"/>
      <c r="E428" s="103"/>
      <c r="F428" s="103"/>
      <c r="G428" s="103"/>
      <c r="H428" s="97">
        <f>SUM(D428:G428)</f>
        <v>0</v>
      </c>
      <c r="I428" s="103"/>
      <c r="J428" s="103"/>
      <c r="K428" s="103"/>
      <c r="L428" s="103"/>
      <c r="M428" s="97">
        <f>SUM(I428:L428)</f>
        <v>0</v>
      </c>
      <c r="N428" s="103"/>
      <c r="O428" s="103"/>
      <c r="P428" s="103"/>
      <c r="Q428" s="103"/>
      <c r="R428" s="97">
        <f>SUM(N428:Q428)</f>
        <v>0</v>
      </c>
      <c r="S428" s="103"/>
      <c r="T428" s="103"/>
      <c r="U428" s="103"/>
      <c r="V428" s="103"/>
      <c r="W428" s="97">
        <f>SUM(S428:V428)</f>
        <v>0</v>
      </c>
      <c r="X428" s="103"/>
      <c r="Y428" s="103"/>
      <c r="Z428" s="103"/>
      <c r="AA428" s="103"/>
      <c r="AB428" s="97">
        <f>SUM(X428:AA428)</f>
        <v>0</v>
      </c>
      <c r="AC428" s="103"/>
      <c r="AD428" s="103"/>
      <c r="AE428" s="103"/>
      <c r="AF428" s="103"/>
      <c r="AG428" s="97">
        <f>SUM(AC428:AF428)</f>
        <v>0</v>
      </c>
      <c r="AH428" s="103"/>
      <c r="AI428" s="103"/>
      <c r="AJ428" s="103"/>
      <c r="AK428" s="103"/>
      <c r="AL428" s="97">
        <f>SUM(AH428:AK428)</f>
        <v>0</v>
      </c>
      <c r="AM428" s="101">
        <f>SUM(H428,M428,R428,W428,AB428,AG428,AL428)</f>
        <v>0</v>
      </c>
    </row>
    <row r="429" spans="1:39">
      <c r="A429" s="98" t="s">
        <v>373</v>
      </c>
      <c r="B429" s="108" t="s">
        <v>367</v>
      </c>
      <c r="C429" s="98"/>
      <c r="D429" s="98">
        <f>SUM(D425:D428)</f>
        <v>0</v>
      </c>
      <c r="E429" s="98">
        <f>SUM(E425:E428)</f>
        <v>0</v>
      </c>
      <c r="F429" s="98">
        <f>SUM(F425:F428)</f>
        <v>0</v>
      </c>
      <c r="G429" s="98">
        <f>SUM(G425:G428)</f>
        <v>0</v>
      </c>
      <c r="H429" s="97">
        <f>SUM(H425:H428)</f>
        <v>0</v>
      </c>
      <c r="I429" s="98">
        <f>SUM(I425:I428)</f>
        <v>0</v>
      </c>
      <c r="J429" s="98">
        <f>SUM(J425:J428)</f>
        <v>0</v>
      </c>
      <c r="K429" s="98">
        <f>SUM(K425:K428)</f>
        <v>0</v>
      </c>
      <c r="L429" s="98">
        <f>SUM(L425:L428)</f>
        <v>0</v>
      </c>
      <c r="M429" s="97">
        <f>SUM(M425:M428)</f>
        <v>0</v>
      </c>
      <c r="N429" s="98">
        <f>SUM(N425:N428)</f>
        <v>0</v>
      </c>
      <c r="O429" s="98">
        <f>SUM(O425:O428)</f>
        <v>0</v>
      </c>
      <c r="P429" s="98">
        <f>SUM(P425:P428)</f>
        <v>0</v>
      </c>
      <c r="Q429" s="98">
        <f>SUM(Q425:Q428)</f>
        <v>0</v>
      </c>
      <c r="R429" s="97">
        <f>SUM(R425:R428)</f>
        <v>0</v>
      </c>
      <c r="S429" s="98">
        <f>SUM(S425:S428)</f>
        <v>0</v>
      </c>
      <c r="T429" s="98">
        <f>SUM(T425:T428)</f>
        <v>0</v>
      </c>
      <c r="U429" s="98">
        <f>SUM(U425:U428)</f>
        <v>0</v>
      </c>
      <c r="V429" s="98">
        <f>SUM(V425:V428)</f>
        <v>0</v>
      </c>
      <c r="W429" s="97">
        <f>SUM(W425:W428)</f>
        <v>0</v>
      </c>
      <c r="X429" s="98">
        <f>SUM(X425:X428)</f>
        <v>0</v>
      </c>
      <c r="Y429" s="98">
        <f>SUM(Y425:Y428)</f>
        <v>0</v>
      </c>
      <c r="Z429" s="98">
        <f>SUM(Z425:Z428)</f>
        <v>0</v>
      </c>
      <c r="AA429" s="98">
        <f>SUM(AA425:AA428)</f>
        <v>0</v>
      </c>
      <c r="AB429" s="97">
        <f>SUM(AB425:AB428)</f>
        <v>0</v>
      </c>
      <c r="AC429" s="98">
        <f>SUM(AC425:AC428)</f>
        <v>0</v>
      </c>
      <c r="AD429" s="98">
        <f>SUM(AD425:AD428)</f>
        <v>0</v>
      </c>
      <c r="AE429" s="98">
        <f>SUM(AE425:AE428)</f>
        <v>0</v>
      </c>
      <c r="AF429" s="98">
        <f>SUM(AF425:AF428)</f>
        <v>0</v>
      </c>
      <c r="AG429" s="97">
        <f>SUM(AG425:AG428)</f>
        <v>0</v>
      </c>
      <c r="AH429" s="98">
        <f>SUM(AH425:AH428)</f>
        <v>0</v>
      </c>
      <c r="AI429" s="98">
        <f>SUM(AI425:AI428)</f>
        <v>0</v>
      </c>
      <c r="AJ429" s="98">
        <f>SUM(AJ425:AJ428)</f>
        <v>0</v>
      </c>
      <c r="AK429" s="98">
        <f>SUM(AK425:AK428)</f>
        <v>0</v>
      </c>
      <c r="AL429" s="97">
        <f>SUM(AL425:AL428)</f>
        <v>0</v>
      </c>
      <c r="AM429" s="101">
        <f>SUM(H429,M429,R429,W429,AB429,AG429,AL429)</f>
        <v>0</v>
      </c>
    </row>
    <row r="430" spans="1:39" hidden="1">
      <c r="A430" s="99" t="s">
        <v>374</v>
      </c>
      <c r="B430" s="89">
        <v>8</v>
      </c>
      <c r="C430" s="100" t="s">
        <v>220</v>
      </c>
      <c r="D430" s="100"/>
      <c r="E430" s="100"/>
      <c r="F430" s="100"/>
      <c r="G430" s="100"/>
      <c r="H430" s="97">
        <f>SUM(D430:G430)</f>
        <v>0</v>
      </c>
      <c r="I430" s="100"/>
      <c r="J430" s="100"/>
      <c r="K430" s="100"/>
      <c r="L430" s="100"/>
      <c r="M430" s="97">
        <f>SUM(I430:L430)</f>
        <v>0</v>
      </c>
      <c r="N430" s="100"/>
      <c r="O430" s="100"/>
      <c r="P430" s="100"/>
      <c r="Q430" s="100"/>
      <c r="R430" s="97">
        <f>SUM(N430:Q430)</f>
        <v>0</v>
      </c>
      <c r="S430" s="100"/>
      <c r="T430" s="100"/>
      <c r="U430" s="100"/>
      <c r="V430" s="100"/>
      <c r="W430" s="97">
        <f>SUM(S430:V430)</f>
        <v>0</v>
      </c>
      <c r="X430" s="100"/>
      <c r="Y430" s="100"/>
      <c r="Z430" s="100"/>
      <c r="AA430" s="100"/>
      <c r="AB430" s="97">
        <f>SUM(X430:AA430)</f>
        <v>0</v>
      </c>
      <c r="AC430" s="100"/>
      <c r="AD430" s="100"/>
      <c r="AE430" s="100"/>
      <c r="AF430" s="100"/>
      <c r="AG430" s="97">
        <f>SUM(AC430:AF430)</f>
        <v>0</v>
      </c>
      <c r="AH430" s="100"/>
      <c r="AI430" s="100"/>
      <c r="AJ430" s="100"/>
      <c r="AK430" s="100"/>
      <c r="AL430" s="97">
        <f>SUM(AH430:AK430)</f>
        <v>0</v>
      </c>
      <c r="AM430" s="101">
        <f>SUM(H430,M430,R430,W430,AB430,AG430,AL430)</f>
        <v>0</v>
      </c>
    </row>
    <row r="431" spans="1:39" hidden="1">
      <c r="A431" s="121" t="s">
        <v>375</v>
      </c>
      <c r="B431" s="89"/>
      <c r="C431" s="103" t="s">
        <v>222</v>
      </c>
      <c r="D431" s="103"/>
      <c r="E431" s="103"/>
      <c r="F431" s="103"/>
      <c r="G431" s="103"/>
      <c r="H431" s="97">
        <f>SUM(D431:G431)</f>
        <v>0</v>
      </c>
      <c r="I431" s="103"/>
      <c r="J431" s="103"/>
      <c r="K431" s="103"/>
      <c r="L431" s="103"/>
      <c r="M431" s="97">
        <f>SUM(I431:L431)</f>
        <v>0</v>
      </c>
      <c r="N431" s="103"/>
      <c r="O431" s="103"/>
      <c r="P431" s="103"/>
      <c r="Q431" s="103"/>
      <c r="R431" s="97">
        <f>SUM(N431:Q431)</f>
        <v>0</v>
      </c>
      <c r="S431" s="103"/>
      <c r="T431" s="103"/>
      <c r="U431" s="103"/>
      <c r="V431" s="103"/>
      <c r="W431" s="97">
        <f>SUM(S431:V431)</f>
        <v>0</v>
      </c>
      <c r="X431" s="103"/>
      <c r="Y431" s="103"/>
      <c r="Z431" s="103"/>
      <c r="AA431" s="103"/>
      <c r="AB431" s="97">
        <f>SUM(X431:AA431)</f>
        <v>0</v>
      </c>
      <c r="AC431" s="103"/>
      <c r="AD431" s="103"/>
      <c r="AE431" s="103"/>
      <c r="AF431" s="103"/>
      <c r="AG431" s="97">
        <f>SUM(AC431:AF431)</f>
        <v>0</v>
      </c>
      <c r="AH431" s="103"/>
      <c r="AI431" s="103"/>
      <c r="AJ431" s="103"/>
      <c r="AK431" s="103"/>
      <c r="AL431" s="97">
        <f>SUM(AH431:AK431)</f>
        <v>0</v>
      </c>
      <c r="AM431" s="101">
        <f>SUM(H431,M431,R431,W431,AB431,AG431,AL431)</f>
        <v>0</v>
      </c>
    </row>
    <row r="432" spans="1:39" hidden="1">
      <c r="A432" s="121"/>
      <c r="B432" s="89"/>
      <c r="C432" s="100" t="s">
        <v>223</v>
      </c>
      <c r="D432" s="100"/>
      <c r="E432" s="100"/>
      <c r="F432" s="100"/>
      <c r="G432" s="100"/>
      <c r="H432" s="97">
        <f>SUM(D432:G432)</f>
        <v>0</v>
      </c>
      <c r="I432" s="100"/>
      <c r="J432" s="100"/>
      <c r="K432" s="100"/>
      <c r="L432" s="100"/>
      <c r="M432" s="97">
        <f>SUM(I432:L432)</f>
        <v>0</v>
      </c>
      <c r="N432" s="100"/>
      <c r="O432" s="100"/>
      <c r="P432" s="100"/>
      <c r="Q432" s="100"/>
      <c r="R432" s="97">
        <f>SUM(N432:Q432)</f>
        <v>0</v>
      </c>
      <c r="S432" s="100"/>
      <c r="T432" s="100"/>
      <c r="U432" s="100"/>
      <c r="V432" s="100"/>
      <c r="W432" s="97">
        <f>SUM(S432:V432)</f>
        <v>0</v>
      </c>
      <c r="X432" s="100"/>
      <c r="Y432" s="100"/>
      <c r="Z432" s="100"/>
      <c r="AA432" s="100"/>
      <c r="AB432" s="97">
        <f>SUM(X432:AA432)</f>
        <v>0</v>
      </c>
      <c r="AC432" s="100"/>
      <c r="AD432" s="100"/>
      <c r="AE432" s="100"/>
      <c r="AF432" s="100"/>
      <c r="AG432" s="97">
        <f>SUM(AC432:AF432)</f>
        <v>0</v>
      </c>
      <c r="AH432" s="100"/>
      <c r="AI432" s="100"/>
      <c r="AJ432" s="100"/>
      <c r="AK432" s="100"/>
      <c r="AL432" s="97">
        <f>SUM(AH432:AK432)</f>
        <v>0</v>
      </c>
      <c r="AM432" s="101">
        <f>SUM(H432,M432,R432,W432,AB432,AG432,AL432)</f>
        <v>0</v>
      </c>
    </row>
    <row r="433" spans="1:39" hidden="1">
      <c r="A433" s="121"/>
      <c r="B433" s="89"/>
      <c r="C433" s="103" t="s">
        <v>228</v>
      </c>
      <c r="D433" s="103"/>
      <c r="E433" s="103"/>
      <c r="F433" s="103"/>
      <c r="G433" s="103"/>
      <c r="H433" s="97">
        <f>SUM(D433:G433)</f>
        <v>0</v>
      </c>
      <c r="I433" s="103"/>
      <c r="J433" s="103"/>
      <c r="K433" s="103"/>
      <c r="L433" s="103"/>
      <c r="M433" s="97">
        <f>SUM(I433:L433)</f>
        <v>0</v>
      </c>
      <c r="N433" s="103"/>
      <c r="O433" s="103"/>
      <c r="P433" s="103"/>
      <c r="Q433" s="103"/>
      <c r="R433" s="97">
        <f>SUM(N433:Q433)</f>
        <v>0</v>
      </c>
      <c r="S433" s="103"/>
      <c r="T433" s="103"/>
      <c r="U433" s="103"/>
      <c r="V433" s="103"/>
      <c r="W433" s="97">
        <f>SUM(S433:V433)</f>
        <v>0</v>
      </c>
      <c r="X433" s="103"/>
      <c r="Y433" s="103"/>
      <c r="Z433" s="103"/>
      <c r="AA433" s="103"/>
      <c r="AB433" s="97">
        <f>SUM(X433:AA433)</f>
        <v>0</v>
      </c>
      <c r="AC433" s="103"/>
      <c r="AD433" s="103"/>
      <c r="AE433" s="103"/>
      <c r="AF433" s="103"/>
      <c r="AG433" s="97">
        <f>SUM(AC433:AF433)</f>
        <v>0</v>
      </c>
      <c r="AH433" s="103"/>
      <c r="AI433" s="103"/>
      <c r="AJ433" s="103"/>
      <c r="AK433" s="103"/>
      <c r="AL433" s="97">
        <f>SUM(AH433:AK433)</f>
        <v>0</v>
      </c>
      <c r="AM433" s="101">
        <f>SUM(H433,M433,R433,W433,AB433,AG433,AL433)</f>
        <v>0</v>
      </c>
    </row>
    <row r="434" spans="1:39">
      <c r="A434" s="98" t="s">
        <v>374</v>
      </c>
      <c r="B434" s="108">
        <v>8</v>
      </c>
      <c r="C434" s="98"/>
      <c r="D434" s="98">
        <f>SUM(D430:D433)</f>
        <v>0</v>
      </c>
      <c r="E434" s="98">
        <f>SUM(E430:E433)</f>
        <v>0</v>
      </c>
      <c r="F434" s="98">
        <f>SUM(F430:F433)</f>
        <v>0</v>
      </c>
      <c r="G434" s="98">
        <f>SUM(G430:G433)</f>
        <v>0</v>
      </c>
      <c r="H434" s="97">
        <f>SUM(H430:H433)</f>
        <v>0</v>
      </c>
      <c r="I434" s="98">
        <f>SUM(I430:I433)</f>
        <v>0</v>
      </c>
      <c r="J434" s="98">
        <f>SUM(J430:J433)</f>
        <v>0</v>
      </c>
      <c r="K434" s="98">
        <f>SUM(K430:K433)</f>
        <v>0</v>
      </c>
      <c r="L434" s="98">
        <f>SUM(L430:L433)</f>
        <v>0</v>
      </c>
      <c r="M434" s="97">
        <f>SUM(M430:M433)</f>
        <v>0</v>
      </c>
      <c r="N434" s="98">
        <f>SUM(N430:N433)</f>
        <v>0</v>
      </c>
      <c r="O434" s="98">
        <f>SUM(O430:O433)</f>
        <v>0</v>
      </c>
      <c r="P434" s="98">
        <f>SUM(P430:P433)</f>
        <v>0</v>
      </c>
      <c r="Q434" s="98">
        <f>SUM(Q430:Q433)</f>
        <v>0</v>
      </c>
      <c r="R434" s="97">
        <f>SUM(R430:R433)</f>
        <v>0</v>
      </c>
      <c r="S434" s="98">
        <f>SUM(S430:S433)</f>
        <v>0</v>
      </c>
      <c r="T434" s="98">
        <f>SUM(T430:T433)</f>
        <v>0</v>
      </c>
      <c r="U434" s="98">
        <f>SUM(U430:U433)</f>
        <v>0</v>
      </c>
      <c r="V434" s="98">
        <f>SUM(V430:V433)</f>
        <v>0</v>
      </c>
      <c r="W434" s="97">
        <f>SUM(W430:W433)</f>
        <v>0</v>
      </c>
      <c r="X434" s="98">
        <f>SUM(X430:X433)</f>
        <v>0</v>
      </c>
      <c r="Y434" s="98">
        <f>SUM(Y430:Y433)</f>
        <v>0</v>
      </c>
      <c r="Z434" s="98">
        <f>SUM(Z430:Z433)</f>
        <v>0</v>
      </c>
      <c r="AA434" s="98">
        <f>SUM(AA430:AA433)</f>
        <v>0</v>
      </c>
      <c r="AB434" s="97">
        <f>SUM(AB430:AB433)</f>
        <v>0</v>
      </c>
      <c r="AC434" s="98">
        <f>SUM(AC430:AC433)</f>
        <v>0</v>
      </c>
      <c r="AD434" s="98">
        <f>SUM(AD430:AD433)</f>
        <v>0</v>
      </c>
      <c r="AE434" s="98">
        <f>SUM(AE430:AE433)</f>
        <v>0</v>
      </c>
      <c r="AF434" s="98">
        <f>SUM(AF430:AF433)</f>
        <v>0</v>
      </c>
      <c r="AG434" s="97">
        <f>SUM(AG430:AG433)</f>
        <v>0</v>
      </c>
      <c r="AH434" s="98">
        <f>SUM(AH430:AH433)</f>
        <v>0</v>
      </c>
      <c r="AI434" s="98">
        <f>SUM(AI430:AI433)</f>
        <v>0</v>
      </c>
      <c r="AJ434" s="98">
        <f>SUM(AJ430:AJ433)</f>
        <v>0</v>
      </c>
      <c r="AK434" s="98">
        <f>SUM(AK430:AK433)</f>
        <v>0</v>
      </c>
      <c r="AL434" s="97">
        <f>SUM(AL430:AL433)</f>
        <v>0</v>
      </c>
      <c r="AM434" s="101">
        <f>SUM(H434,M434,R434,W434,AB434,AG434,AL434)</f>
        <v>0</v>
      </c>
    </row>
    <row r="435" spans="1:39" hidden="1">
      <c r="A435" s="99" t="s">
        <v>376</v>
      </c>
      <c r="B435" s="89">
        <v>23</v>
      </c>
      <c r="C435" s="100" t="s">
        <v>220</v>
      </c>
      <c r="D435" s="100"/>
      <c r="E435" s="100"/>
      <c r="F435" s="100"/>
      <c r="G435" s="100"/>
      <c r="H435" s="97">
        <f>SUM(D435:G435)</f>
        <v>0</v>
      </c>
      <c r="I435" s="100"/>
      <c r="J435" s="100"/>
      <c r="K435" s="100"/>
      <c r="L435" s="100"/>
      <c r="M435" s="97">
        <f>SUM(I435:L435)</f>
        <v>0</v>
      </c>
      <c r="N435" s="100"/>
      <c r="O435" s="100"/>
      <c r="P435" s="100"/>
      <c r="Q435" s="100"/>
      <c r="R435" s="97">
        <f>SUM(N435:Q435)</f>
        <v>0</v>
      </c>
      <c r="S435" s="100"/>
      <c r="T435" s="100"/>
      <c r="U435" s="100"/>
      <c r="V435" s="100"/>
      <c r="W435" s="97">
        <f>SUM(S435:V435)</f>
        <v>0</v>
      </c>
      <c r="X435" s="100"/>
      <c r="Y435" s="100"/>
      <c r="Z435" s="100"/>
      <c r="AA435" s="100"/>
      <c r="AB435" s="97">
        <f>SUM(X435:AA435)</f>
        <v>0</v>
      </c>
      <c r="AC435" s="100"/>
      <c r="AD435" s="100"/>
      <c r="AE435" s="100"/>
      <c r="AF435" s="100"/>
      <c r="AG435" s="97">
        <f>SUM(AC435:AF435)</f>
        <v>0</v>
      </c>
      <c r="AH435" s="100"/>
      <c r="AI435" s="100"/>
      <c r="AJ435" s="100"/>
      <c r="AK435" s="100"/>
      <c r="AL435" s="97">
        <f>SUM(AH435:AK435)</f>
        <v>0</v>
      </c>
      <c r="AM435" s="101">
        <f>SUM(H435,M435,R435,W435,AB435,AG435,AL435)</f>
        <v>0</v>
      </c>
    </row>
    <row r="436" spans="1:39" hidden="1">
      <c r="A436" s="121" t="s">
        <v>242</v>
      </c>
      <c r="B436" s="89"/>
      <c r="C436" s="103" t="s">
        <v>222</v>
      </c>
      <c r="D436" s="103"/>
      <c r="E436" s="103"/>
      <c r="F436" s="103"/>
      <c r="G436" s="103"/>
      <c r="H436" s="97">
        <f>SUM(D436:G436)</f>
        <v>0</v>
      </c>
      <c r="I436" s="103"/>
      <c r="J436" s="103"/>
      <c r="K436" s="103"/>
      <c r="L436" s="103"/>
      <c r="M436" s="97">
        <f>SUM(I436:L436)</f>
        <v>0</v>
      </c>
      <c r="N436" s="103"/>
      <c r="O436" s="103"/>
      <c r="P436" s="103"/>
      <c r="Q436" s="103"/>
      <c r="R436" s="97">
        <f>SUM(N436:Q436)</f>
        <v>0</v>
      </c>
      <c r="S436" s="103"/>
      <c r="T436" s="103"/>
      <c r="U436" s="103"/>
      <c r="V436" s="103"/>
      <c r="W436" s="97">
        <f>SUM(S436:V436)</f>
        <v>0</v>
      </c>
      <c r="X436" s="103"/>
      <c r="Y436" s="103"/>
      <c r="Z436" s="103"/>
      <c r="AA436" s="103"/>
      <c r="AB436" s="97">
        <f>SUM(X436:AA436)</f>
        <v>0</v>
      </c>
      <c r="AC436" s="103"/>
      <c r="AD436" s="103"/>
      <c r="AE436" s="103"/>
      <c r="AF436" s="103"/>
      <c r="AG436" s="97">
        <f>SUM(AC436:AF436)</f>
        <v>0</v>
      </c>
      <c r="AH436" s="103"/>
      <c r="AI436" s="103"/>
      <c r="AJ436" s="103"/>
      <c r="AK436" s="103"/>
      <c r="AL436" s="97">
        <f>SUM(AH436:AK436)</f>
        <v>0</v>
      </c>
      <c r="AM436" s="101">
        <f>SUM(H436,M436,R436,W436,AB436,AG436,AL436)</f>
        <v>0</v>
      </c>
    </row>
    <row r="437" spans="1:39" hidden="1">
      <c r="A437" s="121"/>
      <c r="B437" s="89"/>
      <c r="C437" s="100" t="s">
        <v>223</v>
      </c>
      <c r="D437" s="100"/>
      <c r="E437" s="100"/>
      <c r="F437" s="100"/>
      <c r="G437" s="100"/>
      <c r="H437" s="97">
        <f>SUM(D437:G437)</f>
        <v>0</v>
      </c>
      <c r="I437" s="100"/>
      <c r="J437" s="100"/>
      <c r="K437" s="100"/>
      <c r="L437" s="100"/>
      <c r="M437" s="97">
        <f>SUM(I437:L437)</f>
        <v>0</v>
      </c>
      <c r="N437" s="100"/>
      <c r="O437" s="100"/>
      <c r="P437" s="100"/>
      <c r="Q437" s="100"/>
      <c r="R437" s="97">
        <f>SUM(N437:Q437)</f>
        <v>0</v>
      </c>
      <c r="S437" s="100"/>
      <c r="T437" s="100"/>
      <c r="U437" s="100"/>
      <c r="V437" s="100"/>
      <c r="W437" s="97">
        <f>SUM(S437:V437)</f>
        <v>0</v>
      </c>
      <c r="X437" s="100"/>
      <c r="Y437" s="100"/>
      <c r="Z437" s="100"/>
      <c r="AA437" s="100"/>
      <c r="AB437" s="97">
        <f>SUM(X437:AA437)</f>
        <v>0</v>
      </c>
      <c r="AC437" s="100"/>
      <c r="AD437" s="100"/>
      <c r="AE437" s="100"/>
      <c r="AF437" s="100"/>
      <c r="AG437" s="97">
        <f>SUM(AC437:AF437)</f>
        <v>0</v>
      </c>
      <c r="AH437" s="100"/>
      <c r="AI437" s="100"/>
      <c r="AJ437" s="100"/>
      <c r="AK437" s="100"/>
      <c r="AL437" s="97">
        <f>SUM(AH437:AK437)</f>
        <v>0</v>
      </c>
      <c r="AM437" s="101">
        <f>SUM(H437,M437,R437,W437,AB437,AG437,AL437)</f>
        <v>0</v>
      </c>
    </row>
    <row r="438" spans="1:39" hidden="1">
      <c r="A438" s="121"/>
      <c r="B438" s="89"/>
      <c r="C438" s="103" t="s">
        <v>228</v>
      </c>
      <c r="D438" s="103"/>
      <c r="E438" s="103"/>
      <c r="F438" s="103"/>
      <c r="G438" s="103"/>
      <c r="H438" s="97">
        <f>SUM(D438:G438)</f>
        <v>0</v>
      </c>
      <c r="I438" s="103"/>
      <c r="J438" s="103"/>
      <c r="K438" s="103"/>
      <c r="L438" s="103"/>
      <c r="M438" s="97">
        <f>SUM(I438:L438)</f>
        <v>0</v>
      </c>
      <c r="N438" s="103"/>
      <c r="O438" s="103"/>
      <c r="P438" s="103"/>
      <c r="Q438" s="103"/>
      <c r="R438" s="97">
        <f>SUM(N438:Q438)</f>
        <v>0</v>
      </c>
      <c r="S438" s="103"/>
      <c r="T438" s="103"/>
      <c r="U438" s="103"/>
      <c r="V438" s="103"/>
      <c r="W438" s="97">
        <f>SUM(S438:V438)</f>
        <v>0</v>
      </c>
      <c r="X438" s="103"/>
      <c r="Y438" s="103"/>
      <c r="Z438" s="103"/>
      <c r="AA438" s="103"/>
      <c r="AB438" s="97">
        <f>SUM(X438:AA438)</f>
        <v>0</v>
      </c>
      <c r="AC438" s="103"/>
      <c r="AD438" s="103"/>
      <c r="AE438" s="103"/>
      <c r="AF438" s="103"/>
      <c r="AG438" s="97">
        <f>SUM(AC438:AF438)</f>
        <v>0</v>
      </c>
      <c r="AH438" s="103"/>
      <c r="AI438" s="103"/>
      <c r="AJ438" s="103"/>
      <c r="AK438" s="103"/>
      <c r="AL438" s="97">
        <f>SUM(AH438:AK438)</f>
        <v>0</v>
      </c>
      <c r="AM438" s="101">
        <f>SUM(H438,M438,R438,W438,AB438,AG438,AL438)</f>
        <v>0</v>
      </c>
    </row>
    <row r="439" spans="1:39">
      <c r="A439" s="98" t="s">
        <v>376</v>
      </c>
      <c r="B439" s="108">
        <v>23</v>
      </c>
      <c r="C439" s="98"/>
      <c r="D439" s="98">
        <f>SUM(D435:D438)</f>
        <v>0</v>
      </c>
      <c r="E439" s="98">
        <f>SUM(E435:E438)</f>
        <v>0</v>
      </c>
      <c r="F439" s="98">
        <f>SUM(F435:F438)</f>
        <v>0</v>
      </c>
      <c r="G439" s="98">
        <f>SUM(G435:G438)</f>
        <v>0</v>
      </c>
      <c r="H439" s="97">
        <f>SUM(H435:H438)</f>
        <v>0</v>
      </c>
      <c r="I439" s="98">
        <f>SUM(I435:I438)</f>
        <v>0</v>
      </c>
      <c r="J439" s="98">
        <f>SUM(J435:J438)</f>
        <v>0</v>
      </c>
      <c r="K439" s="98">
        <f>SUM(K435:K438)</f>
        <v>0</v>
      </c>
      <c r="L439" s="98">
        <f>SUM(L435:L438)</f>
        <v>0</v>
      </c>
      <c r="M439" s="97">
        <f>SUM(M435:M438)</f>
        <v>0</v>
      </c>
      <c r="N439" s="98">
        <f>SUM(N435:N438)</f>
        <v>0</v>
      </c>
      <c r="O439" s="98">
        <f>SUM(O435:O438)</f>
        <v>0</v>
      </c>
      <c r="P439" s="98">
        <f>SUM(P435:P438)</f>
        <v>0</v>
      </c>
      <c r="Q439" s="98">
        <f>SUM(Q435:Q438)</f>
        <v>0</v>
      </c>
      <c r="R439" s="97">
        <f>SUM(R435:R438)</f>
        <v>0</v>
      </c>
      <c r="S439" s="98">
        <f>SUM(S435:S438)</f>
        <v>0</v>
      </c>
      <c r="T439" s="98">
        <f>SUM(T435:T438)</f>
        <v>0</v>
      </c>
      <c r="U439" s="98">
        <f>SUM(U435:U438)</f>
        <v>0</v>
      </c>
      <c r="V439" s="98">
        <f>SUM(V435:V438)</f>
        <v>0</v>
      </c>
      <c r="W439" s="97">
        <f>SUM(W435:W438)</f>
        <v>0</v>
      </c>
      <c r="X439" s="98">
        <f>SUM(X435:X438)</f>
        <v>0</v>
      </c>
      <c r="Y439" s="98">
        <f>SUM(Y435:Y438)</f>
        <v>0</v>
      </c>
      <c r="Z439" s="98">
        <f>SUM(Z435:Z438)</f>
        <v>0</v>
      </c>
      <c r="AA439" s="98">
        <f>SUM(AA435:AA438)</f>
        <v>0</v>
      </c>
      <c r="AB439" s="97">
        <f>SUM(AB435:AB438)</f>
        <v>0</v>
      </c>
      <c r="AC439" s="98">
        <f>SUM(AC435:AC438)</f>
        <v>0</v>
      </c>
      <c r="AD439" s="98">
        <f>SUM(AD435:AD438)</f>
        <v>0</v>
      </c>
      <c r="AE439" s="98">
        <f>SUM(AE435:AE438)</f>
        <v>0</v>
      </c>
      <c r="AF439" s="98">
        <f>SUM(AF435:AF438)</f>
        <v>0</v>
      </c>
      <c r="AG439" s="97">
        <f>SUM(AG435:AG438)</f>
        <v>0</v>
      </c>
      <c r="AH439" s="98">
        <f>SUM(AH435:AH438)</f>
        <v>0</v>
      </c>
      <c r="AI439" s="98">
        <f>SUM(AI435:AI438)</f>
        <v>0</v>
      </c>
      <c r="AJ439" s="98">
        <f>SUM(AJ435:AJ438)</f>
        <v>0</v>
      </c>
      <c r="AK439" s="98">
        <f>SUM(AK435:AK438)</f>
        <v>0</v>
      </c>
      <c r="AL439" s="97">
        <f>SUM(AL435:AL438)</f>
        <v>0</v>
      </c>
      <c r="AM439" s="101">
        <f>SUM(H439,M439,R439,W439,AB439,AG439,AL439)</f>
        <v>0</v>
      </c>
    </row>
    <row r="440" spans="1:39" hidden="1">
      <c r="A440" s="99" t="s">
        <v>377</v>
      </c>
      <c r="B440" s="89">
        <v>7</v>
      </c>
      <c r="C440" s="100" t="s">
        <v>220</v>
      </c>
      <c r="D440" s="100"/>
      <c r="E440" s="100"/>
      <c r="F440" s="100"/>
      <c r="G440" s="100"/>
      <c r="H440" s="97">
        <f>SUM(D440:G440)</f>
        <v>0</v>
      </c>
      <c r="I440" s="100"/>
      <c r="J440" s="100"/>
      <c r="K440" s="100"/>
      <c r="L440" s="100"/>
      <c r="M440" s="97">
        <f>SUM(I440:L440)</f>
        <v>0</v>
      </c>
      <c r="N440" s="100"/>
      <c r="O440" s="100"/>
      <c r="P440" s="100"/>
      <c r="Q440" s="100"/>
      <c r="R440" s="97">
        <f>SUM(N440:Q440)</f>
        <v>0</v>
      </c>
      <c r="S440" s="100"/>
      <c r="T440" s="100"/>
      <c r="U440" s="100"/>
      <c r="V440" s="100"/>
      <c r="W440" s="97">
        <f>SUM(S440:V440)</f>
        <v>0</v>
      </c>
      <c r="X440" s="100"/>
      <c r="Y440" s="100"/>
      <c r="Z440" s="100"/>
      <c r="AA440" s="100"/>
      <c r="AB440" s="97">
        <f>SUM(X440:AA440)</f>
        <v>0</v>
      </c>
      <c r="AC440" s="100"/>
      <c r="AD440" s="100"/>
      <c r="AE440" s="100"/>
      <c r="AF440" s="100"/>
      <c r="AG440" s="97">
        <f>SUM(AC440:AF440)</f>
        <v>0</v>
      </c>
      <c r="AH440" s="100"/>
      <c r="AI440" s="100"/>
      <c r="AJ440" s="100"/>
      <c r="AK440" s="100"/>
      <c r="AL440" s="97">
        <f>SUM(AH440:AK440)</f>
        <v>0</v>
      </c>
      <c r="AM440" s="101">
        <f>SUM(H440,M440,R440,W440,AB440,AG440,AL440)</f>
        <v>0</v>
      </c>
    </row>
    <row r="441" spans="1:39" hidden="1">
      <c r="A441" s="121" t="s">
        <v>281</v>
      </c>
      <c r="B441" s="89"/>
      <c r="C441" s="103" t="s">
        <v>222</v>
      </c>
      <c r="D441" s="103"/>
      <c r="E441" s="103"/>
      <c r="F441" s="103"/>
      <c r="G441" s="103"/>
      <c r="H441" s="97">
        <f>SUM(D441:G441)</f>
        <v>0</v>
      </c>
      <c r="I441" s="103"/>
      <c r="J441" s="103"/>
      <c r="K441" s="103"/>
      <c r="L441" s="103"/>
      <c r="M441" s="97">
        <f>SUM(I441:L441)</f>
        <v>0</v>
      </c>
      <c r="N441" s="103"/>
      <c r="O441" s="103"/>
      <c r="P441" s="103"/>
      <c r="Q441" s="103"/>
      <c r="R441" s="97">
        <f>SUM(N441:Q441)</f>
        <v>0</v>
      </c>
      <c r="S441" s="103"/>
      <c r="T441" s="103"/>
      <c r="U441" s="103"/>
      <c r="V441" s="103"/>
      <c r="W441" s="97">
        <f>SUM(S441:V441)</f>
        <v>0</v>
      </c>
      <c r="X441" s="103"/>
      <c r="Y441" s="103"/>
      <c r="Z441" s="103"/>
      <c r="AA441" s="103"/>
      <c r="AB441" s="97">
        <f>SUM(X441:AA441)</f>
        <v>0</v>
      </c>
      <c r="AC441" s="103"/>
      <c r="AD441" s="103"/>
      <c r="AE441" s="103"/>
      <c r="AF441" s="103"/>
      <c r="AG441" s="97">
        <f>SUM(AC441:AF441)</f>
        <v>0</v>
      </c>
      <c r="AH441" s="103"/>
      <c r="AI441" s="103"/>
      <c r="AJ441" s="103"/>
      <c r="AK441" s="103"/>
      <c r="AL441" s="97">
        <f>SUM(AH441:AK441)</f>
        <v>0</v>
      </c>
      <c r="AM441" s="101">
        <f>SUM(H441,M441,R441,W441,AB441,AG441,AL441)</f>
        <v>0</v>
      </c>
    </row>
    <row r="442" spans="1:39" hidden="1">
      <c r="A442" s="121"/>
      <c r="B442" s="89"/>
      <c r="C442" s="100" t="s">
        <v>223</v>
      </c>
      <c r="D442" s="100"/>
      <c r="E442" s="100"/>
      <c r="F442" s="100"/>
      <c r="G442" s="100"/>
      <c r="H442" s="97">
        <f>SUM(D442:G442)</f>
        <v>0</v>
      </c>
      <c r="I442" s="100"/>
      <c r="J442" s="100"/>
      <c r="K442" s="100"/>
      <c r="L442" s="100"/>
      <c r="M442" s="97">
        <f>SUM(I442:L442)</f>
        <v>0</v>
      </c>
      <c r="N442" s="100"/>
      <c r="O442" s="100"/>
      <c r="P442" s="100"/>
      <c r="Q442" s="100"/>
      <c r="R442" s="97">
        <f>SUM(N442:Q442)</f>
        <v>0</v>
      </c>
      <c r="S442" s="100"/>
      <c r="T442" s="100"/>
      <c r="U442" s="100"/>
      <c r="V442" s="100"/>
      <c r="W442" s="97">
        <f>SUM(S442:V442)</f>
        <v>0</v>
      </c>
      <c r="X442" s="100"/>
      <c r="Y442" s="100"/>
      <c r="Z442" s="100"/>
      <c r="AA442" s="100"/>
      <c r="AB442" s="97">
        <f>SUM(X442:AA442)</f>
        <v>0</v>
      </c>
      <c r="AC442" s="100"/>
      <c r="AD442" s="100"/>
      <c r="AE442" s="100"/>
      <c r="AF442" s="100"/>
      <c r="AG442" s="97">
        <f>SUM(AC442:AF442)</f>
        <v>0</v>
      </c>
      <c r="AH442" s="100"/>
      <c r="AI442" s="100"/>
      <c r="AJ442" s="100"/>
      <c r="AK442" s="100"/>
      <c r="AL442" s="97">
        <f>SUM(AH442:AK442)</f>
        <v>0</v>
      </c>
      <c r="AM442" s="101">
        <f>SUM(H442,M442,R442,W442,AB442,AG442,AL442)</f>
        <v>0</v>
      </c>
    </row>
    <row r="443" spans="1:39" hidden="1">
      <c r="A443" s="121"/>
      <c r="B443" s="89"/>
      <c r="C443" s="103" t="s">
        <v>228</v>
      </c>
      <c r="D443" s="103"/>
      <c r="E443" s="103"/>
      <c r="F443" s="103"/>
      <c r="G443" s="103"/>
      <c r="H443" s="97">
        <f>SUM(D443:G443)</f>
        <v>0</v>
      </c>
      <c r="I443" s="103"/>
      <c r="J443" s="103"/>
      <c r="K443" s="103"/>
      <c r="L443" s="103"/>
      <c r="M443" s="97">
        <f>SUM(I443:L443)</f>
        <v>0</v>
      </c>
      <c r="N443" s="103"/>
      <c r="O443" s="103"/>
      <c r="P443" s="103"/>
      <c r="Q443" s="103"/>
      <c r="R443" s="97">
        <f>SUM(N443:Q443)</f>
        <v>0</v>
      </c>
      <c r="S443" s="103"/>
      <c r="T443" s="103"/>
      <c r="U443" s="103"/>
      <c r="V443" s="103"/>
      <c r="W443" s="97">
        <f>SUM(S443:V443)</f>
        <v>0</v>
      </c>
      <c r="X443" s="103"/>
      <c r="Y443" s="103"/>
      <c r="Z443" s="103"/>
      <c r="AA443" s="103"/>
      <c r="AB443" s="97">
        <f>SUM(X443:AA443)</f>
        <v>0</v>
      </c>
      <c r="AC443" s="103"/>
      <c r="AD443" s="103"/>
      <c r="AE443" s="103"/>
      <c r="AF443" s="103"/>
      <c r="AG443" s="97">
        <f>SUM(AC443:AF443)</f>
        <v>0</v>
      </c>
      <c r="AH443" s="103"/>
      <c r="AI443" s="103"/>
      <c r="AJ443" s="103"/>
      <c r="AK443" s="103"/>
      <c r="AL443" s="97">
        <f>SUM(AH443:AK443)</f>
        <v>0</v>
      </c>
      <c r="AM443" s="101">
        <f>SUM(H443,M443,R443,W443,AB443,AG443,AL443)</f>
        <v>0</v>
      </c>
    </row>
    <row r="444" spans="1:39">
      <c r="A444" s="98" t="s">
        <v>377</v>
      </c>
      <c r="B444" s="108">
        <v>7</v>
      </c>
      <c r="C444" s="98"/>
      <c r="D444" s="98">
        <f>SUM(D440:D443)</f>
        <v>0</v>
      </c>
      <c r="E444" s="98">
        <f>SUM(E440:E443)</f>
        <v>0</v>
      </c>
      <c r="F444" s="98">
        <f>SUM(F440:F443)</f>
        <v>0</v>
      </c>
      <c r="G444" s="98">
        <f>SUM(G440:G443)</f>
        <v>0</v>
      </c>
      <c r="H444" s="97">
        <f>SUM(H440:H443)</f>
        <v>0</v>
      </c>
      <c r="I444" s="98">
        <f>SUM(I440:I443)</f>
        <v>0</v>
      </c>
      <c r="J444" s="98">
        <f>SUM(J440:J443)</f>
        <v>0</v>
      </c>
      <c r="K444" s="98">
        <f>SUM(K440:K443)</f>
        <v>0</v>
      </c>
      <c r="L444" s="98">
        <f>SUM(L440:L443)</f>
        <v>0</v>
      </c>
      <c r="M444" s="97">
        <f>SUM(M440:M443)</f>
        <v>0</v>
      </c>
      <c r="N444" s="98">
        <f>SUM(N440:N443)</f>
        <v>0</v>
      </c>
      <c r="O444" s="98">
        <f>SUM(O440:O443)</f>
        <v>0</v>
      </c>
      <c r="P444" s="98">
        <f>SUM(P440:P443)</f>
        <v>0</v>
      </c>
      <c r="Q444" s="98">
        <f>SUM(Q440:Q443)</f>
        <v>0</v>
      </c>
      <c r="R444" s="97">
        <f>SUM(R440:R443)</f>
        <v>0</v>
      </c>
      <c r="S444" s="98">
        <f>SUM(S440:S443)</f>
        <v>0</v>
      </c>
      <c r="T444" s="98">
        <f>SUM(T440:T443)</f>
        <v>0</v>
      </c>
      <c r="U444" s="98">
        <f>SUM(U440:U443)</f>
        <v>0</v>
      </c>
      <c r="V444" s="98">
        <f>SUM(V440:V443)</f>
        <v>0</v>
      </c>
      <c r="W444" s="97">
        <f>SUM(W440:W443)</f>
        <v>0</v>
      </c>
      <c r="X444" s="98">
        <f>SUM(X440:X443)</f>
        <v>0</v>
      </c>
      <c r="Y444" s="98">
        <f>SUM(Y440:Y443)</f>
        <v>0</v>
      </c>
      <c r="Z444" s="98">
        <f>SUM(Z440:Z443)</f>
        <v>0</v>
      </c>
      <c r="AA444" s="98">
        <f>SUM(AA440:AA443)</f>
        <v>0</v>
      </c>
      <c r="AB444" s="97">
        <f>SUM(AB440:AB443)</f>
        <v>0</v>
      </c>
      <c r="AC444" s="98">
        <f>SUM(AC440:AC443)</f>
        <v>0</v>
      </c>
      <c r="AD444" s="98">
        <f>SUM(AD440:AD443)</f>
        <v>0</v>
      </c>
      <c r="AE444" s="98">
        <f>SUM(AE440:AE443)</f>
        <v>0</v>
      </c>
      <c r="AF444" s="98">
        <f>SUM(AF440:AF443)</f>
        <v>0</v>
      </c>
      <c r="AG444" s="97">
        <f>SUM(AG440:AG443)</f>
        <v>0</v>
      </c>
      <c r="AH444" s="98">
        <f>SUM(AH440:AH443)</f>
        <v>0</v>
      </c>
      <c r="AI444" s="98">
        <f>SUM(AI440:AI443)</f>
        <v>0</v>
      </c>
      <c r="AJ444" s="98">
        <f>SUM(AJ440:AJ443)</f>
        <v>0</v>
      </c>
      <c r="AK444" s="98">
        <f>SUM(AK440:AK443)</f>
        <v>0</v>
      </c>
      <c r="AL444" s="97">
        <f>SUM(AL440:AL443)</f>
        <v>0</v>
      </c>
      <c r="AM444" s="101">
        <f>SUM(H444,M444,R444,W444,AB444,AG444,AL444)</f>
        <v>0</v>
      </c>
    </row>
    <row r="445" spans="1:39" hidden="1">
      <c r="A445" s="99" t="s">
        <v>378</v>
      </c>
      <c r="B445" s="89">
        <v>23</v>
      </c>
      <c r="C445" s="100" t="s">
        <v>220</v>
      </c>
      <c r="D445" s="100"/>
      <c r="E445" s="100"/>
      <c r="F445" s="100"/>
      <c r="G445" s="100"/>
      <c r="H445" s="97">
        <f>SUM(D445:G445)</f>
        <v>0</v>
      </c>
      <c r="I445" s="100"/>
      <c r="J445" s="100"/>
      <c r="K445" s="100"/>
      <c r="L445" s="100"/>
      <c r="M445" s="97">
        <f>SUM(I445:L445)</f>
        <v>0</v>
      </c>
      <c r="N445" s="100"/>
      <c r="O445" s="100"/>
      <c r="P445" s="100"/>
      <c r="Q445" s="100"/>
      <c r="R445" s="97">
        <f>SUM(N445:Q445)</f>
        <v>0</v>
      </c>
      <c r="S445" s="100"/>
      <c r="T445" s="100"/>
      <c r="U445" s="100"/>
      <c r="V445" s="100"/>
      <c r="W445" s="97">
        <f>SUM(S445:V445)</f>
        <v>0</v>
      </c>
      <c r="X445" s="100"/>
      <c r="Y445" s="100"/>
      <c r="Z445" s="100"/>
      <c r="AA445" s="100"/>
      <c r="AB445" s="97">
        <f>SUM(X445:AA445)</f>
        <v>0</v>
      </c>
      <c r="AC445" s="100"/>
      <c r="AD445" s="100"/>
      <c r="AE445" s="100"/>
      <c r="AF445" s="100"/>
      <c r="AG445" s="97">
        <f>SUM(AC445:AF445)</f>
        <v>0</v>
      </c>
      <c r="AH445" s="100"/>
      <c r="AI445" s="100"/>
      <c r="AJ445" s="100"/>
      <c r="AK445" s="100"/>
      <c r="AL445" s="97">
        <f>SUM(AH445:AK445)</f>
        <v>0</v>
      </c>
      <c r="AM445" s="101">
        <f>SUM(H445,M445,R445,W445,AB445,AG445,AL445)</f>
        <v>0</v>
      </c>
    </row>
    <row r="446" spans="1:39" hidden="1">
      <c r="A446" s="121" t="s">
        <v>379</v>
      </c>
      <c r="B446" s="89"/>
      <c r="C446" s="103" t="s">
        <v>222</v>
      </c>
      <c r="D446" s="103"/>
      <c r="E446" s="103"/>
      <c r="F446" s="103"/>
      <c r="G446" s="103"/>
      <c r="H446" s="97">
        <f>SUM(D446:G446)</f>
        <v>0</v>
      </c>
      <c r="I446" s="103"/>
      <c r="J446" s="103"/>
      <c r="K446" s="103"/>
      <c r="L446" s="103"/>
      <c r="M446" s="97">
        <f>SUM(I446:L446)</f>
        <v>0</v>
      </c>
      <c r="N446" s="103"/>
      <c r="O446" s="103"/>
      <c r="P446" s="103"/>
      <c r="Q446" s="103"/>
      <c r="R446" s="97">
        <f>SUM(N446:Q446)</f>
        <v>0</v>
      </c>
      <c r="S446" s="103"/>
      <c r="T446" s="103"/>
      <c r="U446" s="103"/>
      <c r="V446" s="103"/>
      <c r="W446" s="97">
        <f>SUM(S446:V446)</f>
        <v>0</v>
      </c>
      <c r="X446" s="103"/>
      <c r="Y446" s="103"/>
      <c r="Z446" s="103"/>
      <c r="AA446" s="103"/>
      <c r="AB446" s="97">
        <f>SUM(X446:AA446)</f>
        <v>0</v>
      </c>
      <c r="AC446" s="103"/>
      <c r="AD446" s="103"/>
      <c r="AE446" s="103"/>
      <c r="AF446" s="103"/>
      <c r="AG446" s="97">
        <f>SUM(AC446:AF446)</f>
        <v>0</v>
      </c>
      <c r="AH446" s="103"/>
      <c r="AI446" s="103"/>
      <c r="AJ446" s="103"/>
      <c r="AK446" s="103"/>
      <c r="AL446" s="97">
        <f>SUM(AH446:AK446)</f>
        <v>0</v>
      </c>
      <c r="AM446" s="101">
        <f>SUM(H446,M446,R446,W446,AB446,AG446,AL446)</f>
        <v>0</v>
      </c>
    </row>
    <row r="447" spans="1:39" hidden="1">
      <c r="A447" s="121"/>
      <c r="B447" s="89"/>
      <c r="C447" s="100" t="s">
        <v>223</v>
      </c>
      <c r="D447" s="100"/>
      <c r="E447" s="100"/>
      <c r="F447" s="100"/>
      <c r="G447" s="100"/>
      <c r="H447" s="97">
        <f>SUM(D447:G447)</f>
        <v>0</v>
      </c>
      <c r="I447" s="100"/>
      <c r="J447" s="100"/>
      <c r="K447" s="100"/>
      <c r="L447" s="100"/>
      <c r="M447" s="97">
        <f>SUM(I447:L447)</f>
        <v>0</v>
      </c>
      <c r="N447" s="100"/>
      <c r="O447" s="100"/>
      <c r="P447" s="100"/>
      <c r="Q447" s="100"/>
      <c r="R447" s="97">
        <f>SUM(N447:Q447)</f>
        <v>0</v>
      </c>
      <c r="S447" s="100"/>
      <c r="T447" s="100"/>
      <c r="U447" s="100"/>
      <c r="V447" s="100"/>
      <c r="W447" s="97">
        <f>SUM(S447:V447)</f>
        <v>0</v>
      </c>
      <c r="X447" s="100"/>
      <c r="Y447" s="100"/>
      <c r="Z447" s="100"/>
      <c r="AA447" s="100"/>
      <c r="AB447" s="97">
        <f>SUM(X447:AA447)</f>
        <v>0</v>
      </c>
      <c r="AC447" s="100"/>
      <c r="AD447" s="100"/>
      <c r="AE447" s="100"/>
      <c r="AF447" s="100"/>
      <c r="AG447" s="97">
        <f>SUM(AC447:AF447)</f>
        <v>0</v>
      </c>
      <c r="AH447" s="100"/>
      <c r="AI447" s="100"/>
      <c r="AJ447" s="100"/>
      <c r="AK447" s="100"/>
      <c r="AL447" s="97">
        <f>SUM(AH447:AK447)</f>
        <v>0</v>
      </c>
      <c r="AM447" s="101">
        <f>SUM(H447,M447,R447,W447,AB447,AG447,AL447)</f>
        <v>0</v>
      </c>
    </row>
    <row r="448" spans="1:39" hidden="1">
      <c r="A448" s="121"/>
      <c r="B448" s="89"/>
      <c r="C448" s="103" t="s">
        <v>228</v>
      </c>
      <c r="D448" s="103"/>
      <c r="E448" s="103"/>
      <c r="F448" s="103"/>
      <c r="G448" s="103"/>
      <c r="H448" s="97">
        <f>SUM(D448:G448)</f>
        <v>0</v>
      </c>
      <c r="I448" s="103"/>
      <c r="J448" s="103"/>
      <c r="K448" s="103"/>
      <c r="L448" s="103"/>
      <c r="M448" s="97">
        <f>SUM(I448:L448)</f>
        <v>0</v>
      </c>
      <c r="N448" s="103"/>
      <c r="O448" s="103"/>
      <c r="P448" s="103"/>
      <c r="Q448" s="103"/>
      <c r="R448" s="97">
        <f>SUM(N448:Q448)</f>
        <v>0</v>
      </c>
      <c r="S448" s="103"/>
      <c r="T448" s="103"/>
      <c r="U448" s="103"/>
      <c r="V448" s="103"/>
      <c r="W448" s="97">
        <f>SUM(S448:V448)</f>
        <v>0</v>
      </c>
      <c r="X448" s="103"/>
      <c r="Y448" s="103"/>
      <c r="Z448" s="103"/>
      <c r="AA448" s="103"/>
      <c r="AB448" s="97">
        <f>SUM(X448:AA448)</f>
        <v>0</v>
      </c>
      <c r="AC448" s="103"/>
      <c r="AD448" s="103"/>
      <c r="AE448" s="103"/>
      <c r="AF448" s="103"/>
      <c r="AG448" s="97">
        <f>SUM(AC448:AF448)</f>
        <v>0</v>
      </c>
      <c r="AH448" s="103"/>
      <c r="AI448" s="103"/>
      <c r="AJ448" s="103"/>
      <c r="AK448" s="103"/>
      <c r="AL448" s="97">
        <f>SUM(AH448:AK448)</f>
        <v>0</v>
      </c>
      <c r="AM448" s="101">
        <f>SUM(H448,M448,R448,W448,AB448,AG448,AL448)</f>
        <v>0</v>
      </c>
    </row>
    <row r="449" spans="1:39">
      <c r="A449" s="98" t="s">
        <v>378</v>
      </c>
      <c r="B449" s="108">
        <v>23</v>
      </c>
      <c r="C449" s="98"/>
      <c r="D449" s="98">
        <f>SUM(D445:D448)</f>
        <v>0</v>
      </c>
      <c r="E449" s="98">
        <f>SUM(E445:E448)</f>
        <v>0</v>
      </c>
      <c r="F449" s="98">
        <f>SUM(F445:F448)</f>
        <v>0</v>
      </c>
      <c r="G449" s="98">
        <f>SUM(G445:G448)</f>
        <v>0</v>
      </c>
      <c r="H449" s="97">
        <f>SUM(H445:H448)</f>
        <v>0</v>
      </c>
      <c r="I449" s="98">
        <f>SUM(I445:I448)</f>
        <v>0</v>
      </c>
      <c r="J449" s="98">
        <f>SUM(J445:J448)</f>
        <v>0</v>
      </c>
      <c r="K449" s="98">
        <f>SUM(K445:K448)</f>
        <v>0</v>
      </c>
      <c r="L449" s="98">
        <f>SUM(L445:L448)</f>
        <v>0</v>
      </c>
      <c r="M449" s="97">
        <f>SUM(M445:M448)</f>
        <v>0</v>
      </c>
      <c r="N449" s="98">
        <f>SUM(N445:N448)</f>
        <v>0</v>
      </c>
      <c r="O449" s="98">
        <f>SUM(O445:O448)</f>
        <v>0</v>
      </c>
      <c r="P449" s="98">
        <f>SUM(P445:P448)</f>
        <v>0</v>
      </c>
      <c r="Q449" s="98">
        <f>SUM(Q445:Q448)</f>
        <v>0</v>
      </c>
      <c r="R449" s="97">
        <f>SUM(R445:R448)</f>
        <v>0</v>
      </c>
      <c r="S449" s="98">
        <f>SUM(S445:S448)</f>
        <v>0</v>
      </c>
      <c r="T449" s="98">
        <f>SUM(T445:T448)</f>
        <v>0</v>
      </c>
      <c r="U449" s="98">
        <f>SUM(U445:U448)</f>
        <v>0</v>
      </c>
      <c r="V449" s="98">
        <f>SUM(V445:V448)</f>
        <v>0</v>
      </c>
      <c r="W449" s="97">
        <f>SUM(W445:W448)</f>
        <v>0</v>
      </c>
      <c r="X449" s="98">
        <f>SUM(X445:X448)</f>
        <v>0</v>
      </c>
      <c r="Y449" s="98">
        <f>SUM(Y445:Y448)</f>
        <v>0</v>
      </c>
      <c r="Z449" s="98">
        <f>SUM(Z445:Z448)</f>
        <v>0</v>
      </c>
      <c r="AA449" s="98">
        <f>SUM(AA445:AA448)</f>
        <v>0</v>
      </c>
      <c r="AB449" s="97">
        <f>SUM(AB445:AB448)</f>
        <v>0</v>
      </c>
      <c r="AC449" s="98">
        <f>SUM(AC445:AC448)</f>
        <v>0</v>
      </c>
      <c r="AD449" s="98">
        <f>SUM(AD445:AD448)</f>
        <v>0</v>
      </c>
      <c r="AE449" s="98">
        <f>SUM(AE445:AE448)</f>
        <v>0</v>
      </c>
      <c r="AF449" s="98">
        <f>SUM(AF445:AF448)</f>
        <v>0</v>
      </c>
      <c r="AG449" s="97">
        <f>SUM(AG445:AG448)</f>
        <v>0</v>
      </c>
      <c r="AH449" s="98">
        <f>SUM(AH445:AH448)</f>
        <v>0</v>
      </c>
      <c r="AI449" s="98">
        <f>SUM(AI445:AI448)</f>
        <v>0</v>
      </c>
      <c r="AJ449" s="98">
        <f>SUM(AJ445:AJ448)</f>
        <v>0</v>
      </c>
      <c r="AK449" s="98">
        <f>SUM(AK445:AK448)</f>
        <v>0</v>
      </c>
      <c r="AL449" s="97">
        <f>SUM(AL445:AL448)</f>
        <v>0</v>
      </c>
      <c r="AM449" s="101">
        <f>SUM(H449,M449,R449,W449,AB449,AG449,AL449)</f>
        <v>0</v>
      </c>
    </row>
    <row r="450" spans="1:39" hidden="1">
      <c r="A450" s="99" t="s">
        <v>380</v>
      </c>
      <c r="B450" s="89">
        <v>24</v>
      </c>
      <c r="C450" s="100" t="s">
        <v>220</v>
      </c>
      <c r="D450" s="100"/>
      <c r="E450" s="100"/>
      <c r="F450" s="100"/>
      <c r="G450" s="100"/>
      <c r="H450" s="97">
        <f>SUM(D450:G450)</f>
        <v>0</v>
      </c>
      <c r="I450" s="100"/>
      <c r="J450" s="100"/>
      <c r="K450" s="100"/>
      <c r="L450" s="100"/>
      <c r="M450" s="97">
        <f>SUM(I450:L450)</f>
        <v>0</v>
      </c>
      <c r="N450" s="100"/>
      <c r="O450" s="100"/>
      <c r="P450" s="100"/>
      <c r="Q450" s="100"/>
      <c r="R450" s="97">
        <f>SUM(N450:Q450)</f>
        <v>0</v>
      </c>
      <c r="S450" s="100"/>
      <c r="T450" s="100"/>
      <c r="U450" s="100"/>
      <c r="V450" s="100"/>
      <c r="W450" s="97">
        <f>SUM(S450:V450)</f>
        <v>0</v>
      </c>
      <c r="X450" s="100"/>
      <c r="Y450" s="100"/>
      <c r="Z450" s="100"/>
      <c r="AA450" s="100"/>
      <c r="AB450" s="97">
        <f>SUM(X450:AA450)</f>
        <v>0</v>
      </c>
      <c r="AC450" s="100"/>
      <c r="AD450" s="100"/>
      <c r="AE450" s="100"/>
      <c r="AF450" s="100"/>
      <c r="AG450" s="97">
        <f>SUM(AC450:AF450)</f>
        <v>0</v>
      </c>
      <c r="AH450" s="100"/>
      <c r="AI450" s="100"/>
      <c r="AJ450" s="100"/>
      <c r="AK450" s="100"/>
      <c r="AL450" s="97">
        <f>SUM(AH450:AK450)</f>
        <v>0</v>
      </c>
      <c r="AM450" s="101">
        <f>SUM(H450,M450,R450,W450,AB450,AG450,AL450)</f>
        <v>0</v>
      </c>
    </row>
    <row r="451" spans="1:39" hidden="1">
      <c r="A451" s="121" t="s">
        <v>319</v>
      </c>
      <c r="B451" s="89"/>
      <c r="C451" s="103" t="s">
        <v>222</v>
      </c>
      <c r="D451" s="103"/>
      <c r="E451" s="103"/>
      <c r="F451" s="103"/>
      <c r="G451" s="103"/>
      <c r="H451" s="97">
        <f>SUM(D451:G451)</f>
        <v>0</v>
      </c>
      <c r="I451" s="103"/>
      <c r="J451" s="103"/>
      <c r="K451" s="103"/>
      <c r="L451" s="103"/>
      <c r="M451" s="97">
        <f>SUM(I451:L451)</f>
        <v>0</v>
      </c>
      <c r="N451" s="103"/>
      <c r="O451" s="103"/>
      <c r="P451" s="103"/>
      <c r="Q451" s="103"/>
      <c r="R451" s="97">
        <f>SUM(N451:Q451)</f>
        <v>0</v>
      </c>
      <c r="S451" s="103"/>
      <c r="T451" s="103"/>
      <c r="U451" s="103"/>
      <c r="V451" s="103"/>
      <c r="W451" s="97">
        <f>SUM(S451:V451)</f>
        <v>0</v>
      </c>
      <c r="X451" s="103"/>
      <c r="Y451" s="103"/>
      <c r="Z451" s="103"/>
      <c r="AA451" s="103"/>
      <c r="AB451" s="97">
        <f>SUM(X451:AA451)</f>
        <v>0</v>
      </c>
      <c r="AC451" s="103"/>
      <c r="AD451" s="103"/>
      <c r="AE451" s="103"/>
      <c r="AF451" s="103"/>
      <c r="AG451" s="97">
        <f>SUM(AC451:AF451)</f>
        <v>0</v>
      </c>
      <c r="AH451" s="103"/>
      <c r="AI451" s="103"/>
      <c r="AJ451" s="103"/>
      <c r="AK451" s="103"/>
      <c r="AL451" s="97">
        <f>SUM(AH451:AK451)</f>
        <v>0</v>
      </c>
      <c r="AM451" s="101">
        <f>SUM(H451,M451,R451,W451,AB451,AG451,AL451)</f>
        <v>0</v>
      </c>
    </row>
    <row r="452" spans="1:39" hidden="1">
      <c r="A452" s="121"/>
      <c r="B452" s="89"/>
      <c r="C452" s="100" t="s">
        <v>223</v>
      </c>
      <c r="D452" s="100"/>
      <c r="E452" s="100"/>
      <c r="F452" s="100"/>
      <c r="G452" s="100"/>
      <c r="H452" s="97">
        <f>SUM(D452:G452)</f>
        <v>0</v>
      </c>
      <c r="I452" s="100"/>
      <c r="J452" s="100"/>
      <c r="K452" s="100"/>
      <c r="L452" s="100"/>
      <c r="M452" s="97">
        <f>SUM(I452:L452)</f>
        <v>0</v>
      </c>
      <c r="N452" s="100"/>
      <c r="O452" s="100"/>
      <c r="P452" s="100"/>
      <c r="Q452" s="100"/>
      <c r="R452" s="97">
        <f>SUM(N452:Q452)</f>
        <v>0</v>
      </c>
      <c r="S452" s="100"/>
      <c r="T452" s="100"/>
      <c r="U452" s="100"/>
      <c r="V452" s="100"/>
      <c r="W452" s="97">
        <f>SUM(S452:V452)</f>
        <v>0</v>
      </c>
      <c r="X452" s="100"/>
      <c r="Y452" s="100"/>
      <c r="Z452" s="100"/>
      <c r="AA452" s="100"/>
      <c r="AB452" s="97">
        <f>SUM(X452:AA452)</f>
        <v>0</v>
      </c>
      <c r="AC452" s="100"/>
      <c r="AD452" s="100"/>
      <c r="AE452" s="100"/>
      <c r="AF452" s="100"/>
      <c r="AG452" s="97">
        <f>SUM(AC452:AF452)</f>
        <v>0</v>
      </c>
      <c r="AH452" s="100"/>
      <c r="AI452" s="100"/>
      <c r="AJ452" s="100"/>
      <c r="AK452" s="100"/>
      <c r="AL452" s="97">
        <f>SUM(AH452:AK452)</f>
        <v>0</v>
      </c>
      <c r="AM452" s="101">
        <f>SUM(H452,M452,R452,W452,AB452,AG452,AL452)</f>
        <v>0</v>
      </c>
    </row>
    <row r="453" spans="1:39" hidden="1">
      <c r="A453" s="121"/>
      <c r="B453" s="89"/>
      <c r="C453" s="103" t="s">
        <v>228</v>
      </c>
      <c r="D453" s="103"/>
      <c r="E453" s="103"/>
      <c r="F453" s="103"/>
      <c r="G453" s="103"/>
      <c r="H453" s="97">
        <f>SUM(D453:G453)</f>
        <v>0</v>
      </c>
      <c r="I453" s="103"/>
      <c r="J453" s="103"/>
      <c r="K453" s="103"/>
      <c r="L453" s="103"/>
      <c r="M453" s="97">
        <f>SUM(I453:L453)</f>
        <v>0</v>
      </c>
      <c r="N453" s="103"/>
      <c r="O453" s="103"/>
      <c r="P453" s="103"/>
      <c r="Q453" s="103"/>
      <c r="R453" s="97">
        <f>SUM(N453:Q453)</f>
        <v>0</v>
      </c>
      <c r="S453" s="103"/>
      <c r="T453" s="103"/>
      <c r="U453" s="103"/>
      <c r="V453" s="103"/>
      <c r="W453" s="97">
        <f>SUM(S453:V453)</f>
        <v>0</v>
      </c>
      <c r="X453" s="103"/>
      <c r="Y453" s="103"/>
      <c r="Z453" s="103"/>
      <c r="AA453" s="103"/>
      <c r="AB453" s="97">
        <f>SUM(X453:AA453)</f>
        <v>0</v>
      </c>
      <c r="AC453" s="103"/>
      <c r="AD453" s="103"/>
      <c r="AE453" s="103"/>
      <c r="AF453" s="103"/>
      <c r="AG453" s="97">
        <f>SUM(AC453:AF453)</f>
        <v>0</v>
      </c>
      <c r="AH453" s="103"/>
      <c r="AI453" s="103"/>
      <c r="AJ453" s="103"/>
      <c r="AK453" s="103"/>
      <c r="AL453" s="97">
        <f>SUM(AH453:AK453)</f>
        <v>0</v>
      </c>
      <c r="AM453" s="101">
        <f>SUM(H453,M453,R453,W453,AB453,AG453,AL453)</f>
        <v>0</v>
      </c>
    </row>
    <row r="454" spans="1:39">
      <c r="A454" s="98" t="s">
        <v>380</v>
      </c>
      <c r="B454" s="108">
        <v>24</v>
      </c>
      <c r="C454" s="98"/>
      <c r="D454" s="98">
        <f>SUM(D450:D453)</f>
        <v>0</v>
      </c>
      <c r="E454" s="98">
        <f>SUM(E450:E453)</f>
        <v>0</v>
      </c>
      <c r="F454" s="98">
        <f>SUM(F450:F453)</f>
        <v>0</v>
      </c>
      <c r="G454" s="98">
        <f>SUM(G450:G453)</f>
        <v>0</v>
      </c>
      <c r="H454" s="97">
        <f>SUM(H450:H453)</f>
        <v>0</v>
      </c>
      <c r="I454" s="98">
        <f>SUM(I450:I453)</f>
        <v>0</v>
      </c>
      <c r="J454" s="98">
        <f>SUM(J450:J453)</f>
        <v>0</v>
      </c>
      <c r="K454" s="98">
        <f>SUM(K450:K453)</f>
        <v>0</v>
      </c>
      <c r="L454" s="98">
        <f>SUM(L450:L453)</f>
        <v>0</v>
      </c>
      <c r="M454" s="97">
        <f>SUM(M450:M453)</f>
        <v>0</v>
      </c>
      <c r="N454" s="98">
        <f>SUM(N450:N453)</f>
        <v>0</v>
      </c>
      <c r="O454" s="98">
        <f>SUM(O450:O453)</f>
        <v>0</v>
      </c>
      <c r="P454" s="98">
        <f>SUM(P450:P453)</f>
        <v>0</v>
      </c>
      <c r="Q454" s="98">
        <f>SUM(Q450:Q453)</f>
        <v>0</v>
      </c>
      <c r="R454" s="97">
        <f>SUM(R450:R453)</f>
        <v>0</v>
      </c>
      <c r="S454" s="98">
        <f>SUM(S450:S453)</f>
        <v>0</v>
      </c>
      <c r="T454" s="98">
        <f>SUM(T450:T453)</f>
        <v>0</v>
      </c>
      <c r="U454" s="98">
        <f>SUM(U450:U453)</f>
        <v>0</v>
      </c>
      <c r="V454" s="98">
        <f>SUM(V450:V453)</f>
        <v>0</v>
      </c>
      <c r="W454" s="97">
        <f>SUM(W450:W453)</f>
        <v>0</v>
      </c>
      <c r="X454" s="98">
        <f>SUM(X450:X453)</f>
        <v>0</v>
      </c>
      <c r="Y454" s="98">
        <f>SUM(Y450:Y453)</f>
        <v>0</v>
      </c>
      <c r="Z454" s="98">
        <f>SUM(Z450:Z453)</f>
        <v>0</v>
      </c>
      <c r="AA454" s="98">
        <f>SUM(AA450:AA453)</f>
        <v>0</v>
      </c>
      <c r="AB454" s="97">
        <f>SUM(AB450:AB453)</f>
        <v>0</v>
      </c>
      <c r="AC454" s="98">
        <f>SUM(AC450:AC453)</f>
        <v>0</v>
      </c>
      <c r="AD454" s="98">
        <f>SUM(AD450:AD453)</f>
        <v>0</v>
      </c>
      <c r="AE454" s="98">
        <f>SUM(AE450:AE453)</f>
        <v>0</v>
      </c>
      <c r="AF454" s="98">
        <f>SUM(AF450:AF453)</f>
        <v>0</v>
      </c>
      <c r="AG454" s="97">
        <f>SUM(AG450:AG453)</f>
        <v>0</v>
      </c>
      <c r="AH454" s="98">
        <f>SUM(AH450:AH453)</f>
        <v>0</v>
      </c>
      <c r="AI454" s="98">
        <f>SUM(AI450:AI453)</f>
        <v>0</v>
      </c>
      <c r="AJ454" s="98">
        <f>SUM(AJ450:AJ453)</f>
        <v>0</v>
      </c>
      <c r="AK454" s="98">
        <f>SUM(AK450:AK453)</f>
        <v>0</v>
      </c>
      <c r="AL454" s="97">
        <f>SUM(AL450:AL453)</f>
        <v>0</v>
      </c>
      <c r="AM454" s="101">
        <f>SUM(H454,M454,R454,W454,AB454,AG454,AL454)</f>
        <v>0</v>
      </c>
    </row>
  </sheetData>
  <mergeCells count="97">
    <mergeCell ref="A441:A443"/>
    <mergeCell ref="A446:A448"/>
    <mergeCell ref="A451:A453"/>
    <mergeCell ref="A405:A407"/>
    <mergeCell ref="A410:A412"/>
    <mergeCell ref="A414:A417"/>
    <mergeCell ref="A419:A422"/>
    <mergeCell ref="A426:A428"/>
    <mergeCell ref="A431:A433"/>
    <mergeCell ref="A374:A376"/>
    <mergeCell ref="A379:A381"/>
    <mergeCell ref="A384:A386"/>
    <mergeCell ref="A389:A391"/>
    <mergeCell ref="A394:A396"/>
    <mergeCell ref="A436:A438"/>
    <mergeCell ref="A323:A325"/>
    <mergeCell ref="A328:A330"/>
    <mergeCell ref="A333:A335"/>
    <mergeCell ref="A398:A401"/>
    <mergeCell ref="A343:A345"/>
    <mergeCell ref="A348:A350"/>
    <mergeCell ref="A352:A355"/>
    <mergeCell ref="A359:A361"/>
    <mergeCell ref="A364:A366"/>
    <mergeCell ref="A369:A371"/>
    <mergeCell ref="A269:A272"/>
    <mergeCell ref="A338:A340"/>
    <mergeCell ref="A280:A283"/>
    <mergeCell ref="A287:A289"/>
    <mergeCell ref="A292:A294"/>
    <mergeCell ref="A297:A299"/>
    <mergeCell ref="A302:A304"/>
    <mergeCell ref="A306:A309"/>
    <mergeCell ref="A313:A315"/>
    <mergeCell ref="A318:A320"/>
    <mergeCell ref="A240:A242"/>
    <mergeCell ref="A245:A247"/>
    <mergeCell ref="A250:A252"/>
    <mergeCell ref="A255:A257"/>
    <mergeCell ref="A260:A262"/>
    <mergeCell ref="A265:A267"/>
    <mergeCell ref="A189:A191"/>
    <mergeCell ref="A194:A196"/>
    <mergeCell ref="A199:A201"/>
    <mergeCell ref="A204:A206"/>
    <mergeCell ref="A209:A211"/>
    <mergeCell ref="A276:A278"/>
    <mergeCell ref="A220:A222"/>
    <mergeCell ref="A225:A227"/>
    <mergeCell ref="A230:A232"/>
    <mergeCell ref="A235:A237"/>
    <mergeCell ref="A137:A139"/>
    <mergeCell ref="A142:A144"/>
    <mergeCell ref="A146:A149"/>
    <mergeCell ref="A214:A216"/>
    <mergeCell ref="A158:A160"/>
    <mergeCell ref="A163:A165"/>
    <mergeCell ref="A168:A170"/>
    <mergeCell ref="A173:A175"/>
    <mergeCell ref="A177:A180"/>
    <mergeCell ref="A184:A186"/>
    <mergeCell ref="A86:A87"/>
    <mergeCell ref="A153:A155"/>
    <mergeCell ref="A96:A98"/>
    <mergeCell ref="A101:A102"/>
    <mergeCell ref="A106:A108"/>
    <mergeCell ref="A111:A113"/>
    <mergeCell ref="A115:A118"/>
    <mergeCell ref="A122:A124"/>
    <mergeCell ref="A127:A129"/>
    <mergeCell ref="A132:A134"/>
    <mergeCell ref="A53:A55"/>
    <mergeCell ref="A60:A61"/>
    <mergeCell ref="A65:A66"/>
    <mergeCell ref="A70:A71"/>
    <mergeCell ref="A76:A77"/>
    <mergeCell ref="A81:A82"/>
    <mergeCell ref="A4:C4"/>
    <mergeCell ref="A6:A7"/>
    <mergeCell ref="A11:A12"/>
    <mergeCell ref="A16:A17"/>
    <mergeCell ref="A20:A22"/>
    <mergeCell ref="A91:A92"/>
    <mergeCell ref="A31:A33"/>
    <mergeCell ref="A38:A39"/>
    <mergeCell ref="A42:A43"/>
    <mergeCell ref="A49:A50"/>
    <mergeCell ref="A27:A28"/>
    <mergeCell ref="A1:C1"/>
    <mergeCell ref="D1:AL1"/>
    <mergeCell ref="D2:H2"/>
    <mergeCell ref="I2:M2"/>
    <mergeCell ref="N2:R2"/>
    <mergeCell ref="S2:W2"/>
    <mergeCell ref="X2:AB2"/>
    <mergeCell ref="AC2:AG2"/>
    <mergeCell ref="AH2:AL2"/>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58379D-8B77-484C-9041-9033D1EE3775}">
  <dimension ref="A1:R454"/>
  <sheetViews>
    <sheetView showZeros="0" workbookViewId="0">
      <selection activeCell="C2" sqref="C1:C1048576"/>
    </sheetView>
  </sheetViews>
  <sheetFormatPr defaultRowHeight="15"/>
  <cols>
    <col min="1" max="1" width="20.5703125" customWidth="1"/>
    <col min="3" max="3" width="11.42578125" hidden="1" customWidth="1"/>
    <col min="4" max="4" width="6.5703125" customWidth="1"/>
    <col min="5" max="6" width="5" customWidth="1"/>
    <col min="7" max="7" width="4.42578125" customWidth="1"/>
    <col min="8" max="8" width="6.5703125" customWidth="1"/>
    <col min="9" max="9" width="4.85546875" customWidth="1"/>
    <col min="10" max="10" width="3.7109375" customWidth="1"/>
    <col min="11" max="11" width="5.28515625" customWidth="1"/>
    <col min="12" max="12" width="4.42578125" customWidth="1"/>
    <col min="13" max="13" width="6.5703125" customWidth="1"/>
    <col min="14" max="14" width="5.140625" customWidth="1"/>
    <col min="15" max="15" width="4.7109375" customWidth="1"/>
    <col min="16" max="16" width="5.28515625" customWidth="1"/>
    <col min="17" max="17" width="4.42578125" customWidth="1"/>
    <col min="18" max="18" width="6.140625" customWidth="1"/>
  </cols>
  <sheetData>
    <row r="1" spans="1:18">
      <c r="A1" s="74" t="s">
        <v>200</v>
      </c>
      <c r="B1" s="74"/>
      <c r="C1" s="74"/>
      <c r="D1" s="75" t="s">
        <v>390</v>
      </c>
      <c r="E1" s="76"/>
      <c r="F1" s="76"/>
      <c r="G1" s="76"/>
      <c r="H1" s="76"/>
      <c r="I1" s="76"/>
      <c r="J1" s="76"/>
      <c r="K1" s="76"/>
      <c r="L1" s="76"/>
      <c r="M1" s="76"/>
      <c r="N1" s="76"/>
      <c r="O1" s="76"/>
      <c r="P1" s="76"/>
      <c r="Q1" s="76"/>
      <c r="R1" s="76"/>
    </row>
    <row r="2" spans="1:18" ht="45" customHeight="1">
      <c r="A2" s="126" t="s">
        <v>202</v>
      </c>
      <c r="B2" s="127" t="s">
        <v>203</v>
      </c>
      <c r="C2" s="126" t="s">
        <v>204</v>
      </c>
      <c r="D2" s="80" t="s">
        <v>389</v>
      </c>
      <c r="E2" s="81"/>
      <c r="F2" s="81"/>
      <c r="G2" s="81"/>
      <c r="H2" s="82"/>
      <c r="I2" s="83" t="s">
        <v>388</v>
      </c>
      <c r="J2" s="84"/>
      <c r="K2" s="84"/>
      <c r="L2" s="84"/>
      <c r="M2" s="85"/>
      <c r="N2" s="83" t="s">
        <v>387</v>
      </c>
      <c r="O2" s="84"/>
      <c r="P2" s="84"/>
      <c r="Q2" s="84"/>
      <c r="R2" s="85"/>
    </row>
    <row r="3" spans="1:18">
      <c r="B3" s="89"/>
      <c r="D3" s="90" t="s">
        <v>213</v>
      </c>
      <c r="E3" s="90" t="s">
        <v>214</v>
      </c>
      <c r="F3" s="90" t="s">
        <v>215</v>
      </c>
      <c r="G3" s="90" t="s">
        <v>216</v>
      </c>
      <c r="H3" s="91" t="s">
        <v>20</v>
      </c>
      <c r="I3" s="90" t="s">
        <v>213</v>
      </c>
      <c r="J3" s="90" t="s">
        <v>214</v>
      </c>
      <c r="K3" s="90" t="s">
        <v>215</v>
      </c>
      <c r="L3" s="90" t="s">
        <v>216</v>
      </c>
      <c r="M3" s="91" t="s">
        <v>217</v>
      </c>
      <c r="N3" s="90" t="s">
        <v>213</v>
      </c>
      <c r="O3" s="90" t="s">
        <v>214</v>
      </c>
      <c r="P3" s="90" t="s">
        <v>215</v>
      </c>
      <c r="Q3" s="90" t="s">
        <v>216</v>
      </c>
      <c r="R3" s="91" t="s">
        <v>20</v>
      </c>
    </row>
    <row r="4" spans="1:18">
      <c r="A4" s="93" t="s">
        <v>51</v>
      </c>
      <c r="B4" s="94"/>
      <c r="C4" s="95"/>
      <c r="D4" s="96">
        <f>SUM(D9,D14,D25,D30,D47,D52,D63,D74,D79,D84,D89,D94,D99,D104,D109,D120,D125,D130,D135,D140,D151,D156,D161,D166,D171,D182,D187,D192,D197,D202,D207,D223,D228,D233,D238,D243,D248,D253,D258,D263,D274,D285,D290,D295,D300,D311,D316,D321,D326,D331,D336,D341,D346,D357,D367,D377,D382,D387,D392,D403,D408,D424,D429,D434,D439,D444,D449,D454)</f>
        <v>5427</v>
      </c>
      <c r="E4" s="96">
        <f>SUM(E9,E14,E25,E30,E47,E52,E63,E74,E79,E84,E89,E94,E99,E104,E109,E120,E125,E130,E135,E140,E151,E156,E161,E166,E171,E182,E187,E192,E197,E202,E207,E223,E228,E233,E238,E243,E248,E253,E258,E263,E274,E285,E290,E295,E300,E311,E316,E321,E326,E331,E336,E341,E346,E357,E367,E377,E382,E387,E392,E403,E408,E424,E429,E434,E439,E444,E449,E454)</f>
        <v>422</v>
      </c>
      <c r="F4" s="96">
        <f>SUM(F9,F14,F25,F30,F47,F52,F63,F74,F79,F84,F89,F94,F99,F104,F109,F120,F125,F130,F135,F140,F151,F156,F161,F166,F171,F182,F187,F192,F197,F202,F207,F223,F228,F233,F238,F243,F248,F253,F258,F263,F274,F285,F290,F295,F300,F311,F316,F321,F326,F331,F336,F341,F346,F357,F367,F377,F382,F387,F392,F403,F408,F424,F429,F434,F439,F444,F449,F454)</f>
        <v>347</v>
      </c>
      <c r="G4" s="96">
        <f>SUM(G9,G14,G25,G30,G47,G52,G63,G74,G79,G84,G89,G94,G99,G104,G109,G120,G125,G130,G135,G140,G151,G156,G161,G166,G171,G182,G187,G192,G197,G202,G207,G223,G228,G233,G238,G243,G248,G253,G258,G263,G274,G285,G290,G295,G300,G311,G316,G321,G326,G331,G336,G341,G346,G357,G367,G377,G382,G387,G392,G403,G408,G424,G429,G434,G439,G444,G449,G454)</f>
        <v>4</v>
      </c>
      <c r="H4" s="97">
        <f>SUM(H9,H14,H25,H30,H47,H52,H63,H74,H79,H84,H89,H94,H99,H104,H109,H120,H125,H130,H135,H140,H151,H156,H161,H166,H171,H182,H187,H192,H197,H202,H207,H223,H228,H233,H238,H243,H248,H253,H258,H263,H274,H285,H290,H295,H300,H311,H316,H321,H326,H331,H336,H341,H346,H357,H367,H377,H382,H387,H392,H403,H408,H424,H429,H434,H439,H444,H449,H454)</f>
        <v>6200</v>
      </c>
      <c r="I4" s="96">
        <f>SUM(I9,I14,I25,I30,I47,I52,I63,I74,I79,I84,I89,I94,I99,I104,I109,I120,I125,I130,I135,I140,I151,I156,I161,I166,I171,I182,I187,I192,I197,I202,I207,I223,I228,I233,I238,I243,I248,I253,I258,I263,I274,I285,I290,I295,I300,I311,I316,I321,I326,I331,I336,I341,I346,I357,I367,I377,I382,I387,I392,I403,I408,I424,I429,I434,I439,I444,I449,I454)</f>
        <v>1211</v>
      </c>
      <c r="J4" s="96">
        <f>SUM(J9,J14,J25,J30,J47,J52,J63,J74,J79,J84,J89,J94,J99,J104,J109,J120,J125,J130,J135,J140,J151,J156,J161,J166,J171,J182,J187,J192,J197,J202,J207,J223,J228,J233,J238,J243,J248,J253,J258,J263,J274,J285,J290,J295,J300,J311,J316,J321,J326,J331,J336,J341,J346,J357,J367,J377,J382,J387,J392,J403,J408,J424,J429,J434,J439,J444,J449,J454)</f>
        <v>81</v>
      </c>
      <c r="K4" s="96">
        <f>SUM(K9,K14,K25,K30,K47,K52,K63,K74,K79,K84,K89,K94,K99,K104,K109,K120,K125,K130,K135,K140,K151,K156,K161,K166,K171,K182,K187,K192,K197,K202,K207,K223,K228,K233,K238,K243,K248,K253,K258,K263,K274,K285,K290,K295,K300,K311,K316,K321,K326,K331,K336,K341,K346,K357,K367,K377,K382,K387,K392,K403,K408,K424,K429,K434,K439,K444,K449,K454)</f>
        <v>102</v>
      </c>
      <c r="L4" s="96">
        <f>SUM(L9,L14,L25,L30,L47,L52,L63,L74,L79,L84,L89,L94,L99,L104,L109,L120,L125,L130,L135,L140,L151,L156,L161,L166,L171,L182,L187,L192,L197,L202,L207,L223,L228,L233,L238,L243,L248,L253,L258,L263,L274,L285,L290,L295,L300,L311,L316,L321,L326,L331,L336,L341,L346,L357,L367,L377,L382,L387,L392,L403,L408,L424,L429,L434,L439,L444,L449,L454)</f>
        <v>1</v>
      </c>
      <c r="M4" s="97">
        <f>SUM(M9,M14,M25,M30,M47,M52,M63,M74,M79,M84,M89,M94,M99,M104,M109,M120,M125,M130,M135,M140,M151,M156,M161,M166,M171,M182,M187,M192,M197,M202,M207,M223,M228,M233,M238,M243,M248,M253,M258,M263,M274,M285,M290,M295,M300,M311,M316,M321,M326,M331,M336,M341,M346,M357,M367,M377,M382,M387,M392,M403,M408,M424,M429,M434,M439,M444,M449,M454)</f>
        <v>1395</v>
      </c>
      <c r="N4" s="96">
        <f>SUM(N9,N14,N25,N30,N47,N52,N63,N74,N79,N84,N89,N94,N99,N104,N109,N120,N125,N130,N135,N140,N151,N156,N161,N166,N171,N182,N187,N192,N197,N202,N207,N223,N228,N233,N238,N243,N248,N253,N258,N263,N274,N285,N290,N295,N300,N311,N316,N321,N326,N331,N336,N341,N346,N357,N367,N377,N382,N387,N392,N403,N408,N424,N429,N434,N439,N444,N449,N454)</f>
        <v>953</v>
      </c>
      <c r="O4" s="96">
        <f>SUM(O9,O14,O25,O30,O47,O52,O63,O74,O79,O84,O89,O94,O99,O104,O109,O120,O125,O130,O135,O140,O151,O156,O161,O166,O171,O182,O187,O192,O197,O202,O207,O223,O228,O233,O238,O243,O248,O253,O258,O263,O274,O285,O290,O295,O300,O311,O316,O321,O326,O331,O336,O341,O346,O357,O367,O377,O382,O387,O392,O403,O408,O424,O429,O434,O439,O444,O449,O454)</f>
        <v>41</v>
      </c>
      <c r="P4" s="96">
        <f>SUM(P9,P14,P25,P30,P47,P52,P63,P74,P79,P84,P89,P94,P99,P104,P109,P120,P125,P130,P135,P140,P151,P156,P161,P166,P171,P182,P187,P192,P197,P202,P207,P223,P228,P233,P238,P243,P248,P253,P258,P263,P274,P285,P290,P295,P300,P311,P316,P321,P326,P331,P336,P341,P346,P357,P367,P377,P382,P387,P392,P403,P408,P424,P429,P434,P439,P444,P449,P454)</f>
        <v>43</v>
      </c>
      <c r="Q4" s="96">
        <f>SUM(Q9,Q14,Q25,Q30,Q47,Q52,Q63,Q74,Q79,Q84,Q89,Q94,Q99,Q104,Q109,Q120,Q125,Q130,Q135,Q140,Q151,Q156,Q161,Q166,Q171,Q182,Q187,Q192,Q197,Q202,Q207,Q223,Q228,Q233,Q238,Q243,Q248,Q253,Q258,Q263,Q274,Q285,Q290,Q295,Q300,Q311,Q316,Q321,Q326,Q331,Q336,Q341,Q346,Q357,Q367,Q377,Q382,Q387,Q392,Q403,Q408,Q424,Q429,Q434,Q439,Q444,Q449,Q454)</f>
        <v>1</v>
      </c>
      <c r="R4" s="97">
        <f>SUM(R9,R14,R25,R30,R47,R52,R63,R74,R79,R84,R89,R94,R99,R104,R109,R120,R125,R130,R135,R140,R151,R156,R161,R166,R171,R182,R187,R192,R197,R202,R207,R223,R228,R233,R238,R243,R248,R253,R258,R263,R274,R285,R290,R295,R300,R311,R316,R321,R326,R331,R336,R341,R346,R357,R367,R377,R382,R387,R392,R403,R408,R424,R429,R434,R439,R444,R449,R454)</f>
        <v>1038</v>
      </c>
    </row>
    <row r="5" spans="1:18" hidden="1">
      <c r="A5" s="99" t="s">
        <v>218</v>
      </c>
      <c r="B5" s="89" t="s">
        <v>219</v>
      </c>
      <c r="C5" s="100" t="s">
        <v>220</v>
      </c>
      <c r="D5" s="100">
        <v>33</v>
      </c>
      <c r="E5" s="100"/>
      <c r="F5" s="100"/>
      <c r="G5" s="100"/>
      <c r="H5" s="97">
        <f>SUM(D5:G5)</f>
        <v>33</v>
      </c>
      <c r="I5" s="100">
        <v>10</v>
      </c>
      <c r="J5" s="100"/>
      <c r="K5" s="100"/>
      <c r="L5" s="100"/>
      <c r="M5" s="97">
        <f>SUM(I5:L5)</f>
        <v>10</v>
      </c>
      <c r="N5" s="100">
        <v>3</v>
      </c>
      <c r="O5" s="100"/>
      <c r="P5" s="100"/>
      <c r="Q5" s="100"/>
      <c r="R5" s="97">
        <f>SUM(N5:Q5)</f>
        <v>3</v>
      </c>
    </row>
    <row r="6" spans="1:18" hidden="1">
      <c r="A6" s="102" t="s">
        <v>221</v>
      </c>
      <c r="B6" s="89"/>
      <c r="C6" s="103" t="s">
        <v>222</v>
      </c>
      <c r="D6" s="103">
        <v>34</v>
      </c>
      <c r="E6" s="103"/>
      <c r="F6" s="103"/>
      <c r="G6" s="103"/>
      <c r="H6" s="97">
        <f>SUM(D6:G6)</f>
        <v>34</v>
      </c>
      <c r="I6" s="103">
        <v>14</v>
      </c>
      <c r="J6" s="103"/>
      <c r="K6" s="103"/>
      <c r="L6" s="103"/>
      <c r="M6" s="97">
        <f>SUM(I6:L6)</f>
        <v>14</v>
      </c>
      <c r="N6" s="103">
        <v>3</v>
      </c>
      <c r="O6" s="103"/>
      <c r="P6" s="103"/>
      <c r="Q6" s="103"/>
      <c r="R6" s="97">
        <f>SUM(N6:Q6)</f>
        <v>3</v>
      </c>
    </row>
    <row r="7" spans="1:18" hidden="1">
      <c r="A7" s="102"/>
      <c r="B7" s="89"/>
      <c r="C7" s="100" t="s">
        <v>223</v>
      </c>
      <c r="D7" s="100">
        <v>37</v>
      </c>
      <c r="E7" s="100"/>
      <c r="F7" s="100"/>
      <c r="G7" s="100"/>
      <c r="H7" s="97">
        <f>SUM(D7:G7)</f>
        <v>37</v>
      </c>
      <c r="I7" s="100">
        <v>5</v>
      </c>
      <c r="J7" s="100"/>
      <c r="K7" s="100"/>
      <c r="L7" s="100"/>
      <c r="M7" s="97">
        <f>SUM(I7:L7)</f>
        <v>5</v>
      </c>
      <c r="N7" s="100">
        <v>1</v>
      </c>
      <c r="O7" s="100"/>
      <c r="P7" s="100"/>
      <c r="Q7" s="100"/>
      <c r="R7" s="97">
        <f>SUM(N7:Q7)</f>
        <v>1</v>
      </c>
    </row>
    <row r="8" spans="1:18" hidden="1">
      <c r="B8" s="89"/>
      <c r="C8" s="103" t="s">
        <v>224</v>
      </c>
      <c r="D8" s="103">
        <v>31</v>
      </c>
      <c r="E8" s="103"/>
      <c r="F8" s="103"/>
      <c r="G8" s="103"/>
      <c r="H8" s="97">
        <f>SUM(D8:G8)</f>
        <v>31</v>
      </c>
      <c r="I8" s="103">
        <v>9</v>
      </c>
      <c r="J8" s="103"/>
      <c r="K8" s="103"/>
      <c r="L8" s="103"/>
      <c r="M8" s="97">
        <f>SUM(I8:L8)</f>
        <v>9</v>
      </c>
      <c r="N8" s="103"/>
      <c r="O8" s="103"/>
      <c r="P8" s="103"/>
      <c r="Q8" s="103"/>
      <c r="R8" s="97">
        <f>SUM(N8:Q8)</f>
        <v>0</v>
      </c>
    </row>
    <row r="9" spans="1:18">
      <c r="A9" s="129" t="s">
        <v>218</v>
      </c>
      <c r="B9" s="132" t="s">
        <v>219</v>
      </c>
      <c r="C9" s="129"/>
      <c r="D9" s="129">
        <f>SUM(D5:D8)</f>
        <v>135</v>
      </c>
      <c r="E9" s="129">
        <f>SUM(E5:E8)</f>
        <v>0</v>
      </c>
      <c r="F9" s="129">
        <f>SUM(F5:F8)</f>
        <v>0</v>
      </c>
      <c r="G9" s="129">
        <f>SUM(G5:G8)</f>
        <v>0</v>
      </c>
      <c r="H9" s="97">
        <f>SUM(H5:H8)</f>
        <v>135</v>
      </c>
      <c r="I9" s="129">
        <f>SUM(I5:I8)</f>
        <v>38</v>
      </c>
      <c r="J9" s="129">
        <f>SUM(J5:J8)</f>
        <v>0</v>
      </c>
      <c r="K9" s="129">
        <f>SUM(K5:K8)</f>
        <v>0</v>
      </c>
      <c r="L9" s="129">
        <f>SUM(L5:L8)</f>
        <v>0</v>
      </c>
      <c r="M9" s="97">
        <f>SUM(M5:M8)</f>
        <v>38</v>
      </c>
      <c r="N9" s="129">
        <f>SUM(N5:N8)</f>
        <v>7</v>
      </c>
      <c r="O9" s="129">
        <f>SUM(O5:O8)</f>
        <v>0</v>
      </c>
      <c r="P9" s="129">
        <f>SUM(P5:P8)</f>
        <v>0</v>
      </c>
      <c r="Q9" s="129">
        <f>SUM(Q5:Q8)</f>
        <v>0</v>
      </c>
      <c r="R9" s="97">
        <f>SUM(R5:R8)</f>
        <v>7</v>
      </c>
    </row>
    <row r="10" spans="1:18" hidden="1">
      <c r="A10" s="99" t="s">
        <v>225</v>
      </c>
      <c r="B10" s="89" t="s">
        <v>226</v>
      </c>
      <c r="C10" s="100" t="s">
        <v>220</v>
      </c>
      <c r="D10" s="100">
        <v>4</v>
      </c>
      <c r="E10" s="100"/>
      <c r="F10" s="100"/>
      <c r="G10" s="100"/>
      <c r="H10" s="97">
        <f>SUM(D10:G10)</f>
        <v>4</v>
      </c>
      <c r="I10" s="100"/>
      <c r="J10" s="100"/>
      <c r="K10" s="100"/>
      <c r="L10" s="100"/>
      <c r="M10" s="97">
        <f>SUM(I10:L10)</f>
        <v>0</v>
      </c>
      <c r="N10" s="100"/>
      <c r="O10" s="100"/>
      <c r="P10" s="100"/>
      <c r="Q10" s="100"/>
      <c r="R10" s="97">
        <f>SUM(N10:Q10)</f>
        <v>0</v>
      </c>
    </row>
    <row r="11" spans="1:18" hidden="1">
      <c r="A11" s="121" t="s">
        <v>227</v>
      </c>
      <c r="B11" s="89"/>
      <c r="C11" s="103" t="s">
        <v>222</v>
      </c>
      <c r="D11" s="103">
        <v>4</v>
      </c>
      <c r="E11" s="103"/>
      <c r="F11" s="103"/>
      <c r="G11" s="103"/>
      <c r="H11" s="97">
        <f>SUM(D11:G11)</f>
        <v>4</v>
      </c>
      <c r="I11" s="103"/>
      <c r="J11" s="103"/>
      <c r="K11" s="103"/>
      <c r="L11" s="103"/>
      <c r="M11" s="97">
        <f>SUM(I11:L11)</f>
        <v>0</v>
      </c>
      <c r="N11" s="103"/>
      <c r="O11" s="103"/>
      <c r="P11" s="103"/>
      <c r="Q11" s="103"/>
      <c r="R11" s="97">
        <f>SUM(N11:Q11)</f>
        <v>0</v>
      </c>
    </row>
    <row r="12" spans="1:18" hidden="1">
      <c r="A12" s="121"/>
      <c r="B12" s="89"/>
      <c r="C12" s="100" t="s">
        <v>223</v>
      </c>
      <c r="D12" s="100">
        <v>4</v>
      </c>
      <c r="E12" s="100"/>
      <c r="F12" s="100"/>
      <c r="G12" s="100"/>
      <c r="H12" s="97">
        <f>SUM(D12:G12)</f>
        <v>4</v>
      </c>
      <c r="I12" s="100"/>
      <c r="J12" s="100"/>
      <c r="K12" s="100"/>
      <c r="L12" s="100"/>
      <c r="M12" s="97">
        <f>SUM(I12:L12)</f>
        <v>0</v>
      </c>
      <c r="N12" s="100"/>
      <c r="O12" s="100"/>
      <c r="P12" s="100"/>
      <c r="Q12" s="100"/>
      <c r="R12" s="97">
        <f>SUM(N12:Q12)</f>
        <v>0</v>
      </c>
    </row>
    <row r="13" spans="1:18" hidden="1">
      <c r="B13" s="89"/>
      <c r="C13" s="106" t="s">
        <v>228</v>
      </c>
      <c r="D13" s="106"/>
      <c r="E13" s="106"/>
      <c r="F13" s="106"/>
      <c r="G13" s="106"/>
      <c r="H13" s="91">
        <f>SUM(D13:G13)</f>
        <v>0</v>
      </c>
      <c r="I13" s="106"/>
      <c r="J13" s="106"/>
      <c r="K13" s="106"/>
      <c r="L13" s="106"/>
      <c r="M13" s="91">
        <f>SUM(I13:L13)</f>
        <v>0</v>
      </c>
      <c r="N13" s="106"/>
      <c r="O13" s="106"/>
      <c r="P13" s="106"/>
      <c r="Q13" s="106"/>
      <c r="R13" s="91">
        <f>SUM(N13:Q13)</f>
        <v>0</v>
      </c>
    </row>
    <row r="14" spans="1:18" hidden="1">
      <c r="A14" s="98" t="s">
        <v>229</v>
      </c>
      <c r="B14" s="108" t="s">
        <v>226</v>
      </c>
      <c r="C14" s="98"/>
      <c r="D14" s="98">
        <f>SUM(D10:D13)</f>
        <v>12</v>
      </c>
      <c r="E14" s="98">
        <f>SUM(E10:E13)</f>
        <v>0</v>
      </c>
      <c r="F14" s="98">
        <f>SUM(F10:F13)</f>
        <v>0</v>
      </c>
      <c r="G14" s="98">
        <f>SUM(G10:G13)</f>
        <v>0</v>
      </c>
      <c r="H14" s="97">
        <f>SUM(H10:H13)</f>
        <v>12</v>
      </c>
      <c r="I14" s="98">
        <f>SUM(I10:I13)</f>
        <v>0</v>
      </c>
      <c r="J14" s="98">
        <f>SUM(J10:J13)</f>
        <v>0</v>
      </c>
      <c r="K14" s="98">
        <f>SUM(K10:K13)</f>
        <v>0</v>
      </c>
      <c r="L14" s="98">
        <f>SUM(L10:L13)</f>
        <v>0</v>
      </c>
      <c r="M14" s="97">
        <f>SUM(M10:M13)</f>
        <v>0</v>
      </c>
      <c r="N14" s="98">
        <f>SUM(N10:N13)</f>
        <v>0</v>
      </c>
      <c r="O14" s="98">
        <f>SUM(O10:O13)</f>
        <v>0</v>
      </c>
      <c r="P14" s="98">
        <f>SUM(P10:P13)</f>
        <v>0</v>
      </c>
      <c r="Q14" s="98">
        <f>SUM(Q10:Q13)</f>
        <v>0</v>
      </c>
      <c r="R14" s="97">
        <f>SUM(R10:R13)</f>
        <v>0</v>
      </c>
    </row>
    <row r="15" spans="1:18" ht="15.75" hidden="1" customHeight="1">
      <c r="A15" s="99" t="s">
        <v>230</v>
      </c>
      <c r="B15" s="89">
        <v>13</v>
      </c>
      <c r="C15" s="100" t="s">
        <v>220</v>
      </c>
      <c r="D15" s="100">
        <v>7</v>
      </c>
      <c r="E15" s="100"/>
      <c r="F15" s="100"/>
      <c r="G15" s="100"/>
      <c r="H15" s="97">
        <f>SUM(D15:G15)</f>
        <v>7</v>
      </c>
      <c r="I15" s="100">
        <v>6</v>
      </c>
      <c r="J15" s="100"/>
      <c r="K15" s="100"/>
      <c r="L15" s="100"/>
      <c r="M15" s="97">
        <f>SUM(I15:L15)</f>
        <v>6</v>
      </c>
      <c r="N15" s="100">
        <v>3</v>
      </c>
      <c r="O15" s="100"/>
      <c r="P15" s="100"/>
      <c r="Q15" s="100"/>
      <c r="R15" s="97">
        <f>SUM(N15:Q15)</f>
        <v>3</v>
      </c>
    </row>
    <row r="16" spans="1:18" hidden="1">
      <c r="A16" s="109" t="s">
        <v>231</v>
      </c>
      <c r="B16" s="89"/>
      <c r="C16" s="103" t="s">
        <v>232</v>
      </c>
      <c r="D16" s="103">
        <v>4</v>
      </c>
      <c r="E16" s="103"/>
      <c r="F16" s="103"/>
      <c r="G16" s="103"/>
      <c r="H16" s="97">
        <f>SUM(D16:G16)</f>
        <v>4</v>
      </c>
      <c r="I16" s="103">
        <v>2</v>
      </c>
      <c r="J16" s="103"/>
      <c r="K16" s="103"/>
      <c r="L16" s="103"/>
      <c r="M16" s="97">
        <f>SUM(I16:L16)</f>
        <v>2</v>
      </c>
      <c r="N16" s="103">
        <v>4</v>
      </c>
      <c r="O16" s="103"/>
      <c r="P16" s="103"/>
      <c r="Q16" s="103"/>
      <c r="R16" s="97">
        <f>SUM(N16:Q16)</f>
        <v>4</v>
      </c>
    </row>
    <row r="17" spans="1:18" hidden="1">
      <c r="A17" s="109"/>
      <c r="B17" s="89"/>
      <c r="C17" s="100" t="s">
        <v>223</v>
      </c>
      <c r="D17" s="100">
        <v>4</v>
      </c>
      <c r="E17" s="100"/>
      <c r="F17" s="100"/>
      <c r="G17" s="100"/>
      <c r="H17" s="97">
        <f>SUM(D17:G17)</f>
        <v>4</v>
      </c>
      <c r="I17" s="100">
        <v>2</v>
      </c>
      <c r="J17" s="100"/>
      <c r="K17" s="100"/>
      <c r="L17" s="100"/>
      <c r="M17" s="97">
        <f>SUM(I17:L17)</f>
        <v>2</v>
      </c>
      <c r="N17" s="100"/>
      <c r="O17" s="100"/>
      <c r="P17" s="100"/>
      <c r="Q17" s="100"/>
      <c r="R17" s="97">
        <f>SUM(N17:Q17)</f>
        <v>0</v>
      </c>
    </row>
    <row r="18" spans="1:18" hidden="1">
      <c r="B18" s="89"/>
      <c r="C18" s="103" t="s">
        <v>228</v>
      </c>
      <c r="D18" s="103">
        <v>7</v>
      </c>
      <c r="E18" s="103"/>
      <c r="F18" s="103"/>
      <c r="G18" s="103"/>
      <c r="H18" s="97">
        <f>SUM(D18:G18)</f>
        <v>7</v>
      </c>
      <c r="I18" s="103">
        <v>1</v>
      </c>
      <c r="J18" s="103"/>
      <c r="K18" s="103"/>
      <c r="L18" s="103"/>
      <c r="M18" s="97">
        <f>SUM(I18:L18)</f>
        <v>1</v>
      </c>
      <c r="N18" s="103">
        <v>1</v>
      </c>
      <c r="O18" s="103"/>
      <c r="P18" s="103"/>
      <c r="Q18" s="103"/>
      <c r="R18" s="97">
        <f>SUM(N18:Q18)</f>
        <v>1</v>
      </c>
    </row>
    <row r="19" spans="1:18" hidden="1">
      <c r="A19" s="98" t="s">
        <v>231</v>
      </c>
      <c r="B19" s="110"/>
      <c r="C19" s="98"/>
      <c r="D19" s="98">
        <f>SUM(D15:D18)</f>
        <v>22</v>
      </c>
      <c r="E19" s="98">
        <f>SUM(E15:E18)</f>
        <v>0</v>
      </c>
      <c r="F19" s="98">
        <f>SUM(F15:F18)</f>
        <v>0</v>
      </c>
      <c r="G19" s="98">
        <f>SUM(G15:G18)</f>
        <v>0</v>
      </c>
      <c r="H19" s="97">
        <f>SUM(H15:H18)</f>
        <v>22</v>
      </c>
      <c r="I19" s="98">
        <f>SUM(I15:I18)</f>
        <v>11</v>
      </c>
      <c r="J19" s="98">
        <f>SUM(J15:J18)</f>
        <v>0</v>
      </c>
      <c r="K19" s="98">
        <f>SUM(K15:K18)</f>
        <v>0</v>
      </c>
      <c r="L19" s="98">
        <f>SUM(L15:L18)</f>
        <v>0</v>
      </c>
      <c r="M19" s="97">
        <f>SUM(M15:M18)</f>
        <v>11</v>
      </c>
      <c r="N19" s="98">
        <f>SUM(N15:N18)</f>
        <v>8</v>
      </c>
      <c r="O19" s="98">
        <f>SUM(O15:O18)</f>
        <v>0</v>
      </c>
      <c r="P19" s="98">
        <f>SUM(P15:P18)</f>
        <v>0</v>
      </c>
      <c r="Q19" s="98">
        <f>SUM(Q15:Q18)</f>
        <v>0</v>
      </c>
      <c r="R19" s="97">
        <f>SUM(R15:R18)</f>
        <v>8</v>
      </c>
    </row>
    <row r="20" spans="1:18" hidden="1">
      <c r="A20" s="111" t="s">
        <v>233</v>
      </c>
      <c r="B20" s="89"/>
      <c r="C20" s="100" t="s">
        <v>220</v>
      </c>
      <c r="D20" s="100"/>
      <c r="E20" s="100"/>
      <c r="F20" s="100"/>
      <c r="G20" s="100"/>
      <c r="H20" s="97">
        <f>SUM(D20:G20)</f>
        <v>0</v>
      </c>
      <c r="I20" s="100"/>
      <c r="J20" s="100"/>
      <c r="K20" s="100"/>
      <c r="L20" s="100"/>
      <c r="M20" s="97">
        <f>SUM(I20:L20)</f>
        <v>0</v>
      </c>
      <c r="N20" s="100"/>
      <c r="O20" s="100"/>
      <c r="P20" s="100"/>
      <c r="Q20" s="100"/>
      <c r="R20" s="97">
        <f>SUM(N20:Q20)</f>
        <v>0</v>
      </c>
    </row>
    <row r="21" spans="1:18" hidden="1">
      <c r="A21" s="112"/>
      <c r="B21" s="89"/>
      <c r="C21" s="103" t="s">
        <v>222</v>
      </c>
      <c r="D21" s="103"/>
      <c r="E21" s="103"/>
      <c r="F21" s="103"/>
      <c r="G21" s="103"/>
      <c r="H21" s="97">
        <f>SUM(D21:G21)</f>
        <v>0</v>
      </c>
      <c r="I21" s="103"/>
      <c r="J21" s="103"/>
      <c r="K21" s="103"/>
      <c r="L21" s="103"/>
      <c r="M21" s="97">
        <f>SUM(I21:L21)</f>
        <v>0</v>
      </c>
      <c r="N21" s="103"/>
      <c r="O21" s="103"/>
      <c r="P21" s="103"/>
      <c r="Q21" s="103"/>
      <c r="R21" s="97">
        <f>SUM(N21:Q21)</f>
        <v>0</v>
      </c>
    </row>
    <row r="22" spans="1:18" hidden="1">
      <c r="A22" s="112"/>
      <c r="B22" s="89"/>
      <c r="C22" s="100" t="s">
        <v>223</v>
      </c>
      <c r="D22" s="100"/>
      <c r="E22" s="100"/>
      <c r="F22" s="100"/>
      <c r="G22" s="100"/>
      <c r="H22" s="97">
        <f>SUM(D22:G22)</f>
        <v>0</v>
      </c>
      <c r="I22" s="100"/>
      <c r="J22" s="100"/>
      <c r="K22" s="100"/>
      <c r="L22" s="100"/>
      <c r="M22" s="97">
        <f>SUM(I22:L22)</f>
        <v>0</v>
      </c>
      <c r="N22" s="100"/>
      <c r="O22" s="100"/>
      <c r="P22" s="100"/>
      <c r="Q22" s="100"/>
      <c r="R22" s="97">
        <f>SUM(N22:Q22)</f>
        <v>0</v>
      </c>
    </row>
    <row r="23" spans="1:18" hidden="1">
      <c r="B23" s="89"/>
      <c r="C23" s="103" t="s">
        <v>228</v>
      </c>
      <c r="D23" s="103"/>
      <c r="E23" s="103"/>
      <c r="F23" s="103"/>
      <c r="G23" s="103"/>
      <c r="H23" s="97">
        <f>SUM(D23:G23)</f>
        <v>0</v>
      </c>
      <c r="I23" s="103"/>
      <c r="J23" s="103"/>
      <c r="K23" s="103"/>
      <c r="L23" s="103"/>
      <c r="M23" s="97">
        <f>SUM(I23:L23)</f>
        <v>0</v>
      </c>
      <c r="N23" s="103"/>
      <c r="O23" s="103"/>
      <c r="P23" s="103"/>
      <c r="Q23" s="103"/>
      <c r="R23" s="97">
        <f>SUM(N23:Q23)</f>
        <v>0</v>
      </c>
    </row>
    <row r="24" spans="1:18" hidden="1">
      <c r="A24" s="98" t="s">
        <v>234</v>
      </c>
      <c r="B24" s="108"/>
      <c r="C24" s="98"/>
      <c r="D24" s="98">
        <f>SUM(D20:D23)</f>
        <v>0</v>
      </c>
      <c r="E24" s="98">
        <f>SUM(E20:E23)</f>
        <v>0</v>
      </c>
      <c r="F24" s="98">
        <f>SUM(F20:F23)</f>
        <v>0</v>
      </c>
      <c r="G24" s="98">
        <f>SUM(G20:G23)</f>
        <v>0</v>
      </c>
      <c r="H24" s="97">
        <f>SUM(H20:H23)</f>
        <v>0</v>
      </c>
      <c r="I24" s="98">
        <f>SUM(I20:I23)</f>
        <v>0</v>
      </c>
      <c r="J24" s="98">
        <f>SUM(J20:J23)</f>
        <v>0</v>
      </c>
      <c r="K24" s="98">
        <f>SUM(K20:K23)</f>
        <v>0</v>
      </c>
      <c r="L24" s="98">
        <f>SUM(L20:L23)</f>
        <v>0</v>
      </c>
      <c r="M24" s="97">
        <f>SUM(M20:M23)</f>
        <v>0</v>
      </c>
      <c r="N24" s="98">
        <f>SUM(N20:N23)</f>
        <v>0</v>
      </c>
      <c r="O24" s="98">
        <f>SUM(O20:O23)</f>
        <v>0</v>
      </c>
      <c r="P24" s="98">
        <f>SUM(P20:P23)</f>
        <v>0</v>
      </c>
      <c r="Q24" s="98">
        <f>SUM(Q20:Q23)</f>
        <v>0</v>
      </c>
      <c r="R24" s="97">
        <f>SUM(R20:R23)</f>
        <v>0</v>
      </c>
    </row>
    <row r="25" spans="1:18">
      <c r="A25" s="98" t="s">
        <v>235</v>
      </c>
      <c r="B25" s="108">
        <v>13</v>
      </c>
      <c r="C25" s="98"/>
      <c r="D25" s="98">
        <f>SUM(D24,D19)</f>
        <v>22</v>
      </c>
      <c r="E25" s="98">
        <f>SUM(E24,E19)</f>
        <v>0</v>
      </c>
      <c r="F25" s="98">
        <f>SUM(F24,F19)</f>
        <v>0</v>
      </c>
      <c r="G25" s="98">
        <f>SUM(G24,G19)</f>
        <v>0</v>
      </c>
      <c r="H25" s="97">
        <f>SUM(H24,H19)</f>
        <v>22</v>
      </c>
      <c r="I25" s="98">
        <f>SUM(I24,I19)</f>
        <v>11</v>
      </c>
      <c r="J25" s="98">
        <f>SUM(J24,J19)</f>
        <v>0</v>
      </c>
      <c r="K25" s="98">
        <f>SUM(K24,K19)</f>
        <v>0</v>
      </c>
      <c r="L25" s="98">
        <f>SUM(L24,L19)</f>
        <v>0</v>
      </c>
      <c r="M25" s="97">
        <f>SUM(M24,M19)</f>
        <v>11</v>
      </c>
      <c r="N25" s="98">
        <f>SUM(N24,N19)</f>
        <v>8</v>
      </c>
      <c r="O25" s="98">
        <f>SUM(O24,O19)</f>
        <v>0</v>
      </c>
      <c r="P25" s="98">
        <f>SUM(P24,P19)</f>
        <v>0</v>
      </c>
      <c r="Q25" s="98">
        <f>SUM(Q24,Q19)</f>
        <v>0</v>
      </c>
      <c r="R25" s="97">
        <f>SUM(R24,R19)</f>
        <v>8</v>
      </c>
    </row>
    <row r="26" spans="1:18" hidden="1">
      <c r="A26" s="99" t="s">
        <v>236</v>
      </c>
      <c r="B26" s="89">
        <v>28</v>
      </c>
      <c r="C26" s="100" t="s">
        <v>220</v>
      </c>
      <c r="D26" s="100">
        <v>20</v>
      </c>
      <c r="E26" s="100"/>
      <c r="F26" s="100"/>
      <c r="G26" s="100"/>
      <c r="H26" s="97">
        <f>SUM(D26:G26)</f>
        <v>20</v>
      </c>
      <c r="I26" s="100">
        <v>14</v>
      </c>
      <c r="J26" s="100"/>
      <c r="K26" s="100"/>
      <c r="L26" s="100"/>
      <c r="M26" s="97">
        <f>SUM(I26:L26)</f>
        <v>14</v>
      </c>
      <c r="N26" s="100">
        <v>1</v>
      </c>
      <c r="O26" s="100"/>
      <c r="P26" s="100"/>
      <c r="Q26" s="100"/>
      <c r="R26" s="97">
        <f>SUM(N26:Q26)</f>
        <v>1</v>
      </c>
    </row>
    <row r="27" spans="1:18" hidden="1">
      <c r="A27" s="109" t="s">
        <v>386</v>
      </c>
      <c r="B27" s="89"/>
      <c r="C27" s="103" t="s">
        <v>222</v>
      </c>
      <c r="D27" s="103">
        <v>25</v>
      </c>
      <c r="E27" s="103">
        <v>1</v>
      </c>
      <c r="F27" s="103">
        <v>2</v>
      </c>
      <c r="G27" s="103"/>
      <c r="H27" s="97">
        <f>SUM(D27:G27)</f>
        <v>28</v>
      </c>
      <c r="I27" s="103">
        <v>6</v>
      </c>
      <c r="J27" s="103"/>
      <c r="K27" s="103"/>
      <c r="L27" s="103"/>
      <c r="M27" s="97">
        <f>SUM(I27:L27)</f>
        <v>6</v>
      </c>
      <c r="N27" s="103"/>
      <c r="O27" s="103"/>
      <c r="P27" s="103"/>
      <c r="Q27" s="103"/>
      <c r="R27" s="97">
        <f>SUM(N27:Q27)</f>
        <v>0</v>
      </c>
    </row>
    <row r="28" spans="1:18" hidden="1">
      <c r="A28" s="109"/>
      <c r="B28" s="89"/>
      <c r="C28" s="100" t="s">
        <v>223</v>
      </c>
      <c r="D28" s="100">
        <v>43</v>
      </c>
      <c r="E28" s="100">
        <v>3</v>
      </c>
      <c r="F28" s="100">
        <v>4</v>
      </c>
      <c r="G28" s="100"/>
      <c r="H28" s="97">
        <f>SUM(D28:G28)</f>
        <v>50</v>
      </c>
      <c r="I28" s="100">
        <v>3</v>
      </c>
      <c r="J28" s="100">
        <v>2</v>
      </c>
      <c r="K28" s="100"/>
      <c r="L28" s="100"/>
      <c r="M28" s="97">
        <f>SUM(I28:L28)</f>
        <v>5</v>
      </c>
      <c r="N28" s="100">
        <v>4</v>
      </c>
      <c r="O28" s="100"/>
      <c r="P28" s="100">
        <v>2</v>
      </c>
      <c r="Q28" s="100"/>
      <c r="R28" s="97">
        <f>SUM(N28:Q28)</f>
        <v>6</v>
      </c>
    </row>
    <row r="29" spans="1:18" hidden="1">
      <c r="B29" s="89"/>
      <c r="C29" s="103" t="s">
        <v>228</v>
      </c>
      <c r="D29" s="103">
        <v>44</v>
      </c>
      <c r="E29" s="103">
        <v>4</v>
      </c>
      <c r="F29" s="103">
        <v>4</v>
      </c>
      <c r="G29" s="103"/>
      <c r="H29" s="97">
        <f>SUM(D29:G29)</f>
        <v>52</v>
      </c>
      <c r="I29" s="103">
        <v>21</v>
      </c>
      <c r="J29" s="103"/>
      <c r="K29" s="103">
        <v>1</v>
      </c>
      <c r="L29" s="103"/>
      <c r="M29" s="97">
        <f>SUM(I29:L29)</f>
        <v>22</v>
      </c>
      <c r="N29" s="103">
        <v>8</v>
      </c>
      <c r="O29" s="103">
        <v>1</v>
      </c>
      <c r="P29" s="103"/>
      <c r="Q29" s="103"/>
      <c r="R29" s="97">
        <f>SUM(N29:Q29)</f>
        <v>9</v>
      </c>
    </row>
    <row r="30" spans="1:18" hidden="1">
      <c r="A30" s="98" t="s">
        <v>237</v>
      </c>
      <c r="B30" s="108">
        <v>28</v>
      </c>
      <c r="C30" s="98"/>
      <c r="D30" s="98">
        <f>SUM(D26:D29)</f>
        <v>132</v>
      </c>
      <c r="E30" s="98">
        <f>SUM(E26:E29)</f>
        <v>8</v>
      </c>
      <c r="F30" s="98">
        <f>SUM(F26:F29)</f>
        <v>10</v>
      </c>
      <c r="G30" s="98">
        <f>SUM(G26:G29)</f>
        <v>0</v>
      </c>
      <c r="H30" s="97">
        <f>SUM(H26:H29)</f>
        <v>150</v>
      </c>
      <c r="I30" s="98">
        <f>SUM(I26:I29)</f>
        <v>44</v>
      </c>
      <c r="J30" s="98">
        <f>SUM(J26:J29)</f>
        <v>2</v>
      </c>
      <c r="K30" s="129">
        <f>SUM(K26:K29)</f>
        <v>1</v>
      </c>
      <c r="L30" s="98">
        <f>SUM(L26:L29)</f>
        <v>0</v>
      </c>
      <c r="M30" s="97">
        <f>SUM(M26:M29)</f>
        <v>47</v>
      </c>
      <c r="N30" s="98">
        <f>SUM(N26:N29)</f>
        <v>13</v>
      </c>
      <c r="O30" s="98">
        <f>SUM(O26:O29)</f>
        <v>1</v>
      </c>
      <c r="P30" s="129">
        <f>SUM(P26:P29)</f>
        <v>2</v>
      </c>
      <c r="Q30" s="98">
        <f>SUM(Q26:Q29)</f>
        <v>0</v>
      </c>
      <c r="R30" s="97">
        <f>SUM(R26:R29)</f>
        <v>16</v>
      </c>
    </row>
    <row r="31" spans="1:18" hidden="1">
      <c r="A31" s="124"/>
      <c r="B31" s="89">
        <v>28</v>
      </c>
      <c r="C31" s="100" t="s">
        <v>220</v>
      </c>
      <c r="D31" s="100">
        <v>14</v>
      </c>
      <c r="E31" s="100"/>
      <c r="F31" s="100"/>
      <c r="G31" s="100"/>
      <c r="H31" s="97">
        <f>SUM(D31:G31)</f>
        <v>14</v>
      </c>
      <c r="I31" s="100">
        <v>3</v>
      </c>
      <c r="J31" s="100"/>
      <c r="K31" s="100"/>
      <c r="L31" s="100"/>
      <c r="M31" s="97">
        <f>SUM(I31:L31)</f>
        <v>3</v>
      </c>
      <c r="N31" s="100">
        <v>3</v>
      </c>
      <c r="O31" s="100"/>
      <c r="P31" s="100"/>
      <c r="Q31" s="100"/>
      <c r="R31" s="97">
        <f>SUM(N31:Q31)</f>
        <v>3</v>
      </c>
    </row>
    <row r="32" spans="1:18" hidden="1">
      <c r="A32" s="109" t="s">
        <v>382</v>
      </c>
      <c r="B32" s="89"/>
      <c r="C32" s="103" t="s">
        <v>222</v>
      </c>
      <c r="D32" s="103"/>
      <c r="E32" s="103"/>
      <c r="F32" s="103"/>
      <c r="G32" s="103"/>
      <c r="H32" s="97">
        <f>SUM(D32:G32)</f>
        <v>0</v>
      </c>
      <c r="I32" s="103"/>
      <c r="J32" s="103"/>
      <c r="K32" s="103"/>
      <c r="L32" s="103"/>
      <c r="M32" s="97">
        <f>SUM(I32:L32)</f>
        <v>0</v>
      </c>
      <c r="N32" s="103"/>
      <c r="O32" s="103"/>
      <c r="P32" s="103"/>
      <c r="Q32" s="103"/>
      <c r="R32" s="97">
        <f>SUM(N32:Q32)</f>
        <v>0</v>
      </c>
    </row>
    <row r="33" spans="1:18" hidden="1">
      <c r="A33" s="109"/>
      <c r="B33" s="89"/>
      <c r="C33" s="100" t="s">
        <v>223</v>
      </c>
      <c r="D33" s="100"/>
      <c r="E33" s="100"/>
      <c r="F33" s="100"/>
      <c r="G33" s="100"/>
      <c r="H33" s="97">
        <f>SUM(D33:G33)</f>
        <v>0</v>
      </c>
      <c r="I33" s="100"/>
      <c r="J33" s="100"/>
      <c r="K33" s="100"/>
      <c r="L33" s="100"/>
      <c r="M33" s="97">
        <f>SUM(I33:L33)</f>
        <v>0</v>
      </c>
      <c r="N33" s="100"/>
      <c r="O33" s="100"/>
      <c r="P33" s="100"/>
      <c r="Q33" s="100"/>
      <c r="R33" s="97">
        <f>SUM(N33:Q33)</f>
        <v>0</v>
      </c>
    </row>
    <row r="34" spans="1:18" hidden="1">
      <c r="B34" s="89"/>
      <c r="C34" s="103" t="s">
        <v>228</v>
      </c>
      <c r="D34" s="103"/>
      <c r="E34" s="103"/>
      <c r="F34" s="103"/>
      <c r="G34" s="103"/>
      <c r="H34" s="97">
        <f>SUM(D34:G34)</f>
        <v>0</v>
      </c>
      <c r="I34" s="103"/>
      <c r="J34" s="103"/>
      <c r="K34" s="103"/>
      <c r="L34" s="103"/>
      <c r="M34" s="97">
        <f>SUM(I34:L34)</f>
        <v>0</v>
      </c>
      <c r="N34" s="103"/>
      <c r="O34" s="103"/>
      <c r="P34" s="103"/>
      <c r="Q34" s="103"/>
      <c r="R34" s="97">
        <f>SUM(N34:Q34)</f>
        <v>0</v>
      </c>
    </row>
    <row r="35" spans="1:18" hidden="1">
      <c r="A35" s="123" t="s">
        <v>382</v>
      </c>
      <c r="B35" s="108">
        <v>28</v>
      </c>
      <c r="C35" s="98"/>
      <c r="D35" s="98">
        <f>SUM(D31:D34)</f>
        <v>14</v>
      </c>
      <c r="E35" s="98">
        <f>SUM(E31:E34)</f>
        <v>0</v>
      </c>
      <c r="F35" s="98">
        <f>SUM(F31:F34)</f>
        <v>0</v>
      </c>
      <c r="G35" s="98">
        <f>SUM(G31:G34)</f>
        <v>0</v>
      </c>
      <c r="H35" s="97">
        <f>SUM(H31:H34)</f>
        <v>14</v>
      </c>
      <c r="I35" s="98">
        <f>SUM(I31:I34)</f>
        <v>3</v>
      </c>
      <c r="J35" s="98">
        <f>SUM(J31:J34)</f>
        <v>0</v>
      </c>
      <c r="K35" s="129">
        <f>SUM(K31:K34)</f>
        <v>0</v>
      </c>
      <c r="L35" s="98">
        <f>SUM(L31:L34)</f>
        <v>0</v>
      </c>
      <c r="M35" s="97">
        <f>SUM(M31:M34)</f>
        <v>3</v>
      </c>
      <c r="N35" s="98">
        <f>SUM(N31:N34)</f>
        <v>3</v>
      </c>
      <c r="O35" s="98">
        <f>SUM(O31:O34)</f>
        <v>0</v>
      </c>
      <c r="P35" s="129">
        <f>SUM(P31:P34)</f>
        <v>0</v>
      </c>
      <c r="Q35" s="98">
        <f>SUM(Q31:Q34)</f>
        <v>0</v>
      </c>
      <c r="R35" s="97">
        <f>SUM(R31:R34)</f>
        <v>3</v>
      </c>
    </row>
    <row r="36" spans="1:18">
      <c r="A36" s="98" t="s">
        <v>236</v>
      </c>
      <c r="B36" s="108">
        <v>28</v>
      </c>
      <c r="C36" s="98"/>
      <c r="D36" s="98">
        <f>SUM(D35,D30)</f>
        <v>146</v>
      </c>
      <c r="E36" s="98">
        <f>SUM(E35,E30)</f>
        <v>8</v>
      </c>
      <c r="F36" s="98">
        <f>SUM(F35,F30)</f>
        <v>10</v>
      </c>
      <c r="G36" s="98">
        <f>SUM(G35,G30)</f>
        <v>0</v>
      </c>
      <c r="H36" s="97">
        <f>SUM(H35,H30)</f>
        <v>164</v>
      </c>
      <c r="I36" s="98">
        <f>SUM(I35,I30)</f>
        <v>47</v>
      </c>
      <c r="J36" s="98">
        <f>SUM(J35,J30)</f>
        <v>2</v>
      </c>
      <c r="K36" s="129">
        <f>SUM(K35,K30)</f>
        <v>1</v>
      </c>
      <c r="L36" s="98">
        <f>SUM(L35,L30)</f>
        <v>0</v>
      </c>
      <c r="M36" s="97">
        <f>SUM(M35,M30)</f>
        <v>50</v>
      </c>
      <c r="N36" s="98">
        <f>SUM(N35,N30)</f>
        <v>16</v>
      </c>
      <c r="O36" s="98">
        <f>SUM(O35,O30)</f>
        <v>1</v>
      </c>
      <c r="P36" s="129">
        <f>SUM(P35,P30)</f>
        <v>2</v>
      </c>
      <c r="Q36" s="98">
        <f>SUM(Q35,Q30)</f>
        <v>0</v>
      </c>
      <c r="R36" s="97">
        <f>SUM(R35,R30)</f>
        <v>19</v>
      </c>
    </row>
    <row r="37" spans="1:18" hidden="1">
      <c r="A37" s="99" t="s">
        <v>240</v>
      </c>
      <c r="B37" s="89">
        <v>25</v>
      </c>
      <c r="C37" s="100" t="s">
        <v>220</v>
      </c>
      <c r="D37" s="100">
        <v>3</v>
      </c>
      <c r="E37" s="100"/>
      <c r="F37" s="100"/>
      <c r="G37" s="100"/>
      <c r="H37" s="97">
        <f>SUM(D37:G37)</f>
        <v>3</v>
      </c>
      <c r="I37" s="100">
        <v>2</v>
      </c>
      <c r="J37" s="100"/>
      <c r="K37" s="100"/>
      <c r="L37" s="100"/>
      <c r="M37" s="97">
        <f>SUM(I37:L37)</f>
        <v>2</v>
      </c>
      <c r="N37" s="100"/>
      <c r="O37" s="100"/>
      <c r="P37" s="100"/>
      <c r="Q37" s="100"/>
      <c r="R37" s="97">
        <f>SUM(N37:Q37)</f>
        <v>0</v>
      </c>
    </row>
    <row r="38" spans="1:18" hidden="1">
      <c r="A38" s="115" t="s">
        <v>241</v>
      </c>
      <c r="B38" s="89"/>
      <c r="C38" s="103" t="s">
        <v>222</v>
      </c>
      <c r="D38" s="103">
        <v>6</v>
      </c>
      <c r="E38" s="103"/>
      <c r="F38" s="103"/>
      <c r="G38" s="103"/>
      <c r="H38" s="97">
        <f>SUM(D38:G38)</f>
        <v>6</v>
      </c>
      <c r="I38" s="103">
        <v>1</v>
      </c>
      <c r="J38" s="103"/>
      <c r="K38" s="103"/>
      <c r="L38" s="103"/>
      <c r="M38" s="97">
        <f>SUM(I38:L38)</f>
        <v>1</v>
      </c>
      <c r="N38" s="103">
        <v>1</v>
      </c>
      <c r="O38" s="103"/>
      <c r="P38" s="103"/>
      <c r="Q38" s="103"/>
      <c r="R38" s="97">
        <f>SUM(N38:Q38)</f>
        <v>1</v>
      </c>
    </row>
    <row r="39" spans="1:18" hidden="1">
      <c r="A39" s="115"/>
      <c r="B39" s="89"/>
      <c r="C39" s="100" t="s">
        <v>223</v>
      </c>
      <c r="D39" s="100">
        <v>3</v>
      </c>
      <c r="E39" s="100"/>
      <c r="F39" s="100"/>
      <c r="G39" s="100"/>
      <c r="H39" s="97">
        <f>SUM(D39:G39)</f>
        <v>3</v>
      </c>
      <c r="I39" s="100"/>
      <c r="J39" s="100"/>
      <c r="K39" s="100"/>
      <c r="L39" s="100"/>
      <c r="M39" s="97">
        <f>SUM(I39:L39)</f>
        <v>0</v>
      </c>
      <c r="N39" s="100"/>
      <c r="O39" s="100"/>
      <c r="P39" s="100"/>
      <c r="Q39" s="100"/>
      <c r="R39" s="97">
        <f>SUM(N39:Q39)</f>
        <v>0</v>
      </c>
    </row>
    <row r="40" spans="1:18" hidden="1">
      <c r="B40" s="89"/>
      <c r="C40" s="103" t="s">
        <v>228</v>
      </c>
      <c r="D40" s="103">
        <v>4</v>
      </c>
      <c r="E40" s="103"/>
      <c r="F40" s="103"/>
      <c r="G40" s="103"/>
      <c r="H40" s="97">
        <f>SUM(D40:G40)</f>
        <v>4</v>
      </c>
      <c r="I40" s="103">
        <v>3</v>
      </c>
      <c r="J40" s="103"/>
      <c r="K40" s="103"/>
      <c r="L40" s="103"/>
      <c r="M40" s="97">
        <f>SUM(I40:L40)</f>
        <v>3</v>
      </c>
      <c r="N40" s="103"/>
      <c r="O40" s="103"/>
      <c r="P40" s="103"/>
      <c r="Q40" s="103"/>
      <c r="R40" s="97">
        <f>SUM(N40:Q40)</f>
        <v>0</v>
      </c>
    </row>
    <row r="41" spans="1:18" hidden="1">
      <c r="A41" s="98" t="s">
        <v>241</v>
      </c>
      <c r="B41" s="110"/>
      <c r="C41" s="98"/>
      <c r="D41" s="98">
        <f>SUM(D37:D40)</f>
        <v>16</v>
      </c>
      <c r="E41" s="98">
        <f>SUM(E37:E40)</f>
        <v>0</v>
      </c>
      <c r="F41" s="98">
        <f>SUM(F37:F40)</f>
        <v>0</v>
      </c>
      <c r="G41" s="98">
        <f>SUM(G37:G40)</f>
        <v>0</v>
      </c>
      <c r="H41" s="97">
        <f>SUM(H37:H40)</f>
        <v>16</v>
      </c>
      <c r="I41" s="98">
        <f>SUM(I37:I40)</f>
        <v>6</v>
      </c>
      <c r="J41" s="98">
        <f>SUM(J37:J40)</f>
        <v>0</v>
      </c>
      <c r="K41" s="129">
        <f>SUM(K37:K40)</f>
        <v>0</v>
      </c>
      <c r="L41" s="98">
        <f>SUM(L37:L40)</f>
        <v>0</v>
      </c>
      <c r="M41" s="97">
        <f>SUM(M37:M40)</f>
        <v>6</v>
      </c>
      <c r="N41" s="98">
        <f>SUM(N37:N40)</f>
        <v>1</v>
      </c>
      <c r="O41" s="98">
        <f>SUM(O37:O40)</f>
        <v>0</v>
      </c>
      <c r="P41" s="129">
        <f>SUM(P37:P40)</f>
        <v>0</v>
      </c>
      <c r="Q41" s="98">
        <f>SUM(Q37:Q40)</f>
        <v>0</v>
      </c>
      <c r="R41" s="97">
        <f>SUM(R37:R40)</f>
        <v>1</v>
      </c>
    </row>
    <row r="42" spans="1:18" hidden="1">
      <c r="A42" s="116" t="s">
        <v>242</v>
      </c>
      <c r="B42" s="89"/>
      <c r="C42" s="100" t="s">
        <v>220</v>
      </c>
      <c r="D42" s="100">
        <v>2</v>
      </c>
      <c r="E42" s="100"/>
      <c r="F42" s="100"/>
      <c r="G42" s="100"/>
      <c r="H42" s="97">
        <f>SUM(D42:G42)</f>
        <v>2</v>
      </c>
      <c r="I42" s="100"/>
      <c r="J42" s="100"/>
      <c r="K42" s="100"/>
      <c r="L42" s="100"/>
      <c r="M42" s="97">
        <f>SUM(I42:L42)</f>
        <v>0</v>
      </c>
      <c r="N42" s="100"/>
      <c r="O42" s="100"/>
      <c r="P42" s="100"/>
      <c r="Q42" s="100"/>
      <c r="R42" s="97">
        <f>SUM(N42:Q42)</f>
        <v>0</v>
      </c>
    </row>
    <row r="43" spans="1:18" hidden="1">
      <c r="A43" s="117"/>
      <c r="B43" s="89"/>
      <c r="C43" s="103" t="s">
        <v>222</v>
      </c>
      <c r="D43" s="103">
        <v>2</v>
      </c>
      <c r="E43" s="103"/>
      <c r="F43" s="103"/>
      <c r="G43" s="103"/>
      <c r="H43" s="97">
        <f>SUM(D43:G43)</f>
        <v>2</v>
      </c>
      <c r="I43" s="103"/>
      <c r="J43" s="103"/>
      <c r="K43" s="103"/>
      <c r="L43" s="103"/>
      <c r="M43" s="97">
        <f>SUM(I43:L43)</f>
        <v>0</v>
      </c>
      <c r="N43" s="103"/>
      <c r="O43" s="103"/>
      <c r="P43" s="103"/>
      <c r="Q43" s="103"/>
      <c r="R43" s="97">
        <f>SUM(N43:Q43)</f>
        <v>0</v>
      </c>
    </row>
    <row r="44" spans="1:18" hidden="1">
      <c r="B44" s="89"/>
      <c r="C44" s="100" t="s">
        <v>223</v>
      </c>
      <c r="D44" s="100">
        <v>2</v>
      </c>
      <c r="E44" s="100"/>
      <c r="F44" s="100"/>
      <c r="G44" s="100"/>
      <c r="H44" s="97">
        <f>SUM(D44:G44)</f>
        <v>2</v>
      </c>
      <c r="I44" s="100"/>
      <c r="J44" s="100"/>
      <c r="K44" s="100"/>
      <c r="L44" s="100"/>
      <c r="M44" s="97">
        <f>SUM(I44:L44)</f>
        <v>0</v>
      </c>
      <c r="N44" s="100"/>
      <c r="O44" s="100"/>
      <c r="P44" s="100"/>
      <c r="Q44" s="100"/>
      <c r="R44" s="97">
        <f>SUM(N44:Q44)</f>
        <v>0</v>
      </c>
    </row>
    <row r="45" spans="1:18" hidden="1">
      <c r="B45" s="89"/>
      <c r="C45" s="103" t="s">
        <v>228</v>
      </c>
      <c r="D45" s="103">
        <v>1</v>
      </c>
      <c r="E45" s="103"/>
      <c r="F45" s="103"/>
      <c r="G45" s="103"/>
      <c r="H45" s="97">
        <f>SUM(D45:G45)</f>
        <v>1</v>
      </c>
      <c r="I45" s="103">
        <v>1</v>
      </c>
      <c r="J45" s="103"/>
      <c r="K45" s="103"/>
      <c r="L45" s="103"/>
      <c r="M45" s="97">
        <f>SUM(I45:L45)</f>
        <v>1</v>
      </c>
      <c r="N45" s="103"/>
      <c r="O45" s="103"/>
      <c r="P45" s="103"/>
      <c r="Q45" s="103"/>
      <c r="R45" s="97">
        <f>SUM(N45:Q45)</f>
        <v>0</v>
      </c>
    </row>
    <row r="46" spans="1:18" hidden="1">
      <c r="A46" s="98" t="s">
        <v>243</v>
      </c>
      <c r="B46" s="108"/>
      <c r="C46" s="118"/>
      <c r="D46" s="118">
        <f>SUM(D42:D45)</f>
        <v>7</v>
      </c>
      <c r="E46" s="118">
        <f>SUM(E42:E45)</f>
        <v>0</v>
      </c>
      <c r="F46" s="118">
        <f>SUM(F42:F45)</f>
        <v>0</v>
      </c>
      <c r="G46" s="118">
        <f>SUM(G42:G45)</f>
        <v>0</v>
      </c>
      <c r="H46" s="91">
        <f>SUM(H42:H45)</f>
        <v>7</v>
      </c>
      <c r="I46" s="118">
        <f>SUM(I42:I45)</f>
        <v>1</v>
      </c>
      <c r="J46" s="118">
        <f>SUM(J42:J45)</f>
        <v>0</v>
      </c>
      <c r="K46" s="129">
        <f>SUM(K42:K45)</f>
        <v>0</v>
      </c>
      <c r="L46" s="118">
        <f>SUM(L42:L45)</f>
        <v>0</v>
      </c>
      <c r="M46" s="91">
        <f>SUM(M42:M45)</f>
        <v>1</v>
      </c>
      <c r="N46" s="118">
        <f>SUM(N42:N45)</f>
        <v>0</v>
      </c>
      <c r="O46" s="118">
        <f>SUM(O42:O45)</f>
        <v>0</v>
      </c>
      <c r="P46" s="129">
        <f>SUM(P42:P45)</f>
        <v>0</v>
      </c>
      <c r="Q46" s="118">
        <f>SUM(Q42:Q45)</f>
        <v>0</v>
      </c>
      <c r="R46" s="91">
        <f>SUM(R42:R45)</f>
        <v>0</v>
      </c>
    </row>
    <row r="47" spans="1:18">
      <c r="A47" s="98" t="s">
        <v>240</v>
      </c>
      <c r="B47" s="108">
        <v>25</v>
      </c>
      <c r="C47" s="98"/>
      <c r="D47" s="98">
        <f>SUM(D46,D41)</f>
        <v>23</v>
      </c>
      <c r="E47" s="98">
        <f>SUM(E46,E41)</f>
        <v>0</v>
      </c>
      <c r="F47" s="98">
        <f>SUM(F46,F41)</f>
        <v>0</v>
      </c>
      <c r="G47" s="98">
        <f>SUM(G46,G41)</f>
        <v>0</v>
      </c>
      <c r="H47" s="97">
        <f>SUM(H46,H41)</f>
        <v>23</v>
      </c>
      <c r="I47" s="98">
        <f>SUM(I46,I41)</f>
        <v>7</v>
      </c>
      <c r="J47" s="98">
        <f>SUM(J46,J41)</f>
        <v>0</v>
      </c>
      <c r="K47" s="98">
        <f>SUM(K46,K41)</f>
        <v>0</v>
      </c>
      <c r="L47" s="98">
        <f>SUM(L46,L41)</f>
        <v>0</v>
      </c>
      <c r="M47" s="97">
        <f>SUM(M46,M41)</f>
        <v>7</v>
      </c>
      <c r="N47" s="98">
        <f>SUM(N46,N41)</f>
        <v>1</v>
      </c>
      <c r="O47" s="98">
        <f>SUM(O46,O41)</f>
        <v>0</v>
      </c>
      <c r="P47" s="98">
        <f>SUM(P46,P41)</f>
        <v>0</v>
      </c>
      <c r="Q47" s="98">
        <f>SUM(Q46,Q41)</f>
        <v>0</v>
      </c>
      <c r="R47" s="97">
        <f>SUM(R46,R41)</f>
        <v>1</v>
      </c>
    </row>
    <row r="48" spans="1:18" hidden="1">
      <c r="A48" s="99" t="s">
        <v>244</v>
      </c>
      <c r="B48" s="89" t="s">
        <v>245</v>
      </c>
      <c r="C48" s="100" t="s">
        <v>220</v>
      </c>
      <c r="D48" s="100">
        <v>15</v>
      </c>
      <c r="E48" s="100"/>
      <c r="F48" s="100"/>
      <c r="G48" s="100"/>
      <c r="H48" s="97">
        <f>SUM(D48:G48)</f>
        <v>15</v>
      </c>
      <c r="I48" s="100">
        <v>4</v>
      </c>
      <c r="J48" s="100"/>
      <c r="K48" s="100"/>
      <c r="L48" s="100"/>
      <c r="M48" s="97">
        <f>SUM(I48:L48)</f>
        <v>4</v>
      </c>
      <c r="N48" s="100">
        <v>0</v>
      </c>
      <c r="O48" s="100"/>
      <c r="P48" s="100"/>
      <c r="Q48" s="100"/>
      <c r="R48" s="97">
        <f>SUM(N48:Q48)</f>
        <v>0</v>
      </c>
    </row>
    <row r="49" spans="1:18" hidden="1">
      <c r="A49" s="117" t="s">
        <v>246</v>
      </c>
      <c r="B49" s="89"/>
      <c r="C49" s="103" t="s">
        <v>222</v>
      </c>
      <c r="D49" s="103">
        <v>15</v>
      </c>
      <c r="E49" s="103">
        <v>1</v>
      </c>
      <c r="F49" s="103">
        <v>2</v>
      </c>
      <c r="G49" s="103"/>
      <c r="H49" s="97">
        <f>SUM(D49:G49)</f>
        <v>18</v>
      </c>
      <c r="I49" s="103">
        <v>4</v>
      </c>
      <c r="J49" s="103"/>
      <c r="K49" s="103">
        <v>1</v>
      </c>
      <c r="L49" s="103"/>
      <c r="M49" s="97">
        <f>SUM(I49:L49)</f>
        <v>5</v>
      </c>
      <c r="N49" s="103"/>
      <c r="O49" s="103"/>
      <c r="P49" s="103"/>
      <c r="Q49" s="103"/>
      <c r="R49" s="97">
        <f>SUM(N49:Q49)</f>
        <v>0</v>
      </c>
    </row>
    <row r="50" spans="1:18" hidden="1">
      <c r="A50" s="117"/>
      <c r="B50" s="89"/>
      <c r="C50" s="100" t="s">
        <v>223</v>
      </c>
      <c r="D50" s="100">
        <v>12</v>
      </c>
      <c r="E50" s="100">
        <v>1</v>
      </c>
      <c r="F50" s="100"/>
      <c r="G50" s="100"/>
      <c r="H50" s="97">
        <f>SUM(D50:G50)</f>
        <v>13</v>
      </c>
      <c r="I50" s="100">
        <v>6</v>
      </c>
      <c r="J50" s="100"/>
      <c r="K50" s="100">
        <v>1</v>
      </c>
      <c r="L50" s="100"/>
      <c r="M50" s="97">
        <f>SUM(I50:L50)</f>
        <v>7</v>
      </c>
      <c r="N50" s="100">
        <v>5</v>
      </c>
      <c r="O50" s="100">
        <v>1</v>
      </c>
      <c r="P50" s="100"/>
      <c r="Q50" s="100"/>
      <c r="R50" s="97">
        <f>SUM(N50:Q50)</f>
        <v>6</v>
      </c>
    </row>
    <row r="51" spans="1:18" hidden="1">
      <c r="B51" s="89"/>
      <c r="C51" s="103" t="s">
        <v>228</v>
      </c>
      <c r="D51" s="103">
        <v>12</v>
      </c>
      <c r="E51" s="103">
        <v>1</v>
      </c>
      <c r="F51" s="103"/>
      <c r="G51" s="103"/>
      <c r="H51" s="97">
        <f>SUM(D51:G51)</f>
        <v>13</v>
      </c>
      <c r="I51" s="103">
        <v>4</v>
      </c>
      <c r="J51" s="103"/>
      <c r="K51" s="103"/>
      <c r="L51" s="103"/>
      <c r="M51" s="97">
        <f>SUM(I51:L51)</f>
        <v>4</v>
      </c>
      <c r="N51" s="103"/>
      <c r="O51" s="103"/>
      <c r="P51" s="103"/>
      <c r="Q51" s="103"/>
      <c r="R51" s="97">
        <f>SUM(N51:Q51)</f>
        <v>0</v>
      </c>
    </row>
    <row r="52" spans="1:18" hidden="1">
      <c r="A52" s="98" t="s">
        <v>244</v>
      </c>
      <c r="B52" s="108" t="s">
        <v>245</v>
      </c>
      <c r="C52" s="98"/>
      <c r="D52" s="98">
        <f>SUM(D48:D51)</f>
        <v>54</v>
      </c>
      <c r="E52" s="98">
        <f>SUM(E48:E51)</f>
        <v>3</v>
      </c>
      <c r="F52" s="129">
        <f>SUM(F48:F51)</f>
        <v>2</v>
      </c>
      <c r="G52" s="98">
        <f>SUM(G48:G51)</f>
        <v>0</v>
      </c>
      <c r="H52" s="97">
        <f>SUM(H48:H51)</f>
        <v>59</v>
      </c>
      <c r="I52" s="98">
        <f>SUM(I48:I51)</f>
        <v>18</v>
      </c>
      <c r="J52" s="98">
        <f>SUM(J48:J51)</f>
        <v>0</v>
      </c>
      <c r="K52" s="129">
        <f>SUM(K48:K51)</f>
        <v>2</v>
      </c>
      <c r="L52" s="98">
        <f>SUM(L48:L51)</f>
        <v>0</v>
      </c>
      <c r="M52" s="97">
        <f>SUM(M48:M51)</f>
        <v>20</v>
      </c>
      <c r="N52" s="98">
        <f>SUM(N48:N51)</f>
        <v>5</v>
      </c>
      <c r="O52" s="98">
        <f>SUM(O48:O51)</f>
        <v>1</v>
      </c>
      <c r="P52" s="129">
        <f>SUM(P48:P51)</f>
        <v>0</v>
      </c>
      <c r="Q52" s="98">
        <f>SUM(Q48:Q51)</f>
        <v>0</v>
      </c>
      <c r="R52" s="97">
        <f>SUM(R48:R51)</f>
        <v>6</v>
      </c>
    </row>
    <row r="53" spans="1:18" hidden="1">
      <c r="A53" s="131" t="s">
        <v>263</v>
      </c>
      <c r="B53" s="89"/>
      <c r="C53" s="100" t="s">
        <v>220</v>
      </c>
      <c r="D53" s="100"/>
      <c r="E53" s="100"/>
      <c r="F53" s="100"/>
      <c r="G53" s="100"/>
      <c r="H53" s="97">
        <f>SUM(D53:G53)</f>
        <v>0</v>
      </c>
      <c r="I53" s="100"/>
      <c r="J53" s="100"/>
      <c r="K53" s="100"/>
      <c r="L53" s="100"/>
      <c r="M53" s="97">
        <f>SUM(I53:L53)</f>
        <v>0</v>
      </c>
      <c r="N53" s="100"/>
      <c r="O53" s="100"/>
      <c r="P53" s="100"/>
      <c r="Q53" s="100"/>
      <c r="R53" s="97">
        <f>SUM(N53:Q53)</f>
        <v>0</v>
      </c>
    </row>
    <row r="54" spans="1:18" hidden="1">
      <c r="A54" s="70"/>
      <c r="B54" s="89"/>
      <c r="C54" s="103" t="s">
        <v>222</v>
      </c>
      <c r="D54" s="103"/>
      <c r="E54" s="103"/>
      <c r="F54" s="103"/>
      <c r="G54" s="103"/>
      <c r="H54" s="97">
        <f>SUM(D54:G54)</f>
        <v>0</v>
      </c>
      <c r="I54" s="103"/>
      <c r="J54" s="103"/>
      <c r="K54" s="103"/>
      <c r="L54" s="103"/>
      <c r="M54" s="97">
        <f>SUM(I54:L54)</f>
        <v>0</v>
      </c>
      <c r="N54" s="103"/>
      <c r="O54" s="103"/>
      <c r="P54" s="103"/>
      <c r="Q54" s="103"/>
      <c r="R54" s="97">
        <f>SUM(N54:Q54)</f>
        <v>0</v>
      </c>
    </row>
    <row r="55" spans="1:18" hidden="1">
      <c r="A55" s="70"/>
      <c r="B55" s="89"/>
      <c r="C55" s="100" t="s">
        <v>223</v>
      </c>
      <c r="D55" s="100"/>
      <c r="E55" s="100"/>
      <c r="F55" s="100"/>
      <c r="G55" s="100"/>
      <c r="H55" s="97">
        <f>SUM(D55:G55)</f>
        <v>0</v>
      </c>
      <c r="I55" s="100"/>
      <c r="J55" s="100"/>
      <c r="K55" s="100"/>
      <c r="L55" s="100"/>
      <c r="M55" s="97">
        <f>SUM(I55:L55)</f>
        <v>0</v>
      </c>
      <c r="N55" s="100"/>
      <c r="O55" s="100"/>
      <c r="P55" s="100"/>
      <c r="Q55" s="100"/>
      <c r="R55" s="97">
        <f>SUM(N55:Q55)</f>
        <v>0</v>
      </c>
    </row>
    <row r="56" spans="1:18" hidden="1">
      <c r="A56" s="130"/>
      <c r="B56" s="89"/>
      <c r="C56" s="103" t="s">
        <v>228</v>
      </c>
      <c r="D56" s="103"/>
      <c r="E56" s="103"/>
      <c r="F56" s="103"/>
      <c r="G56" s="103"/>
      <c r="H56" s="97">
        <f>SUM(D56:G56)</f>
        <v>0</v>
      </c>
      <c r="I56" s="103"/>
      <c r="J56" s="103"/>
      <c r="K56" s="103"/>
      <c r="L56" s="103"/>
      <c r="M56" s="97">
        <f>SUM(I56:L56)</f>
        <v>0</v>
      </c>
      <c r="N56" s="103"/>
      <c r="O56" s="103"/>
      <c r="P56" s="103"/>
      <c r="Q56" s="103"/>
      <c r="R56" s="97">
        <f>SUM(N56:Q56)</f>
        <v>0</v>
      </c>
    </row>
    <row r="57" spans="1:18" hidden="1">
      <c r="A57" s="98" t="s">
        <v>263</v>
      </c>
      <c r="B57" s="108"/>
      <c r="C57" s="98"/>
      <c r="D57" s="98">
        <f>SUM(D53:D56)</f>
        <v>0</v>
      </c>
      <c r="E57" s="98">
        <f>SUM(E53:E56)</f>
        <v>0</v>
      </c>
      <c r="F57" s="129">
        <f>SUM(F53:F56)</f>
        <v>0</v>
      </c>
      <c r="G57" s="98">
        <f>SUM(G53:G56)</f>
        <v>0</v>
      </c>
      <c r="H57" s="97">
        <f>SUM(H53:H56)</f>
        <v>0</v>
      </c>
      <c r="I57" s="98">
        <f>SUM(I53:I56)</f>
        <v>0</v>
      </c>
      <c r="J57" s="98">
        <f>SUM(J53:J56)</f>
        <v>0</v>
      </c>
      <c r="K57" s="129">
        <f>SUM(K53:K56)</f>
        <v>0</v>
      </c>
      <c r="L57" s="98">
        <f>SUM(L53:L56)</f>
        <v>0</v>
      </c>
      <c r="M57" s="97">
        <f>SUM(M53:M56)</f>
        <v>0</v>
      </c>
      <c r="N57" s="98">
        <f>SUM(N53:N56)</f>
        <v>0</v>
      </c>
      <c r="O57" s="98">
        <f>SUM(O53:O56)</f>
        <v>0</v>
      </c>
      <c r="P57" s="129">
        <f>SUM(P53:P56)</f>
        <v>0</v>
      </c>
      <c r="Q57" s="98">
        <f>SUM(Q53:Q56)</f>
        <v>0</v>
      </c>
      <c r="R57" s="97">
        <f>SUM(R53:R56)</f>
        <v>0</v>
      </c>
    </row>
    <row r="58" spans="1:18">
      <c r="A58" s="98" t="s">
        <v>244</v>
      </c>
      <c r="B58" s="108" t="s">
        <v>245</v>
      </c>
      <c r="C58" s="98"/>
      <c r="D58" s="98">
        <f>SUM(D57,D52)</f>
        <v>54</v>
      </c>
      <c r="E58" s="98">
        <f>SUM(E57,E52)</f>
        <v>3</v>
      </c>
      <c r="F58" s="129">
        <f>SUM(F57,F52)</f>
        <v>2</v>
      </c>
      <c r="G58" s="98">
        <f>SUM(G57,G52)</f>
        <v>0</v>
      </c>
      <c r="H58" s="97">
        <f>SUM(H57,H52)</f>
        <v>59</v>
      </c>
      <c r="I58" s="98">
        <f>SUM(I57,I52)</f>
        <v>18</v>
      </c>
      <c r="J58" s="98">
        <f>SUM(J57,J52)</f>
        <v>0</v>
      </c>
      <c r="K58" s="129">
        <f>SUM(K57,K52)</f>
        <v>2</v>
      </c>
      <c r="L58" s="98">
        <f>SUM(L57,L52)</f>
        <v>0</v>
      </c>
      <c r="M58" s="97">
        <f>SUM(M57,M52)</f>
        <v>20</v>
      </c>
      <c r="N58" s="98">
        <f>SUM(N57,N52)</f>
        <v>5</v>
      </c>
      <c r="O58" s="98">
        <f>SUM(O57,O52)</f>
        <v>1</v>
      </c>
      <c r="P58" s="129">
        <f>SUM(P57,P52)</f>
        <v>0</v>
      </c>
      <c r="Q58" s="98">
        <f>SUM(Q57,Q52)</f>
        <v>0</v>
      </c>
      <c r="R58" s="97">
        <f>SUM(R57,R52)</f>
        <v>6</v>
      </c>
    </row>
    <row r="59" spans="1:18" hidden="1">
      <c r="A59" s="99" t="s">
        <v>248</v>
      </c>
      <c r="B59" s="89">
        <v>25</v>
      </c>
      <c r="C59" s="100" t="s">
        <v>220</v>
      </c>
      <c r="D59" s="100">
        <v>6</v>
      </c>
      <c r="E59" s="100"/>
      <c r="F59" s="100"/>
      <c r="G59" s="100"/>
      <c r="H59" s="97">
        <f>SUM(D59:G59)</f>
        <v>6</v>
      </c>
      <c r="I59" s="100"/>
      <c r="J59" s="100"/>
      <c r="K59" s="100"/>
      <c r="L59" s="100"/>
      <c r="M59" s="97">
        <f>SUM(I59:L59)</f>
        <v>0</v>
      </c>
      <c r="N59" s="100"/>
      <c r="O59" s="100"/>
      <c r="P59" s="100"/>
      <c r="Q59" s="100"/>
      <c r="R59" s="97">
        <f>SUM(N59:Q59)</f>
        <v>0</v>
      </c>
    </row>
    <row r="60" spans="1:18" hidden="1">
      <c r="A60" s="117" t="s">
        <v>242</v>
      </c>
      <c r="B60" s="89"/>
      <c r="C60" s="103" t="s">
        <v>222</v>
      </c>
      <c r="D60" s="103">
        <v>2</v>
      </c>
      <c r="E60" s="103"/>
      <c r="F60" s="103"/>
      <c r="G60" s="103"/>
      <c r="H60" s="97">
        <f>SUM(D60:G60)</f>
        <v>2</v>
      </c>
      <c r="I60" s="103">
        <v>1</v>
      </c>
      <c r="J60" s="103"/>
      <c r="K60" s="103"/>
      <c r="L60" s="103"/>
      <c r="M60" s="97">
        <f>SUM(I60:L60)</f>
        <v>1</v>
      </c>
      <c r="N60" s="103"/>
      <c r="O60" s="103"/>
      <c r="P60" s="103"/>
      <c r="Q60" s="103"/>
      <c r="R60" s="97">
        <f>SUM(N60:Q60)</f>
        <v>0</v>
      </c>
    </row>
    <row r="61" spans="1:18" hidden="1">
      <c r="A61" s="117"/>
      <c r="B61" s="89"/>
      <c r="C61" s="100" t="s">
        <v>223</v>
      </c>
      <c r="D61" s="100">
        <v>2</v>
      </c>
      <c r="E61" s="100"/>
      <c r="F61" s="100"/>
      <c r="G61" s="100"/>
      <c r="H61" s="97">
        <f>SUM(D61:G61)</f>
        <v>2</v>
      </c>
      <c r="I61" s="100"/>
      <c r="J61" s="100"/>
      <c r="K61" s="100"/>
      <c r="L61" s="100"/>
      <c r="M61" s="97">
        <f>SUM(I61:L61)</f>
        <v>0</v>
      </c>
      <c r="N61" s="100"/>
      <c r="O61" s="100"/>
      <c r="P61" s="100"/>
      <c r="Q61" s="100"/>
      <c r="R61" s="97">
        <f>SUM(N61:Q61)</f>
        <v>0</v>
      </c>
    </row>
    <row r="62" spans="1:18" hidden="1">
      <c r="B62" s="89"/>
      <c r="C62" s="103" t="s">
        <v>228</v>
      </c>
      <c r="D62" s="103">
        <v>2</v>
      </c>
      <c r="E62" s="103"/>
      <c r="F62" s="103"/>
      <c r="G62" s="103"/>
      <c r="H62" s="97">
        <f>SUM(D62:G62)</f>
        <v>2</v>
      </c>
      <c r="I62" s="103">
        <v>1</v>
      </c>
      <c r="J62" s="103"/>
      <c r="K62" s="103"/>
      <c r="L62" s="103"/>
      <c r="M62" s="97">
        <f>SUM(I62:L62)</f>
        <v>1</v>
      </c>
      <c r="N62" s="103"/>
      <c r="O62" s="103"/>
      <c r="P62" s="103"/>
      <c r="Q62" s="103"/>
      <c r="R62" s="97">
        <f>SUM(N62:Q62)</f>
        <v>0</v>
      </c>
    </row>
    <row r="63" spans="1:18">
      <c r="A63" s="98" t="s">
        <v>249</v>
      </c>
      <c r="B63" s="108">
        <v>25</v>
      </c>
      <c r="C63" s="98"/>
      <c r="D63" s="98">
        <f>SUM(D59:D62)</f>
        <v>12</v>
      </c>
      <c r="E63" s="98">
        <f>SUM(E59:E62)</f>
        <v>0</v>
      </c>
      <c r="F63" s="129">
        <f>SUM(F59:F62)</f>
        <v>0</v>
      </c>
      <c r="G63" s="98">
        <f>SUM(G59:G62)</f>
        <v>0</v>
      </c>
      <c r="H63" s="97">
        <f>SUM(H59:H62)</f>
        <v>12</v>
      </c>
      <c r="I63" s="98">
        <f>SUM(I59:I62)</f>
        <v>2</v>
      </c>
      <c r="J63" s="98">
        <f>SUM(J59:J62)</f>
        <v>0</v>
      </c>
      <c r="K63" s="129">
        <f>SUM(K59:K62)</f>
        <v>0</v>
      </c>
      <c r="L63" s="98">
        <f>SUM(L59:L62)</f>
        <v>0</v>
      </c>
      <c r="M63" s="97">
        <f>SUM(M59:M62)</f>
        <v>2</v>
      </c>
      <c r="N63" s="98">
        <f>SUM(N59:N62)</f>
        <v>0</v>
      </c>
      <c r="O63" s="98">
        <f>SUM(O59:O62)</f>
        <v>0</v>
      </c>
      <c r="P63" s="129">
        <f>SUM(P59:P62)</f>
        <v>0</v>
      </c>
      <c r="Q63" s="98">
        <f>SUM(Q59:Q62)</f>
        <v>0</v>
      </c>
      <c r="R63" s="97">
        <f>SUM(R59:R62)</f>
        <v>0</v>
      </c>
    </row>
    <row r="64" spans="1:18" hidden="1">
      <c r="A64" s="99" t="s">
        <v>250</v>
      </c>
      <c r="B64" s="89" t="s">
        <v>251</v>
      </c>
      <c r="C64" s="100" t="s">
        <v>220</v>
      </c>
      <c r="D64" s="100"/>
      <c r="E64" s="100"/>
      <c r="F64" s="100"/>
      <c r="G64" s="100"/>
      <c r="H64" s="97">
        <f>SUM(D64:G64)</f>
        <v>0</v>
      </c>
      <c r="I64" s="100"/>
      <c r="J64" s="100"/>
      <c r="K64" s="100"/>
      <c r="L64" s="100"/>
      <c r="M64" s="97">
        <f>SUM(I64:L64)</f>
        <v>0</v>
      </c>
      <c r="N64" s="100"/>
      <c r="O64" s="100"/>
      <c r="P64" s="100"/>
      <c r="Q64" s="100"/>
      <c r="R64" s="97">
        <f>SUM(N64:Q64)</f>
        <v>0</v>
      </c>
    </row>
    <row r="65" spans="1:18" hidden="1">
      <c r="A65" s="121" t="s">
        <v>252</v>
      </c>
      <c r="B65" s="89"/>
      <c r="C65" s="103" t="s">
        <v>222</v>
      </c>
      <c r="D65" s="103"/>
      <c r="E65" s="103"/>
      <c r="F65" s="103"/>
      <c r="G65" s="103"/>
      <c r="H65" s="97">
        <f>SUM(D65:G65)</f>
        <v>0</v>
      </c>
      <c r="I65" s="103"/>
      <c r="J65" s="103"/>
      <c r="K65" s="103"/>
      <c r="L65" s="103"/>
      <c r="M65" s="97">
        <f>SUM(I65:L65)</f>
        <v>0</v>
      </c>
      <c r="N65" s="103"/>
      <c r="O65" s="103"/>
      <c r="P65" s="103"/>
      <c r="Q65" s="103"/>
      <c r="R65" s="97">
        <f>SUM(N65:Q65)</f>
        <v>0</v>
      </c>
    </row>
    <row r="66" spans="1:18" hidden="1">
      <c r="A66" s="121"/>
      <c r="B66" s="89"/>
      <c r="C66" s="100" t="s">
        <v>223</v>
      </c>
      <c r="D66" s="100"/>
      <c r="E66" s="100"/>
      <c r="F66" s="100"/>
      <c r="G66" s="100"/>
      <c r="H66" s="97">
        <f>SUM(D66:G66)</f>
        <v>0</v>
      </c>
      <c r="I66" s="100"/>
      <c r="J66" s="100"/>
      <c r="K66" s="100"/>
      <c r="L66" s="100"/>
      <c r="M66" s="97">
        <f>SUM(I66:L66)</f>
        <v>0</v>
      </c>
      <c r="N66" s="100"/>
      <c r="O66" s="100"/>
      <c r="P66" s="100"/>
      <c r="Q66" s="100"/>
      <c r="R66" s="97">
        <f>SUM(N66:Q66)</f>
        <v>0</v>
      </c>
    </row>
    <row r="67" spans="1:18" hidden="1">
      <c r="B67" s="89"/>
      <c r="C67" s="103" t="s">
        <v>228</v>
      </c>
      <c r="D67" s="103"/>
      <c r="E67" s="103"/>
      <c r="F67" s="103"/>
      <c r="G67" s="103"/>
      <c r="H67" s="97">
        <f>SUM(D67:G67)</f>
        <v>0</v>
      </c>
      <c r="I67" s="103"/>
      <c r="J67" s="103"/>
      <c r="K67" s="103"/>
      <c r="L67" s="103"/>
      <c r="M67" s="97">
        <f>SUM(I67:L67)</f>
        <v>0</v>
      </c>
      <c r="N67" s="103"/>
      <c r="O67" s="103"/>
      <c r="P67" s="103"/>
      <c r="Q67" s="103"/>
      <c r="R67" s="97">
        <f>SUM(N67:Q67)</f>
        <v>0</v>
      </c>
    </row>
    <row r="68" spans="1:18" hidden="1">
      <c r="A68" s="98" t="s">
        <v>252</v>
      </c>
      <c r="B68" s="108"/>
      <c r="C68" s="98"/>
      <c r="D68" s="98">
        <f>SUM(D64:D67)</f>
        <v>0</v>
      </c>
      <c r="E68" s="98">
        <f>SUM(E64:E67)</f>
        <v>0</v>
      </c>
      <c r="F68" s="98">
        <f>SUM(F64:F67)</f>
        <v>0</v>
      </c>
      <c r="G68" s="98">
        <f>SUM(G64:G67)</f>
        <v>0</v>
      </c>
      <c r="H68" s="97">
        <f>SUM(H64:H67)</f>
        <v>0</v>
      </c>
      <c r="I68" s="98">
        <f>SUM(I64:I67)</f>
        <v>0</v>
      </c>
      <c r="J68" s="98">
        <f>SUM(J64:J67)</f>
        <v>0</v>
      </c>
      <c r="K68" s="98">
        <f>SUM(K64:K67)</f>
        <v>0</v>
      </c>
      <c r="L68" s="98">
        <f>SUM(L64:L67)</f>
        <v>0</v>
      </c>
      <c r="M68" s="97">
        <f>SUM(M64:M67)</f>
        <v>0</v>
      </c>
      <c r="N68" s="98">
        <f>SUM(N64:N67)</f>
        <v>0</v>
      </c>
      <c r="O68" s="98">
        <f>SUM(O64:O67)</f>
        <v>0</v>
      </c>
      <c r="P68" s="98">
        <f>SUM(P64:P67)</f>
        <v>0</v>
      </c>
      <c r="Q68" s="98">
        <f>SUM(Q64:Q67)</f>
        <v>0</v>
      </c>
      <c r="R68" s="97">
        <f>SUM(R64:R67)</f>
        <v>0</v>
      </c>
    </row>
    <row r="69" spans="1:18" hidden="1">
      <c r="B69" s="89"/>
      <c r="C69" s="100" t="s">
        <v>220</v>
      </c>
      <c r="D69" s="100">
        <v>2</v>
      </c>
      <c r="E69" s="100"/>
      <c r="F69" s="100"/>
      <c r="G69" s="100"/>
      <c r="H69" s="97">
        <f>SUM(D69:G69)</f>
        <v>2</v>
      </c>
      <c r="I69" s="100">
        <v>2</v>
      </c>
      <c r="J69" s="100"/>
      <c r="K69" s="100"/>
      <c r="L69" s="100"/>
      <c r="M69" s="97">
        <f>SUM(I69:L69)</f>
        <v>2</v>
      </c>
      <c r="N69" s="100"/>
      <c r="O69" s="100"/>
      <c r="P69" s="100"/>
      <c r="Q69" s="100"/>
      <c r="R69" s="97">
        <f>SUM(N69:Q69)</f>
        <v>0</v>
      </c>
    </row>
    <row r="70" spans="1:18" hidden="1">
      <c r="A70" s="121" t="s">
        <v>253</v>
      </c>
      <c r="B70" s="89"/>
      <c r="C70" s="103" t="s">
        <v>222</v>
      </c>
      <c r="D70" s="103"/>
      <c r="E70" s="103">
        <v>1</v>
      </c>
      <c r="F70" s="103"/>
      <c r="G70" s="103"/>
      <c r="H70" s="97">
        <f>SUM(D70:G70)</f>
        <v>1</v>
      </c>
      <c r="I70" s="103"/>
      <c r="J70" s="103"/>
      <c r="K70" s="103"/>
      <c r="L70" s="103"/>
      <c r="M70" s="97">
        <f>SUM(I70:L70)</f>
        <v>0</v>
      </c>
      <c r="N70" s="103"/>
      <c r="O70" s="103"/>
      <c r="P70" s="103"/>
      <c r="Q70" s="103"/>
      <c r="R70" s="97">
        <f>SUM(N70:Q70)</f>
        <v>0</v>
      </c>
    </row>
    <row r="71" spans="1:18" hidden="1">
      <c r="A71" s="121"/>
      <c r="B71" s="89"/>
      <c r="C71" s="100" t="s">
        <v>223</v>
      </c>
      <c r="D71" s="100"/>
      <c r="E71" s="100">
        <v>1</v>
      </c>
      <c r="F71" s="100"/>
      <c r="G71" s="100"/>
      <c r="H71" s="97">
        <f>SUM(D71:G71)</f>
        <v>1</v>
      </c>
      <c r="I71" s="100"/>
      <c r="J71" s="100"/>
      <c r="K71" s="100"/>
      <c r="L71" s="100"/>
      <c r="M71" s="97">
        <f>SUM(I71:L71)</f>
        <v>0</v>
      </c>
      <c r="N71" s="100"/>
      <c r="O71" s="100"/>
      <c r="P71" s="100"/>
      <c r="Q71" s="100"/>
      <c r="R71" s="97">
        <f>SUM(N71:Q71)</f>
        <v>0</v>
      </c>
    </row>
    <row r="72" spans="1:18" hidden="1">
      <c r="B72" s="89"/>
      <c r="C72" s="103" t="s">
        <v>228</v>
      </c>
      <c r="D72" s="103">
        <v>2</v>
      </c>
      <c r="E72" s="103"/>
      <c r="F72" s="103"/>
      <c r="G72" s="103"/>
      <c r="H72" s="97">
        <f>SUM(D72:G72)</f>
        <v>2</v>
      </c>
      <c r="I72" s="103"/>
      <c r="J72" s="103"/>
      <c r="K72" s="103"/>
      <c r="L72" s="103"/>
      <c r="M72" s="97">
        <f>SUM(I72:L72)</f>
        <v>0</v>
      </c>
      <c r="N72" s="103"/>
      <c r="O72" s="103"/>
      <c r="P72" s="103"/>
      <c r="Q72" s="103"/>
      <c r="R72" s="97">
        <f>SUM(N72:Q72)</f>
        <v>0</v>
      </c>
    </row>
    <row r="73" spans="1:18" hidden="1">
      <c r="A73" s="98" t="s">
        <v>253</v>
      </c>
      <c r="B73" s="108"/>
      <c r="C73" s="118"/>
      <c r="D73" s="98">
        <f>SUM(D69:D72)</f>
        <v>4</v>
      </c>
      <c r="E73" s="98">
        <f>SUM(E69:E72)</f>
        <v>2</v>
      </c>
      <c r="F73" s="98">
        <f>SUM(F69:F72)</f>
        <v>0</v>
      </c>
      <c r="G73" s="98">
        <f>SUM(G69:G72)</f>
        <v>0</v>
      </c>
      <c r="H73" s="97">
        <f>SUM(H69:H72)</f>
        <v>6</v>
      </c>
      <c r="I73" s="98">
        <f>SUM(I69:I72)</f>
        <v>2</v>
      </c>
      <c r="J73" s="98">
        <f>SUM(J69:J72)</f>
        <v>0</v>
      </c>
      <c r="K73" s="98">
        <f>SUM(K69:K72)</f>
        <v>0</v>
      </c>
      <c r="L73" s="98">
        <f>SUM(L69:L72)</f>
        <v>0</v>
      </c>
      <c r="M73" s="97">
        <f>SUM(M69:M72)</f>
        <v>2</v>
      </c>
      <c r="N73" s="98">
        <f>SUM(N69:N72)</f>
        <v>0</v>
      </c>
      <c r="O73" s="98">
        <f>SUM(O69:O72)</f>
        <v>0</v>
      </c>
      <c r="P73" s="98">
        <f>SUM(P69:P72)</f>
        <v>0</v>
      </c>
      <c r="Q73" s="98">
        <f>SUM(Q69:Q72)</f>
        <v>0</v>
      </c>
      <c r="R73" s="97">
        <f>SUM(R69:R72)</f>
        <v>0</v>
      </c>
    </row>
    <row r="74" spans="1:18">
      <c r="A74" s="98" t="s">
        <v>254</v>
      </c>
      <c r="B74" s="108" t="s">
        <v>251</v>
      </c>
      <c r="C74" s="98"/>
      <c r="D74" s="98">
        <f>SUM(D73,D68)</f>
        <v>4</v>
      </c>
      <c r="E74" s="98">
        <f>SUM(E73,E68)</f>
        <v>2</v>
      </c>
      <c r="F74" s="98">
        <f>SUM(F73,F68)</f>
        <v>0</v>
      </c>
      <c r="G74" s="98">
        <f>SUM(G73,G68)</f>
        <v>0</v>
      </c>
      <c r="H74" s="97">
        <f>SUM(H73,H68)</f>
        <v>6</v>
      </c>
      <c r="I74" s="98">
        <f>SUM(I73,I68)</f>
        <v>2</v>
      </c>
      <c r="J74" s="98">
        <f>SUM(J73,J68)</f>
        <v>0</v>
      </c>
      <c r="K74" s="98">
        <f>SUM(K73,K68)</f>
        <v>0</v>
      </c>
      <c r="L74" s="98">
        <f>SUM(L73,L68)</f>
        <v>0</v>
      </c>
      <c r="M74" s="97">
        <f>SUM(M73,M68)</f>
        <v>2</v>
      </c>
      <c r="N74" s="98">
        <f>SUM(N73,N68)</f>
        <v>0</v>
      </c>
      <c r="O74" s="98">
        <f>SUM(O73,O68)</f>
        <v>0</v>
      </c>
      <c r="P74" s="98">
        <f>SUM(P73,P68)</f>
        <v>0</v>
      </c>
      <c r="Q74" s="98">
        <f>SUM(Q73,Q68)</f>
        <v>0</v>
      </c>
      <c r="R74" s="97">
        <f>SUM(R73,R68)</f>
        <v>0</v>
      </c>
    </row>
    <row r="75" spans="1:18" hidden="1">
      <c r="A75" s="99" t="s">
        <v>255</v>
      </c>
      <c r="B75" s="89">
        <v>25</v>
      </c>
      <c r="C75" s="100" t="s">
        <v>220</v>
      </c>
      <c r="D75" s="100">
        <v>26</v>
      </c>
      <c r="E75" s="100"/>
      <c r="F75" s="100"/>
      <c r="G75" s="100"/>
      <c r="H75" s="97">
        <f>SUM(D75:G75)</f>
        <v>26</v>
      </c>
      <c r="I75" s="100">
        <v>8</v>
      </c>
      <c r="J75" s="100"/>
      <c r="K75" s="100"/>
      <c r="L75" s="100"/>
      <c r="M75" s="97">
        <f>SUM(I75:L75)</f>
        <v>8</v>
      </c>
      <c r="N75" s="100">
        <v>2</v>
      </c>
      <c r="O75" s="100"/>
      <c r="P75" s="100"/>
      <c r="Q75" s="100"/>
      <c r="R75" s="97">
        <f>SUM(N75:Q75)</f>
        <v>2</v>
      </c>
    </row>
    <row r="76" spans="1:18" hidden="1">
      <c r="A76" s="117" t="s">
        <v>256</v>
      </c>
      <c r="B76" s="89"/>
      <c r="C76" s="103" t="s">
        <v>222</v>
      </c>
      <c r="D76" s="103">
        <v>22</v>
      </c>
      <c r="E76" s="103"/>
      <c r="F76" s="103"/>
      <c r="G76" s="103"/>
      <c r="H76" s="97">
        <f>SUM(D76:G76)</f>
        <v>22</v>
      </c>
      <c r="I76" s="103">
        <v>1</v>
      </c>
      <c r="J76" s="103"/>
      <c r="K76" s="103"/>
      <c r="L76" s="103"/>
      <c r="M76" s="97">
        <f>SUM(I76:L76)</f>
        <v>1</v>
      </c>
      <c r="N76" s="103">
        <v>3</v>
      </c>
      <c r="O76" s="103"/>
      <c r="P76" s="103"/>
      <c r="Q76" s="103"/>
      <c r="R76" s="97">
        <f>SUM(N76:Q76)</f>
        <v>3</v>
      </c>
    </row>
    <row r="77" spans="1:18" hidden="1">
      <c r="A77" s="117"/>
      <c r="B77" s="89"/>
      <c r="C77" s="100" t="s">
        <v>223</v>
      </c>
      <c r="D77" s="100">
        <v>24</v>
      </c>
      <c r="E77" s="100"/>
      <c r="F77" s="100"/>
      <c r="G77" s="100"/>
      <c r="H77" s="97">
        <f>SUM(D77:G77)</f>
        <v>24</v>
      </c>
      <c r="I77" s="100">
        <v>2</v>
      </c>
      <c r="J77" s="100"/>
      <c r="K77" s="100"/>
      <c r="L77" s="100"/>
      <c r="M77" s="97">
        <f>SUM(I77:L77)</f>
        <v>2</v>
      </c>
      <c r="N77" s="100">
        <v>4</v>
      </c>
      <c r="O77" s="100"/>
      <c r="P77" s="100"/>
      <c r="Q77" s="100"/>
      <c r="R77" s="97">
        <f>SUM(N77:Q77)</f>
        <v>4</v>
      </c>
    </row>
    <row r="78" spans="1:18" hidden="1">
      <c r="B78" s="89"/>
      <c r="C78" s="103" t="s">
        <v>228</v>
      </c>
      <c r="D78" s="103">
        <v>21</v>
      </c>
      <c r="E78" s="103"/>
      <c r="F78" s="103"/>
      <c r="G78" s="103"/>
      <c r="H78" s="97">
        <f>SUM(D78:G78)</f>
        <v>21</v>
      </c>
      <c r="I78" s="103"/>
      <c r="J78" s="103"/>
      <c r="K78" s="103"/>
      <c r="L78" s="103"/>
      <c r="M78" s="97">
        <f>SUM(I78:L78)</f>
        <v>0</v>
      </c>
      <c r="N78" s="103">
        <v>5</v>
      </c>
      <c r="O78" s="103"/>
      <c r="P78" s="103"/>
      <c r="Q78" s="103"/>
      <c r="R78" s="97">
        <f>SUM(N78:Q78)</f>
        <v>5</v>
      </c>
    </row>
    <row r="79" spans="1:18">
      <c r="A79" s="98" t="s">
        <v>257</v>
      </c>
      <c r="B79" s="108">
        <v>25</v>
      </c>
      <c r="C79" s="98"/>
      <c r="D79" s="98">
        <f>SUM(D75:D78)</f>
        <v>93</v>
      </c>
      <c r="E79" s="98">
        <f>SUM(E75:E78)</f>
        <v>0</v>
      </c>
      <c r="F79" s="98">
        <f>SUM(F75:F78)</f>
        <v>0</v>
      </c>
      <c r="G79" s="98">
        <f>SUM(G75:G78)</f>
        <v>0</v>
      </c>
      <c r="H79" s="97">
        <f>SUM(H75:H78)</f>
        <v>93</v>
      </c>
      <c r="I79" s="98">
        <f>SUM(I75:I78)</f>
        <v>11</v>
      </c>
      <c r="J79" s="98">
        <f>SUM(J75:J78)</f>
        <v>0</v>
      </c>
      <c r="K79" s="98">
        <f>SUM(K75:K78)</f>
        <v>0</v>
      </c>
      <c r="L79" s="98">
        <f>SUM(L75:L78)</f>
        <v>0</v>
      </c>
      <c r="M79" s="97">
        <f>SUM(M75:M78)</f>
        <v>11</v>
      </c>
      <c r="N79" s="98">
        <f>SUM(N75:N78)</f>
        <v>14</v>
      </c>
      <c r="O79" s="98">
        <f>SUM(O75:O78)</f>
        <v>0</v>
      </c>
      <c r="P79" s="98">
        <f>SUM(P75:P78)</f>
        <v>0</v>
      </c>
      <c r="Q79" s="98">
        <f>SUM(Q75:Q78)</f>
        <v>0</v>
      </c>
      <c r="R79" s="97">
        <f>SUM(R75:R78)</f>
        <v>14</v>
      </c>
    </row>
    <row r="80" spans="1:18" hidden="1">
      <c r="A80" s="99" t="s">
        <v>258</v>
      </c>
      <c r="B80" s="89">
        <v>30</v>
      </c>
      <c r="C80" s="100" t="s">
        <v>220</v>
      </c>
      <c r="D80" s="100"/>
      <c r="E80" s="100"/>
      <c r="F80" s="100"/>
      <c r="G80" s="100"/>
      <c r="H80" s="97">
        <f>SUM(D80:G80)</f>
        <v>0</v>
      </c>
      <c r="I80" s="100"/>
      <c r="J80" s="100"/>
      <c r="K80" s="100"/>
      <c r="L80" s="100"/>
      <c r="M80" s="97">
        <f>SUM(I80:L80)</f>
        <v>0</v>
      </c>
      <c r="N80" s="100"/>
      <c r="O80" s="100"/>
      <c r="P80" s="100"/>
      <c r="Q80" s="100"/>
      <c r="R80" s="97">
        <f>SUM(N80:Q80)</f>
        <v>0</v>
      </c>
    </row>
    <row r="81" spans="1:18" hidden="1">
      <c r="A81" s="117" t="s">
        <v>259</v>
      </c>
      <c r="B81" s="89"/>
      <c r="C81" s="103" t="s">
        <v>222</v>
      </c>
      <c r="D81" s="103"/>
      <c r="E81" s="103"/>
      <c r="F81" s="103"/>
      <c r="G81" s="103"/>
      <c r="H81" s="97">
        <f>SUM(D81:G81)</f>
        <v>0</v>
      </c>
      <c r="I81" s="103"/>
      <c r="J81" s="103"/>
      <c r="K81" s="103"/>
      <c r="L81" s="103"/>
      <c r="M81" s="97">
        <f>SUM(I81:L81)</f>
        <v>0</v>
      </c>
      <c r="N81" s="103"/>
      <c r="O81" s="103"/>
      <c r="P81" s="103"/>
      <c r="Q81" s="103"/>
      <c r="R81" s="97">
        <f>SUM(N81:Q81)</f>
        <v>0</v>
      </c>
    </row>
    <row r="82" spans="1:18" hidden="1">
      <c r="A82" s="117"/>
      <c r="B82" s="89"/>
      <c r="C82" s="100" t="s">
        <v>223</v>
      </c>
      <c r="D82" s="100"/>
      <c r="E82" s="100"/>
      <c r="F82" s="100"/>
      <c r="G82" s="100"/>
      <c r="H82" s="97">
        <f>SUM(D82:G82)</f>
        <v>0</v>
      </c>
      <c r="I82" s="100"/>
      <c r="J82" s="100"/>
      <c r="K82" s="100"/>
      <c r="L82" s="100"/>
      <c r="M82" s="97">
        <f>SUM(I82:L82)</f>
        <v>0</v>
      </c>
      <c r="N82" s="100"/>
      <c r="O82" s="100"/>
      <c r="P82" s="100"/>
      <c r="Q82" s="100"/>
      <c r="R82" s="97">
        <f>SUM(N82:Q82)</f>
        <v>0</v>
      </c>
    </row>
    <row r="83" spans="1:18" hidden="1">
      <c r="B83" s="89"/>
      <c r="C83" s="103" t="s">
        <v>228</v>
      </c>
      <c r="D83" s="103"/>
      <c r="E83" s="103"/>
      <c r="F83" s="103"/>
      <c r="G83" s="103"/>
      <c r="H83" s="97">
        <f>SUM(D83:G83)</f>
        <v>0</v>
      </c>
      <c r="I83" s="103"/>
      <c r="J83" s="103"/>
      <c r="K83" s="103"/>
      <c r="L83" s="103"/>
      <c r="M83" s="97">
        <f>SUM(I83:L83)</f>
        <v>0</v>
      </c>
      <c r="N83" s="103"/>
      <c r="O83" s="103"/>
      <c r="P83" s="103"/>
      <c r="Q83" s="103"/>
      <c r="R83" s="97">
        <f>SUM(N83:Q83)</f>
        <v>0</v>
      </c>
    </row>
    <row r="84" spans="1:18">
      <c r="A84" s="98" t="s">
        <v>258</v>
      </c>
      <c r="B84" s="108">
        <v>30</v>
      </c>
      <c r="C84" s="98"/>
      <c r="D84" s="98">
        <f>SUM(D80:D83)</f>
        <v>0</v>
      </c>
      <c r="E84" s="98">
        <f>SUM(E80:E83)</f>
        <v>0</v>
      </c>
      <c r="F84" s="98">
        <f>SUM(F80:F83)</f>
        <v>0</v>
      </c>
      <c r="G84" s="98">
        <f>SUM(G80:G83)</f>
        <v>0</v>
      </c>
      <c r="H84" s="97">
        <f>SUM(H80:H83)</f>
        <v>0</v>
      </c>
      <c r="I84" s="98">
        <f>SUM(I80:I83)</f>
        <v>0</v>
      </c>
      <c r="J84" s="98">
        <f>SUM(J80:J83)</f>
        <v>0</v>
      </c>
      <c r="K84" s="98">
        <f>SUM(K80:K83)</f>
        <v>0</v>
      </c>
      <c r="L84" s="98">
        <f>SUM(L80:L83)</f>
        <v>0</v>
      </c>
      <c r="M84" s="97">
        <f>SUM(M80:M83)</f>
        <v>0</v>
      </c>
      <c r="N84" s="98">
        <f>SUM(N80:N83)</f>
        <v>0</v>
      </c>
      <c r="O84" s="98">
        <f>SUM(O80:O83)</f>
        <v>0</v>
      </c>
      <c r="P84" s="98">
        <f>SUM(P80:P83)</f>
        <v>0</v>
      </c>
      <c r="Q84" s="98">
        <f>SUM(Q80:Q83)</f>
        <v>0</v>
      </c>
      <c r="R84" s="97">
        <f>SUM(R80:R83)</f>
        <v>0</v>
      </c>
    </row>
    <row r="85" spans="1:18" hidden="1">
      <c r="A85" s="99" t="s">
        <v>260</v>
      </c>
      <c r="B85" s="89">
        <v>30</v>
      </c>
      <c r="C85" s="100" t="s">
        <v>220</v>
      </c>
      <c r="D85" s="100"/>
      <c r="E85" s="100"/>
      <c r="F85" s="100"/>
      <c r="G85" s="100"/>
      <c r="H85" s="97">
        <f>SUM(D85:G85)</f>
        <v>0</v>
      </c>
      <c r="I85" s="100"/>
      <c r="J85" s="100"/>
      <c r="K85" s="100"/>
      <c r="L85" s="100"/>
      <c r="M85" s="97">
        <f>SUM(I85:L85)</f>
        <v>0</v>
      </c>
      <c r="N85" s="100"/>
      <c r="O85" s="100"/>
      <c r="P85" s="100"/>
      <c r="Q85" s="100"/>
      <c r="R85" s="97">
        <f>SUM(N85:Q85)</f>
        <v>0</v>
      </c>
    </row>
    <row r="86" spans="1:18" hidden="1">
      <c r="A86" s="117" t="s">
        <v>259</v>
      </c>
      <c r="B86" s="89"/>
      <c r="C86" s="103" t="s">
        <v>222</v>
      </c>
      <c r="D86" s="103"/>
      <c r="E86" s="103"/>
      <c r="F86" s="103"/>
      <c r="G86" s="103"/>
      <c r="H86" s="97">
        <f>SUM(D86:G86)</f>
        <v>0</v>
      </c>
      <c r="I86" s="103"/>
      <c r="J86" s="103"/>
      <c r="K86" s="103"/>
      <c r="L86" s="103"/>
      <c r="M86" s="97">
        <f>SUM(I86:L86)</f>
        <v>0</v>
      </c>
      <c r="N86" s="103"/>
      <c r="O86" s="103"/>
      <c r="P86" s="103"/>
      <c r="Q86" s="103"/>
      <c r="R86" s="97">
        <f>SUM(N86:Q86)</f>
        <v>0</v>
      </c>
    </row>
    <row r="87" spans="1:18" hidden="1">
      <c r="A87" s="117"/>
      <c r="B87" s="89"/>
      <c r="C87" s="100" t="s">
        <v>223</v>
      </c>
      <c r="D87" s="100"/>
      <c r="E87" s="100"/>
      <c r="F87" s="100"/>
      <c r="G87" s="100"/>
      <c r="H87" s="97">
        <f>SUM(D87:G87)</f>
        <v>0</v>
      </c>
      <c r="I87" s="100"/>
      <c r="J87" s="100"/>
      <c r="K87" s="100"/>
      <c r="L87" s="100"/>
      <c r="M87" s="97">
        <f>SUM(I87:L87)</f>
        <v>0</v>
      </c>
      <c r="N87" s="100"/>
      <c r="O87" s="100"/>
      <c r="P87" s="100"/>
      <c r="Q87" s="100"/>
      <c r="R87" s="97">
        <f>SUM(N87:Q87)</f>
        <v>0</v>
      </c>
    </row>
    <row r="88" spans="1:18" hidden="1">
      <c r="B88" s="89"/>
      <c r="C88" s="103" t="s">
        <v>228</v>
      </c>
      <c r="D88" s="103"/>
      <c r="E88" s="103"/>
      <c r="F88" s="103"/>
      <c r="G88" s="103"/>
      <c r="H88" s="97">
        <f>SUM(D88:G88)</f>
        <v>0</v>
      </c>
      <c r="I88" s="103"/>
      <c r="J88" s="103"/>
      <c r="K88" s="103"/>
      <c r="L88" s="103"/>
      <c r="M88" s="97">
        <f>SUM(I88:L88)</f>
        <v>0</v>
      </c>
      <c r="N88" s="103"/>
      <c r="O88" s="103"/>
      <c r="P88" s="103"/>
      <c r="Q88" s="103"/>
      <c r="R88" s="97">
        <f>SUM(N88:Q88)</f>
        <v>0</v>
      </c>
    </row>
    <row r="89" spans="1:18">
      <c r="A89" s="98" t="s">
        <v>260</v>
      </c>
      <c r="B89" s="108">
        <v>30</v>
      </c>
      <c r="C89" s="98"/>
      <c r="D89" s="98">
        <f>SUM(D85:D88)</f>
        <v>0</v>
      </c>
      <c r="E89" s="98">
        <f>SUM(E85:E88)</f>
        <v>0</v>
      </c>
      <c r="F89" s="98">
        <f>SUM(F85:F88)</f>
        <v>0</v>
      </c>
      <c r="G89" s="98">
        <f>SUM(G85:G88)</f>
        <v>0</v>
      </c>
      <c r="H89" s="97">
        <f>SUM(H85:H88)</f>
        <v>0</v>
      </c>
      <c r="I89" s="98">
        <f>SUM(I85:I88)</f>
        <v>0</v>
      </c>
      <c r="J89" s="98">
        <f>SUM(J85:J88)</f>
        <v>0</v>
      </c>
      <c r="K89" s="98">
        <f>SUM(K85:K88)</f>
        <v>0</v>
      </c>
      <c r="L89" s="98">
        <f>SUM(L85:L88)</f>
        <v>0</v>
      </c>
      <c r="M89" s="97">
        <f>SUM(M85:M88)</f>
        <v>0</v>
      </c>
      <c r="N89" s="98">
        <f>SUM(N85:N88)</f>
        <v>0</v>
      </c>
      <c r="O89" s="98">
        <f>SUM(O85:O88)</f>
        <v>0</v>
      </c>
      <c r="P89" s="98">
        <f>SUM(P85:P88)</f>
        <v>0</v>
      </c>
      <c r="Q89" s="98">
        <f>SUM(Q85:Q88)</f>
        <v>0</v>
      </c>
      <c r="R89" s="97">
        <f>SUM(R85:R88)</f>
        <v>0</v>
      </c>
    </row>
    <row r="90" spans="1:18" hidden="1">
      <c r="A90" s="99" t="s">
        <v>261</v>
      </c>
      <c r="B90" s="89" t="s">
        <v>262</v>
      </c>
      <c r="C90" s="100" t="s">
        <v>220</v>
      </c>
      <c r="D90" s="100">
        <v>9</v>
      </c>
      <c r="E90" s="100"/>
      <c r="F90" s="100"/>
      <c r="G90" s="100"/>
      <c r="H90" s="97">
        <f>SUM(D90:G90)</f>
        <v>9</v>
      </c>
      <c r="I90" s="100">
        <v>5</v>
      </c>
      <c r="J90" s="100"/>
      <c r="K90" s="100"/>
      <c r="L90" s="100"/>
      <c r="M90" s="97">
        <f>SUM(I90:L90)</f>
        <v>5</v>
      </c>
      <c r="N90" s="100">
        <v>13</v>
      </c>
      <c r="O90" s="100"/>
      <c r="P90" s="100"/>
      <c r="Q90" s="100"/>
      <c r="R90" s="97">
        <f>SUM(N90:Q90)</f>
        <v>13</v>
      </c>
    </row>
    <row r="91" spans="1:18" hidden="1">
      <c r="A91" s="117" t="s">
        <v>263</v>
      </c>
      <c r="B91" s="89"/>
      <c r="C91" s="103" t="s">
        <v>222</v>
      </c>
      <c r="D91" s="103">
        <v>8</v>
      </c>
      <c r="E91" s="103"/>
      <c r="F91" s="103"/>
      <c r="G91" s="103"/>
      <c r="H91" s="97">
        <f>SUM(D91:G91)</f>
        <v>8</v>
      </c>
      <c r="I91" s="103"/>
      <c r="J91" s="103"/>
      <c r="K91" s="103"/>
      <c r="L91" s="103"/>
      <c r="M91" s="97">
        <f>SUM(I91:L91)</f>
        <v>0</v>
      </c>
      <c r="N91" s="103">
        <v>6</v>
      </c>
      <c r="O91" s="103"/>
      <c r="P91" s="103"/>
      <c r="Q91" s="103"/>
      <c r="R91" s="97">
        <f>SUM(N91:Q91)</f>
        <v>6</v>
      </c>
    </row>
    <row r="92" spans="1:18" hidden="1">
      <c r="A92" s="117"/>
      <c r="B92" s="89"/>
      <c r="C92" s="100" t="s">
        <v>223</v>
      </c>
      <c r="D92" s="100">
        <v>8</v>
      </c>
      <c r="E92" s="100"/>
      <c r="F92" s="100"/>
      <c r="G92" s="100"/>
      <c r="H92" s="97">
        <f>SUM(D92:G92)</f>
        <v>8</v>
      </c>
      <c r="I92" s="100">
        <v>3</v>
      </c>
      <c r="J92" s="100"/>
      <c r="K92" s="100"/>
      <c r="L92" s="100"/>
      <c r="M92" s="97">
        <f>SUM(I92:L92)</f>
        <v>3</v>
      </c>
      <c r="N92" s="100">
        <v>12</v>
      </c>
      <c r="O92" s="100"/>
      <c r="P92" s="100"/>
      <c r="Q92" s="100"/>
      <c r="R92" s="97">
        <f>SUM(N92:Q92)</f>
        <v>12</v>
      </c>
    </row>
    <row r="93" spans="1:18" hidden="1">
      <c r="B93" s="89"/>
      <c r="C93" s="103" t="s">
        <v>228</v>
      </c>
      <c r="D93" s="103">
        <v>8</v>
      </c>
      <c r="E93" s="103"/>
      <c r="F93" s="103"/>
      <c r="G93" s="103"/>
      <c r="H93" s="97">
        <f>SUM(D93:G93)</f>
        <v>8</v>
      </c>
      <c r="I93" s="103">
        <v>2</v>
      </c>
      <c r="J93" s="103"/>
      <c r="K93" s="103"/>
      <c r="L93" s="103"/>
      <c r="M93" s="97">
        <f>SUM(I93:L93)</f>
        <v>2</v>
      </c>
      <c r="N93" s="103">
        <v>5</v>
      </c>
      <c r="O93" s="103"/>
      <c r="P93" s="103"/>
      <c r="Q93" s="103"/>
      <c r="R93" s="97">
        <f>SUM(N93:Q93)</f>
        <v>5</v>
      </c>
    </row>
    <row r="94" spans="1:18">
      <c r="A94" s="98" t="s">
        <v>261</v>
      </c>
      <c r="B94" s="108" t="s">
        <v>262</v>
      </c>
      <c r="C94" s="98"/>
      <c r="D94" s="98">
        <f>SUM(D90:D93)</f>
        <v>33</v>
      </c>
      <c r="E94" s="98">
        <f>SUM(E90:E93)</f>
        <v>0</v>
      </c>
      <c r="F94" s="98">
        <f>SUM(F90:F93)</f>
        <v>0</v>
      </c>
      <c r="G94" s="98">
        <f>SUM(G90:G93)</f>
        <v>0</v>
      </c>
      <c r="H94" s="97">
        <f>SUM(H90:H93)</f>
        <v>33</v>
      </c>
      <c r="I94" s="98">
        <f>SUM(I90:I93)</f>
        <v>10</v>
      </c>
      <c r="J94" s="98">
        <f>SUM(J90:J93)</f>
        <v>0</v>
      </c>
      <c r="K94" s="98">
        <f>SUM(K90:K93)</f>
        <v>0</v>
      </c>
      <c r="L94" s="98">
        <f>SUM(L90:L93)</f>
        <v>0</v>
      </c>
      <c r="M94" s="97">
        <f>SUM(M90:M93)</f>
        <v>10</v>
      </c>
      <c r="N94" s="98">
        <f>SUM(N90:N93)</f>
        <v>36</v>
      </c>
      <c r="O94" s="98">
        <f>SUM(O90:O93)</f>
        <v>0</v>
      </c>
      <c r="P94" s="98">
        <f>SUM(P90:P93)</f>
        <v>0</v>
      </c>
      <c r="Q94" s="98">
        <f>SUM(Q90:Q93)</f>
        <v>0</v>
      </c>
      <c r="R94" s="97">
        <f>SUM(R90:R93)</f>
        <v>36</v>
      </c>
    </row>
    <row r="95" spans="1:18" hidden="1">
      <c r="A95" s="99" t="s">
        <v>264</v>
      </c>
      <c r="B95" s="89">
        <v>13</v>
      </c>
      <c r="C95" s="100" t="s">
        <v>220</v>
      </c>
      <c r="D95" s="100"/>
      <c r="E95" s="100"/>
      <c r="F95" s="100"/>
      <c r="G95" s="100"/>
      <c r="H95" s="97">
        <f>SUM(D95:G95)</f>
        <v>0</v>
      </c>
      <c r="I95" s="100"/>
      <c r="J95" s="100"/>
      <c r="K95" s="100"/>
      <c r="L95" s="100"/>
      <c r="M95" s="97">
        <f>SUM(I95:L95)</f>
        <v>0</v>
      </c>
      <c r="N95" s="100"/>
      <c r="O95" s="100"/>
      <c r="P95" s="100"/>
      <c r="Q95" s="100"/>
      <c r="R95" s="97">
        <f>SUM(N95:Q95)</f>
        <v>0</v>
      </c>
    </row>
    <row r="96" spans="1:18" hidden="1">
      <c r="A96" s="121" t="s">
        <v>233</v>
      </c>
      <c r="B96" s="89"/>
      <c r="C96" s="103" t="s">
        <v>222</v>
      </c>
      <c r="D96" s="103"/>
      <c r="E96" s="103"/>
      <c r="F96" s="103"/>
      <c r="G96" s="103"/>
      <c r="H96" s="97">
        <f>SUM(D96:G96)</f>
        <v>0</v>
      </c>
      <c r="I96" s="103"/>
      <c r="J96" s="103"/>
      <c r="K96" s="103"/>
      <c r="L96" s="103"/>
      <c r="M96" s="97">
        <f>SUM(I96:L96)</f>
        <v>0</v>
      </c>
      <c r="N96" s="103"/>
      <c r="O96" s="103"/>
      <c r="P96" s="103"/>
      <c r="Q96" s="103"/>
      <c r="R96" s="97">
        <f>SUM(N96:Q96)</f>
        <v>0</v>
      </c>
    </row>
    <row r="97" spans="1:18" hidden="1">
      <c r="A97" s="121"/>
      <c r="B97" s="89"/>
      <c r="C97" s="100" t="s">
        <v>223</v>
      </c>
      <c r="D97" s="100"/>
      <c r="E97" s="100"/>
      <c r="F97" s="100"/>
      <c r="G97" s="100"/>
      <c r="H97" s="97">
        <f>SUM(D97:G97)</f>
        <v>0</v>
      </c>
      <c r="I97" s="100"/>
      <c r="J97" s="100"/>
      <c r="K97" s="100"/>
      <c r="L97" s="100"/>
      <c r="M97" s="97">
        <f>SUM(I97:L97)</f>
        <v>0</v>
      </c>
      <c r="N97" s="100"/>
      <c r="O97" s="100"/>
      <c r="P97" s="100"/>
      <c r="Q97" s="100"/>
      <c r="R97" s="97">
        <f>SUM(N97:Q97)</f>
        <v>0</v>
      </c>
    </row>
    <row r="98" spans="1:18" hidden="1">
      <c r="A98" s="121"/>
      <c r="B98" s="89"/>
      <c r="C98" s="103" t="s">
        <v>228</v>
      </c>
      <c r="D98" s="103"/>
      <c r="E98" s="103"/>
      <c r="F98" s="103"/>
      <c r="G98" s="103"/>
      <c r="H98" s="97">
        <f>SUM(D98:G98)</f>
        <v>0</v>
      </c>
      <c r="I98" s="103"/>
      <c r="J98" s="103"/>
      <c r="K98" s="103"/>
      <c r="L98" s="103"/>
      <c r="M98" s="97">
        <f>SUM(I98:L98)</f>
        <v>0</v>
      </c>
      <c r="N98" s="103"/>
      <c r="O98" s="103"/>
      <c r="P98" s="103"/>
      <c r="Q98" s="103"/>
      <c r="R98" s="97">
        <f>SUM(N98:Q98)</f>
        <v>0</v>
      </c>
    </row>
    <row r="99" spans="1:18">
      <c r="A99" s="98" t="s">
        <v>264</v>
      </c>
      <c r="B99" s="108">
        <v>13</v>
      </c>
      <c r="C99" s="98"/>
      <c r="D99" s="98">
        <f>SUM(D95:D98)</f>
        <v>0</v>
      </c>
      <c r="E99" s="98">
        <f>SUM(E95:E98)</f>
        <v>0</v>
      </c>
      <c r="F99" s="98">
        <f>SUM(F95:F98)</f>
        <v>0</v>
      </c>
      <c r="G99" s="98">
        <f>SUM(G95:G98)</f>
        <v>0</v>
      </c>
      <c r="H99" s="97">
        <f>SUM(H95:H98)</f>
        <v>0</v>
      </c>
      <c r="I99" s="98">
        <f>SUM(I95:I98)</f>
        <v>0</v>
      </c>
      <c r="J99" s="98">
        <f>SUM(J95:J98)</f>
        <v>0</v>
      </c>
      <c r="K99" s="98">
        <f>SUM(K95:K98)</f>
        <v>0</v>
      </c>
      <c r="L99" s="98">
        <f>SUM(L95:L98)</f>
        <v>0</v>
      </c>
      <c r="M99" s="97">
        <f>SUM(M95:M98)</f>
        <v>0</v>
      </c>
      <c r="N99" s="98">
        <f>SUM(N95:N98)</f>
        <v>0</v>
      </c>
      <c r="O99" s="98">
        <f>SUM(O95:O98)</f>
        <v>0</v>
      </c>
      <c r="P99" s="98">
        <f>SUM(P95:P98)</f>
        <v>0</v>
      </c>
      <c r="Q99" s="98">
        <f>SUM(Q95:Q98)</f>
        <v>0</v>
      </c>
      <c r="R99" s="97">
        <f>SUM(R95:R98)</f>
        <v>0</v>
      </c>
    </row>
    <row r="100" spans="1:18" hidden="1">
      <c r="A100" s="99" t="s">
        <v>265</v>
      </c>
      <c r="B100" s="89" t="s">
        <v>251</v>
      </c>
      <c r="C100" s="100" t="s">
        <v>220</v>
      </c>
      <c r="D100" s="100"/>
      <c r="E100" s="100"/>
      <c r="F100" s="100"/>
      <c r="G100" s="100"/>
      <c r="H100" s="97">
        <f>SUM(D100:G100)</f>
        <v>0</v>
      </c>
      <c r="I100" s="100"/>
      <c r="J100" s="100"/>
      <c r="K100" s="100"/>
      <c r="L100" s="100"/>
      <c r="M100" s="97">
        <f>SUM(I100:L100)</f>
        <v>0</v>
      </c>
      <c r="N100" s="100"/>
      <c r="O100" s="100"/>
      <c r="P100" s="100"/>
      <c r="Q100" s="100"/>
      <c r="R100" s="97">
        <f>SUM(N100:Q100)</f>
        <v>0</v>
      </c>
    </row>
    <row r="101" spans="1:18" hidden="1">
      <c r="A101" s="121" t="s">
        <v>253</v>
      </c>
      <c r="B101" s="89"/>
      <c r="C101" s="103" t="s">
        <v>222</v>
      </c>
      <c r="D101" s="103"/>
      <c r="E101" s="103"/>
      <c r="F101" s="103"/>
      <c r="G101" s="103"/>
      <c r="H101" s="97">
        <f>SUM(D101:G101)</f>
        <v>0</v>
      </c>
      <c r="I101" s="103"/>
      <c r="J101" s="103"/>
      <c r="K101" s="103"/>
      <c r="L101" s="103"/>
      <c r="M101" s="97">
        <f>SUM(I101:L101)</f>
        <v>0</v>
      </c>
      <c r="N101" s="103"/>
      <c r="O101" s="103"/>
      <c r="P101" s="103"/>
      <c r="Q101" s="103"/>
      <c r="R101" s="97">
        <f>SUM(N101:Q101)</f>
        <v>0</v>
      </c>
    </row>
    <row r="102" spans="1:18" hidden="1">
      <c r="A102" s="121"/>
      <c r="B102" s="89"/>
      <c r="C102" s="100" t="s">
        <v>223</v>
      </c>
      <c r="D102" s="100"/>
      <c r="E102" s="100"/>
      <c r="F102" s="100"/>
      <c r="G102" s="100"/>
      <c r="H102" s="97">
        <f>SUM(D102:G102)</f>
        <v>0</v>
      </c>
      <c r="I102" s="100"/>
      <c r="J102" s="100"/>
      <c r="K102" s="100"/>
      <c r="L102" s="100"/>
      <c r="M102" s="97">
        <f>SUM(I102:L102)</f>
        <v>0</v>
      </c>
      <c r="N102" s="100"/>
      <c r="O102" s="100"/>
      <c r="P102" s="100"/>
      <c r="Q102" s="100"/>
      <c r="R102" s="97">
        <f>SUM(N102:Q102)</f>
        <v>0</v>
      </c>
    </row>
    <row r="103" spans="1:18" hidden="1">
      <c r="B103" s="89"/>
      <c r="C103" s="103" t="s">
        <v>228</v>
      </c>
      <c r="D103" s="103"/>
      <c r="E103" s="103"/>
      <c r="F103" s="103"/>
      <c r="G103" s="103"/>
      <c r="H103" s="97">
        <f>SUM(D103:G103)</f>
        <v>0</v>
      </c>
      <c r="I103" s="103"/>
      <c r="J103" s="103"/>
      <c r="K103" s="103"/>
      <c r="L103" s="103"/>
      <c r="M103" s="97">
        <f>SUM(I103:L103)</f>
        <v>0</v>
      </c>
      <c r="N103" s="103"/>
      <c r="O103" s="103"/>
      <c r="P103" s="103"/>
      <c r="Q103" s="103"/>
      <c r="R103" s="97">
        <f>SUM(N103:Q103)</f>
        <v>0</v>
      </c>
    </row>
    <row r="104" spans="1:18">
      <c r="A104" s="98" t="s">
        <v>265</v>
      </c>
      <c r="B104" s="108" t="s">
        <v>251</v>
      </c>
      <c r="C104" s="98"/>
      <c r="D104" s="98">
        <f>SUM(D100:D103)</f>
        <v>0</v>
      </c>
      <c r="E104" s="98">
        <f>SUM(E100:E103)</f>
        <v>0</v>
      </c>
      <c r="F104" s="98">
        <f>SUM(F100:F103)</f>
        <v>0</v>
      </c>
      <c r="G104" s="98">
        <f>SUM(G100:G103)</f>
        <v>0</v>
      </c>
      <c r="H104" s="97">
        <f>SUM(H100:H103)</f>
        <v>0</v>
      </c>
      <c r="I104" s="98">
        <f>SUM(I100:I103)</f>
        <v>0</v>
      </c>
      <c r="J104" s="98">
        <f>SUM(J100:J103)</f>
        <v>0</v>
      </c>
      <c r="K104" s="98">
        <f>SUM(K100:K103)</f>
        <v>0</v>
      </c>
      <c r="L104" s="98">
        <f>SUM(L100:L103)</f>
        <v>0</v>
      </c>
      <c r="M104" s="97">
        <f>SUM(M100:M103)</f>
        <v>0</v>
      </c>
      <c r="N104" s="98">
        <f>SUM(N100:N103)</f>
        <v>0</v>
      </c>
      <c r="O104" s="98">
        <f>SUM(O100:O103)</f>
        <v>0</v>
      </c>
      <c r="P104" s="98">
        <f>SUM(P100:P103)</f>
        <v>0</v>
      </c>
      <c r="Q104" s="98">
        <f>SUM(Q100:Q103)</f>
        <v>0</v>
      </c>
      <c r="R104" s="97">
        <f>SUM(R100:R103)</f>
        <v>0</v>
      </c>
    </row>
    <row r="105" spans="1:18" hidden="1">
      <c r="A105" s="99" t="s">
        <v>266</v>
      </c>
      <c r="B105" s="89">
        <v>12</v>
      </c>
      <c r="C105" s="100" t="s">
        <v>220</v>
      </c>
      <c r="D105" s="100">
        <v>26</v>
      </c>
      <c r="E105" s="100">
        <v>3</v>
      </c>
      <c r="F105" s="100"/>
      <c r="G105" s="100"/>
      <c r="H105" s="97">
        <f>SUM(D105:G105)</f>
        <v>29</v>
      </c>
      <c r="I105" s="100">
        <v>12</v>
      </c>
      <c r="J105" s="100">
        <v>2</v>
      </c>
      <c r="K105" s="100"/>
      <c r="L105" s="100"/>
      <c r="M105" s="97">
        <f>SUM(I105:L105)</f>
        <v>14</v>
      </c>
      <c r="N105" s="100">
        <v>2</v>
      </c>
      <c r="O105" s="100">
        <v>1</v>
      </c>
      <c r="P105" s="100"/>
      <c r="Q105" s="100"/>
      <c r="R105" s="97">
        <f>SUM(N105:Q105)</f>
        <v>3</v>
      </c>
    </row>
    <row r="106" spans="1:18" hidden="1">
      <c r="A106" s="121" t="s">
        <v>267</v>
      </c>
      <c r="B106" s="89"/>
      <c r="C106" s="103" t="s">
        <v>222</v>
      </c>
      <c r="D106" s="103">
        <v>51</v>
      </c>
      <c r="E106" s="103">
        <v>6</v>
      </c>
      <c r="F106" s="103"/>
      <c r="G106" s="103"/>
      <c r="H106" s="97">
        <f>SUM(D106:G106)</f>
        <v>57</v>
      </c>
      <c r="I106" s="103">
        <v>12</v>
      </c>
      <c r="J106" s="103"/>
      <c r="K106" s="103"/>
      <c r="L106" s="103"/>
      <c r="M106" s="97">
        <f>SUM(I106:L106)</f>
        <v>12</v>
      </c>
      <c r="N106" s="103">
        <v>14</v>
      </c>
      <c r="O106" s="103">
        <v>3</v>
      </c>
      <c r="P106" s="103"/>
      <c r="Q106" s="103"/>
      <c r="R106" s="97">
        <f>SUM(N106:Q106)</f>
        <v>17</v>
      </c>
    </row>
    <row r="107" spans="1:18" hidden="1">
      <c r="A107" s="121"/>
      <c r="B107" s="89"/>
      <c r="C107" s="100" t="s">
        <v>223</v>
      </c>
      <c r="D107" s="100">
        <v>32</v>
      </c>
      <c r="E107" s="100">
        <v>3</v>
      </c>
      <c r="F107" s="100"/>
      <c r="G107" s="100"/>
      <c r="H107" s="97">
        <f>SUM(D107:G107)</f>
        <v>35</v>
      </c>
      <c r="I107" s="100"/>
      <c r="J107" s="100"/>
      <c r="K107" s="100"/>
      <c r="L107" s="100"/>
      <c r="M107" s="97">
        <f>SUM(I107:L107)</f>
        <v>0</v>
      </c>
      <c r="N107" s="100">
        <v>5</v>
      </c>
      <c r="O107" s="100"/>
      <c r="P107" s="100"/>
      <c r="Q107" s="100"/>
      <c r="R107" s="97">
        <f>SUM(N107:Q107)</f>
        <v>5</v>
      </c>
    </row>
    <row r="108" spans="1:18" hidden="1">
      <c r="A108" s="121"/>
      <c r="B108" s="89"/>
      <c r="C108" s="103" t="s">
        <v>228</v>
      </c>
      <c r="D108" s="103">
        <v>75</v>
      </c>
      <c r="E108" s="103">
        <v>7</v>
      </c>
      <c r="F108" s="103"/>
      <c r="G108" s="103"/>
      <c r="H108" s="97">
        <f>SUM(D108:G108)</f>
        <v>82</v>
      </c>
      <c r="I108" s="103">
        <v>29</v>
      </c>
      <c r="J108" s="103">
        <v>3</v>
      </c>
      <c r="K108" s="103"/>
      <c r="L108" s="103"/>
      <c r="M108" s="97">
        <f>SUM(I108:L108)</f>
        <v>32</v>
      </c>
      <c r="N108" s="103">
        <v>3</v>
      </c>
      <c r="O108" s="103"/>
      <c r="P108" s="103"/>
      <c r="Q108" s="103"/>
      <c r="R108" s="97">
        <f>SUM(N108:Q108)</f>
        <v>3</v>
      </c>
    </row>
    <row r="109" spans="1:18">
      <c r="A109" s="98" t="s">
        <v>266</v>
      </c>
      <c r="B109" s="108">
        <v>12</v>
      </c>
      <c r="C109" s="98"/>
      <c r="D109" s="98">
        <f>SUM(D105:D108)</f>
        <v>184</v>
      </c>
      <c r="E109" s="98">
        <f>SUM(E105:E108)</f>
        <v>19</v>
      </c>
      <c r="F109" s="98">
        <f>SUM(F105:F108)</f>
        <v>0</v>
      </c>
      <c r="G109" s="98">
        <f>SUM(G105:G108)</f>
        <v>0</v>
      </c>
      <c r="H109" s="97">
        <f>SUM(H105:H108)</f>
        <v>203</v>
      </c>
      <c r="I109" s="98">
        <f>SUM(I105:I108)</f>
        <v>53</v>
      </c>
      <c r="J109" s="98">
        <f>SUM(J105:J108)</f>
        <v>5</v>
      </c>
      <c r="K109" s="98">
        <f>SUM(K105:K108)</f>
        <v>0</v>
      </c>
      <c r="L109" s="98">
        <f>SUM(L105:L108)</f>
        <v>0</v>
      </c>
      <c r="M109" s="97">
        <f>SUM(M105:M108)</f>
        <v>58</v>
      </c>
      <c r="N109" s="98">
        <f>SUM(N105:N108)</f>
        <v>24</v>
      </c>
      <c r="O109" s="98">
        <f>SUM(O105:O108)</f>
        <v>4</v>
      </c>
      <c r="P109" s="98">
        <f>SUM(P105:P108)</f>
        <v>0</v>
      </c>
      <c r="Q109" s="98">
        <f>SUM(Q105:Q108)</f>
        <v>0</v>
      </c>
      <c r="R109" s="97">
        <f>SUM(R105:R108)</f>
        <v>28</v>
      </c>
    </row>
    <row r="110" spans="1:18" hidden="1">
      <c r="A110" s="99" t="s">
        <v>268</v>
      </c>
      <c r="B110" s="89" t="s">
        <v>269</v>
      </c>
      <c r="C110" s="100" t="s">
        <v>220</v>
      </c>
      <c r="D110" s="100">
        <v>23</v>
      </c>
      <c r="E110" s="100"/>
      <c r="F110" s="100"/>
      <c r="G110" s="100"/>
      <c r="H110" s="97">
        <f>SUM(D110:G110)</f>
        <v>23</v>
      </c>
      <c r="I110" s="100">
        <v>7</v>
      </c>
      <c r="J110" s="100"/>
      <c r="K110" s="100"/>
      <c r="L110" s="100"/>
      <c r="M110" s="97">
        <f>SUM(I110:L110)</f>
        <v>7</v>
      </c>
      <c r="N110" s="100">
        <v>4</v>
      </c>
      <c r="O110" s="100"/>
      <c r="P110" s="100"/>
      <c r="Q110" s="100"/>
      <c r="R110" s="97">
        <f>SUM(N110:Q110)</f>
        <v>4</v>
      </c>
    </row>
    <row r="111" spans="1:18" hidden="1">
      <c r="A111" s="121" t="s">
        <v>270</v>
      </c>
      <c r="B111" s="89"/>
      <c r="C111" s="103" t="s">
        <v>222</v>
      </c>
      <c r="D111" s="103">
        <v>35</v>
      </c>
      <c r="E111" s="103"/>
      <c r="F111" s="103"/>
      <c r="G111" s="103"/>
      <c r="H111" s="97">
        <f>SUM(D111:G111)</f>
        <v>35</v>
      </c>
      <c r="I111" s="103">
        <v>6</v>
      </c>
      <c r="J111" s="103"/>
      <c r="K111" s="103"/>
      <c r="L111" s="103"/>
      <c r="M111" s="97">
        <f>SUM(I111:L111)</f>
        <v>6</v>
      </c>
      <c r="N111" s="103">
        <v>6</v>
      </c>
      <c r="O111" s="103"/>
      <c r="P111" s="103"/>
      <c r="Q111" s="103"/>
      <c r="R111" s="97">
        <f>SUM(N111:Q111)</f>
        <v>6</v>
      </c>
    </row>
    <row r="112" spans="1:18" hidden="1">
      <c r="A112" s="121"/>
      <c r="B112" s="89"/>
      <c r="C112" s="100" t="s">
        <v>223</v>
      </c>
      <c r="D112" s="100">
        <v>20</v>
      </c>
      <c r="E112" s="100"/>
      <c r="F112" s="100"/>
      <c r="G112" s="100"/>
      <c r="H112" s="97">
        <f>SUM(D112:G112)</f>
        <v>20</v>
      </c>
      <c r="I112" s="100">
        <v>5</v>
      </c>
      <c r="J112" s="100"/>
      <c r="K112" s="100"/>
      <c r="L112" s="100"/>
      <c r="M112" s="97">
        <f>SUM(I112:L112)</f>
        <v>5</v>
      </c>
      <c r="N112" s="100">
        <v>1</v>
      </c>
      <c r="O112" s="100"/>
      <c r="P112" s="100"/>
      <c r="Q112" s="100"/>
      <c r="R112" s="97">
        <f>SUM(N112:Q112)</f>
        <v>1</v>
      </c>
    </row>
    <row r="113" spans="1:18" hidden="1">
      <c r="A113" s="121"/>
      <c r="B113" s="89"/>
      <c r="C113" s="103" t="s">
        <v>228</v>
      </c>
      <c r="D113" s="103">
        <v>18</v>
      </c>
      <c r="E113" s="103"/>
      <c r="F113" s="103"/>
      <c r="G113" s="103"/>
      <c r="H113" s="97">
        <f>SUM(D113:G113)</f>
        <v>18</v>
      </c>
      <c r="I113" s="103">
        <v>3</v>
      </c>
      <c r="J113" s="103"/>
      <c r="K113" s="103"/>
      <c r="L113" s="103"/>
      <c r="M113" s="97">
        <f>SUM(I113:L113)</f>
        <v>3</v>
      </c>
      <c r="N113" s="103">
        <v>1</v>
      </c>
      <c r="O113" s="103"/>
      <c r="P113" s="103"/>
      <c r="Q113" s="103"/>
      <c r="R113" s="97">
        <f>SUM(N113:Q113)</f>
        <v>1</v>
      </c>
    </row>
    <row r="114" spans="1:18" hidden="1">
      <c r="A114" s="98" t="s">
        <v>271</v>
      </c>
      <c r="B114" s="108"/>
      <c r="C114" s="98"/>
      <c r="D114" s="98">
        <f>SUM(D110:D113)</f>
        <v>96</v>
      </c>
      <c r="E114" s="98">
        <f>SUM(E110:E113)</f>
        <v>0</v>
      </c>
      <c r="F114" s="98">
        <f>SUM(F110:F113)</f>
        <v>0</v>
      </c>
      <c r="G114" s="98">
        <f>SUM(G110:G113)</f>
        <v>0</v>
      </c>
      <c r="H114" s="97">
        <f>SUM(H110:H113)</f>
        <v>96</v>
      </c>
      <c r="I114" s="98">
        <f>SUM(I110:I113)</f>
        <v>21</v>
      </c>
      <c r="J114" s="98">
        <f>SUM(J110:J113)</f>
        <v>0</v>
      </c>
      <c r="K114" s="98">
        <f>SUM(K110:K113)</f>
        <v>0</v>
      </c>
      <c r="L114" s="98">
        <f>SUM(L110:L113)</f>
        <v>0</v>
      </c>
      <c r="M114" s="97">
        <f>SUM(M110:M113)</f>
        <v>21</v>
      </c>
      <c r="N114" s="98">
        <f>SUM(N110:N113)</f>
        <v>12</v>
      </c>
      <c r="O114" s="98">
        <f>SUM(O110:O113)</f>
        <v>0</v>
      </c>
      <c r="P114" s="98">
        <f>SUM(P110:P113)</f>
        <v>0</v>
      </c>
      <c r="Q114" s="98">
        <f>SUM(Q110:Q113)</f>
        <v>0</v>
      </c>
      <c r="R114" s="97">
        <f>SUM(R110:R113)</f>
        <v>12</v>
      </c>
    </row>
    <row r="115" spans="1:18" hidden="1">
      <c r="A115" s="121" t="s">
        <v>272</v>
      </c>
      <c r="B115" s="89"/>
      <c r="C115" s="100" t="s">
        <v>220</v>
      </c>
      <c r="D115" s="100">
        <v>8</v>
      </c>
      <c r="E115" s="100"/>
      <c r="F115" s="100"/>
      <c r="G115" s="100"/>
      <c r="H115" s="97">
        <f>SUM(D115:G115)</f>
        <v>8</v>
      </c>
      <c r="I115" s="100">
        <v>4</v>
      </c>
      <c r="J115" s="100"/>
      <c r="K115" s="100"/>
      <c r="L115" s="100"/>
      <c r="M115" s="97">
        <f>SUM(I115:L115)</f>
        <v>4</v>
      </c>
      <c r="N115" s="100"/>
      <c r="O115" s="100"/>
      <c r="P115" s="100"/>
      <c r="Q115" s="100"/>
      <c r="R115" s="97">
        <f>SUM(N115:Q115)</f>
        <v>0</v>
      </c>
    </row>
    <row r="116" spans="1:18" hidden="1">
      <c r="A116" s="121"/>
      <c r="B116" s="89"/>
      <c r="C116" s="103" t="s">
        <v>222</v>
      </c>
      <c r="D116" s="103">
        <v>7</v>
      </c>
      <c r="E116" s="103"/>
      <c r="F116" s="103"/>
      <c r="G116" s="103"/>
      <c r="H116" s="97">
        <f>SUM(D116:G116)</f>
        <v>7</v>
      </c>
      <c r="I116" s="103">
        <v>2</v>
      </c>
      <c r="J116" s="103"/>
      <c r="K116" s="103"/>
      <c r="L116" s="103"/>
      <c r="M116" s="97">
        <f>SUM(I116:L116)</f>
        <v>2</v>
      </c>
      <c r="N116" s="103"/>
      <c r="O116" s="103"/>
      <c r="P116" s="103"/>
      <c r="Q116" s="103"/>
      <c r="R116" s="97">
        <f>SUM(N116:Q116)</f>
        <v>0</v>
      </c>
    </row>
    <row r="117" spans="1:18" hidden="1">
      <c r="A117" s="121"/>
      <c r="B117" s="89"/>
      <c r="C117" s="100" t="s">
        <v>223</v>
      </c>
      <c r="D117" s="100">
        <v>4</v>
      </c>
      <c r="E117" s="100"/>
      <c r="F117" s="100"/>
      <c r="G117" s="100"/>
      <c r="H117" s="97">
        <f>SUM(D117:G117)</f>
        <v>4</v>
      </c>
      <c r="I117" s="100">
        <v>1</v>
      </c>
      <c r="J117" s="100"/>
      <c r="K117" s="100"/>
      <c r="L117" s="100"/>
      <c r="M117" s="97">
        <f>SUM(I117:L117)</f>
        <v>1</v>
      </c>
      <c r="N117" s="100"/>
      <c r="O117" s="100"/>
      <c r="P117" s="100"/>
      <c r="Q117" s="100"/>
      <c r="R117" s="97">
        <f>SUM(N117:Q117)</f>
        <v>0</v>
      </c>
    </row>
    <row r="118" spans="1:18" hidden="1">
      <c r="A118" s="121"/>
      <c r="B118" s="89"/>
      <c r="C118" s="103" t="s">
        <v>228</v>
      </c>
      <c r="D118" s="103">
        <v>3</v>
      </c>
      <c r="E118" s="103"/>
      <c r="F118" s="103"/>
      <c r="G118" s="103"/>
      <c r="H118" s="97">
        <f>SUM(D118:G118)</f>
        <v>3</v>
      </c>
      <c r="I118" s="103"/>
      <c r="J118" s="103"/>
      <c r="K118" s="103"/>
      <c r="L118" s="103"/>
      <c r="M118" s="97">
        <f>SUM(I118:L118)</f>
        <v>0</v>
      </c>
      <c r="N118" s="103"/>
      <c r="O118" s="103"/>
      <c r="P118" s="103"/>
      <c r="Q118" s="103"/>
      <c r="R118" s="97">
        <f>SUM(N118:Q118)</f>
        <v>0</v>
      </c>
    </row>
    <row r="119" spans="1:18" hidden="1">
      <c r="A119" s="98" t="s">
        <v>273</v>
      </c>
      <c r="B119" s="108"/>
      <c r="C119" s="98"/>
      <c r="D119" s="98">
        <f>SUM(D115:D118)</f>
        <v>22</v>
      </c>
      <c r="E119" s="98">
        <f>SUM(E115:E118)</f>
        <v>0</v>
      </c>
      <c r="F119" s="98">
        <f>SUM(F115:F118)</f>
        <v>0</v>
      </c>
      <c r="G119" s="98">
        <f>SUM(G115:G118)</f>
        <v>0</v>
      </c>
      <c r="H119" s="97">
        <f>SUM(H115:H118)</f>
        <v>22</v>
      </c>
      <c r="I119" s="98">
        <f>SUM(I115:I118)</f>
        <v>7</v>
      </c>
      <c r="J119" s="98">
        <f>SUM(J115:J118)</f>
        <v>0</v>
      </c>
      <c r="K119" s="98">
        <f>SUM(K115:K118)</f>
        <v>0</v>
      </c>
      <c r="L119" s="98">
        <f>SUM(L115:L118)</f>
        <v>0</v>
      </c>
      <c r="M119" s="97">
        <f>SUM(M115:M118)</f>
        <v>7</v>
      </c>
      <c r="N119" s="98">
        <f>SUM(N115:N118)</f>
        <v>0</v>
      </c>
      <c r="O119" s="98">
        <f>SUM(O115:O118)</f>
        <v>0</v>
      </c>
      <c r="P119" s="98">
        <f>SUM(P115:P118)</f>
        <v>0</v>
      </c>
      <c r="Q119" s="98">
        <f>SUM(Q115:Q118)</f>
        <v>0</v>
      </c>
      <c r="R119" s="97">
        <f>SUM(R115:R118)</f>
        <v>0</v>
      </c>
    </row>
    <row r="120" spans="1:18">
      <c r="A120" s="98" t="s">
        <v>268</v>
      </c>
      <c r="B120" s="108" t="s">
        <v>269</v>
      </c>
      <c r="C120" s="98"/>
      <c r="D120" s="98">
        <f>SUM(D119,D114)</f>
        <v>118</v>
      </c>
      <c r="E120" s="98">
        <f>SUM(E119,E114)</f>
        <v>0</v>
      </c>
      <c r="F120" s="98">
        <f>SUM(F119,F114)</f>
        <v>0</v>
      </c>
      <c r="G120" s="98">
        <f>SUM(G119,G114)</f>
        <v>0</v>
      </c>
      <c r="H120" s="97">
        <f>SUM(H119,H114)</f>
        <v>118</v>
      </c>
      <c r="I120" s="98">
        <f>SUM(I119,I114)</f>
        <v>28</v>
      </c>
      <c r="J120" s="98">
        <f>SUM(J119,J114)</f>
        <v>0</v>
      </c>
      <c r="K120" s="98">
        <f>SUM(K119,K114)</f>
        <v>0</v>
      </c>
      <c r="L120" s="98">
        <f>SUM(L119,L114)</f>
        <v>0</v>
      </c>
      <c r="M120" s="97">
        <f>SUM(M119,M114)</f>
        <v>28</v>
      </c>
      <c r="N120" s="98">
        <f>SUM(N119,N114)</f>
        <v>12</v>
      </c>
      <c r="O120" s="98">
        <f>SUM(O119,O114)</f>
        <v>0</v>
      </c>
      <c r="P120" s="98">
        <f>SUM(P119,P114)</f>
        <v>0</v>
      </c>
      <c r="Q120" s="98">
        <f>SUM(Q119,Q114)</f>
        <v>0</v>
      </c>
      <c r="R120" s="97">
        <f>SUM(R119,R114)</f>
        <v>12</v>
      </c>
    </row>
    <row r="121" spans="1:18" hidden="1">
      <c r="A121" s="122" t="s">
        <v>274</v>
      </c>
      <c r="B121" s="89" t="s">
        <v>269</v>
      </c>
      <c r="C121" s="100" t="s">
        <v>220</v>
      </c>
      <c r="D121" s="100">
        <v>9</v>
      </c>
      <c r="E121" s="100"/>
      <c r="F121" s="100"/>
      <c r="G121" s="100"/>
      <c r="H121" s="97">
        <f>SUM(D121:G121)</f>
        <v>9</v>
      </c>
      <c r="I121" s="100">
        <v>2</v>
      </c>
      <c r="J121" s="100"/>
      <c r="K121" s="100"/>
      <c r="L121" s="100"/>
      <c r="M121" s="97">
        <f>SUM(I121:L121)</f>
        <v>2</v>
      </c>
      <c r="N121" s="100"/>
      <c r="O121" s="100"/>
      <c r="P121" s="100"/>
      <c r="Q121" s="100"/>
      <c r="R121" s="97">
        <f>SUM(N121:Q121)</f>
        <v>0</v>
      </c>
    </row>
    <row r="122" spans="1:18" hidden="1">
      <c r="A122" s="121" t="s">
        <v>275</v>
      </c>
      <c r="B122" s="89"/>
      <c r="C122" s="103" t="s">
        <v>222</v>
      </c>
      <c r="D122" s="103">
        <v>8</v>
      </c>
      <c r="E122" s="103"/>
      <c r="F122" s="103"/>
      <c r="G122" s="103"/>
      <c r="H122" s="97">
        <f>SUM(D122:G122)</f>
        <v>8</v>
      </c>
      <c r="I122" s="103">
        <v>5</v>
      </c>
      <c r="J122" s="103"/>
      <c r="K122" s="103"/>
      <c r="L122" s="103"/>
      <c r="M122" s="97">
        <f>SUM(I122:L122)</f>
        <v>5</v>
      </c>
      <c r="N122" s="103">
        <v>1</v>
      </c>
      <c r="O122" s="103"/>
      <c r="P122" s="103"/>
      <c r="Q122" s="103"/>
      <c r="R122" s="97">
        <f>SUM(N122:Q122)</f>
        <v>1</v>
      </c>
    </row>
    <row r="123" spans="1:18" hidden="1">
      <c r="A123" s="121"/>
      <c r="B123" s="89"/>
      <c r="C123" s="100" t="s">
        <v>223</v>
      </c>
      <c r="D123" s="100">
        <v>8</v>
      </c>
      <c r="E123" s="100">
        <v>2</v>
      </c>
      <c r="F123" s="100"/>
      <c r="G123" s="100"/>
      <c r="H123" s="97">
        <f>SUM(D123:G123)</f>
        <v>10</v>
      </c>
      <c r="I123" s="100">
        <v>2</v>
      </c>
      <c r="J123" s="100"/>
      <c r="K123" s="100"/>
      <c r="L123" s="100"/>
      <c r="M123" s="97">
        <f>SUM(I123:L123)</f>
        <v>2</v>
      </c>
      <c r="N123" s="100">
        <v>1</v>
      </c>
      <c r="O123" s="100"/>
      <c r="P123" s="100"/>
      <c r="Q123" s="100"/>
      <c r="R123" s="97">
        <f>SUM(N123:Q123)</f>
        <v>1</v>
      </c>
    </row>
    <row r="124" spans="1:18" hidden="1">
      <c r="A124" s="121"/>
      <c r="B124" s="89"/>
      <c r="C124" s="103" t="s">
        <v>228</v>
      </c>
      <c r="D124" s="103">
        <v>4</v>
      </c>
      <c r="E124" s="103">
        <v>1</v>
      </c>
      <c r="F124" s="103"/>
      <c r="G124" s="103"/>
      <c r="H124" s="97">
        <f>SUM(D124:G124)</f>
        <v>5</v>
      </c>
      <c r="I124" s="103">
        <v>5</v>
      </c>
      <c r="J124" s="103">
        <v>1</v>
      </c>
      <c r="K124" s="103"/>
      <c r="L124" s="103"/>
      <c r="M124" s="97">
        <f>SUM(I124:L124)</f>
        <v>6</v>
      </c>
      <c r="N124" s="103"/>
      <c r="O124" s="103"/>
      <c r="P124" s="103"/>
      <c r="Q124" s="103"/>
      <c r="R124" s="97">
        <f>SUM(N124:Q124)</f>
        <v>0</v>
      </c>
    </row>
    <row r="125" spans="1:18">
      <c r="A125" s="98" t="s">
        <v>274</v>
      </c>
      <c r="B125" s="108" t="s">
        <v>269</v>
      </c>
      <c r="C125" s="98"/>
      <c r="D125" s="98">
        <f>SUM(D121:D124)</f>
        <v>29</v>
      </c>
      <c r="E125" s="98">
        <f>SUM(E121:E124)</f>
        <v>3</v>
      </c>
      <c r="F125" s="98">
        <f>SUM(F121:F124)</f>
        <v>0</v>
      </c>
      <c r="G125" s="98">
        <f>SUM(G121:G124)</f>
        <v>0</v>
      </c>
      <c r="H125" s="97">
        <f>SUM(H121:H124)</f>
        <v>32</v>
      </c>
      <c r="I125" s="98">
        <f>SUM(I121:I124)</f>
        <v>14</v>
      </c>
      <c r="J125" s="98">
        <f>SUM(J121:J124)</f>
        <v>1</v>
      </c>
      <c r="K125" s="98">
        <f>SUM(K121:K124)</f>
        <v>0</v>
      </c>
      <c r="L125" s="98">
        <f>SUM(L121:L124)</f>
        <v>0</v>
      </c>
      <c r="M125" s="97">
        <f>SUM(M121:M124)</f>
        <v>15</v>
      </c>
      <c r="N125" s="98">
        <f>SUM(N121:N124)</f>
        <v>2</v>
      </c>
      <c r="O125" s="98">
        <f>SUM(O121:O124)</f>
        <v>0</v>
      </c>
      <c r="P125" s="98">
        <f>SUM(P121:P124)</f>
        <v>0</v>
      </c>
      <c r="Q125" s="98">
        <f>SUM(Q121:Q124)</f>
        <v>0</v>
      </c>
      <c r="R125" s="97">
        <f>SUM(R121:R124)</f>
        <v>2</v>
      </c>
    </row>
    <row r="126" spans="1:18" hidden="1">
      <c r="A126" s="122" t="s">
        <v>276</v>
      </c>
      <c r="B126" s="89">
        <v>4</v>
      </c>
      <c r="C126" s="100" t="s">
        <v>220</v>
      </c>
      <c r="D126" s="100"/>
      <c r="E126" s="100"/>
      <c r="F126" s="100"/>
      <c r="G126" s="100"/>
      <c r="H126" s="97">
        <f>SUM(D126:G126)</f>
        <v>0</v>
      </c>
      <c r="I126" s="100"/>
      <c r="J126" s="100"/>
      <c r="K126" s="100"/>
      <c r="L126" s="100"/>
      <c r="M126" s="97">
        <f>SUM(I126:L126)</f>
        <v>0</v>
      </c>
      <c r="N126" s="100"/>
      <c r="O126" s="100"/>
      <c r="P126" s="100"/>
      <c r="Q126" s="100"/>
      <c r="R126" s="97">
        <f>SUM(N126:Q126)</f>
        <v>0</v>
      </c>
    </row>
    <row r="127" spans="1:18" hidden="1">
      <c r="A127" s="121" t="s">
        <v>277</v>
      </c>
      <c r="B127" s="89"/>
      <c r="C127" s="103" t="s">
        <v>222</v>
      </c>
      <c r="D127" s="103"/>
      <c r="E127" s="103"/>
      <c r="F127" s="103"/>
      <c r="G127" s="103"/>
      <c r="H127" s="97">
        <f>SUM(D127:G127)</f>
        <v>0</v>
      </c>
      <c r="I127" s="103"/>
      <c r="J127" s="103"/>
      <c r="K127" s="103"/>
      <c r="L127" s="103"/>
      <c r="M127" s="97">
        <f>SUM(I127:L127)</f>
        <v>0</v>
      </c>
      <c r="N127" s="103"/>
      <c r="O127" s="103"/>
      <c r="P127" s="103"/>
      <c r="Q127" s="103"/>
      <c r="R127" s="97">
        <f>SUM(N127:Q127)</f>
        <v>0</v>
      </c>
    </row>
    <row r="128" spans="1:18" hidden="1">
      <c r="A128" s="121"/>
      <c r="B128" s="89"/>
      <c r="C128" s="100" t="s">
        <v>223</v>
      </c>
      <c r="D128" s="100">
        <v>3</v>
      </c>
      <c r="E128" s="100"/>
      <c r="F128" s="100"/>
      <c r="G128" s="100"/>
      <c r="H128" s="97">
        <f>SUM(D128:G128)</f>
        <v>3</v>
      </c>
      <c r="I128" s="100"/>
      <c r="J128" s="100"/>
      <c r="K128" s="100"/>
      <c r="L128" s="100"/>
      <c r="M128" s="97">
        <f>SUM(I128:L128)</f>
        <v>0</v>
      </c>
      <c r="N128" s="100"/>
      <c r="O128" s="100"/>
      <c r="P128" s="100"/>
      <c r="Q128" s="100"/>
      <c r="R128" s="97">
        <f>SUM(N128:Q128)</f>
        <v>0</v>
      </c>
    </row>
    <row r="129" spans="1:18" hidden="1">
      <c r="A129" s="121"/>
      <c r="B129" s="89"/>
      <c r="C129" s="103" t="s">
        <v>228</v>
      </c>
      <c r="D129" s="103">
        <v>1</v>
      </c>
      <c r="E129" s="103"/>
      <c r="F129" s="103"/>
      <c r="G129" s="103"/>
      <c r="H129" s="97">
        <f>SUM(D129:G129)</f>
        <v>1</v>
      </c>
      <c r="I129" s="103"/>
      <c r="J129" s="103"/>
      <c r="K129" s="103"/>
      <c r="L129" s="103"/>
      <c r="M129" s="97">
        <f>SUM(I129:L129)</f>
        <v>0</v>
      </c>
      <c r="N129" s="103">
        <v>2</v>
      </c>
      <c r="O129" s="103"/>
      <c r="P129" s="103"/>
      <c r="Q129" s="103"/>
      <c r="R129" s="97">
        <f>SUM(N129:Q129)</f>
        <v>2</v>
      </c>
    </row>
    <row r="130" spans="1:18">
      <c r="A130" s="98" t="s">
        <v>276</v>
      </c>
      <c r="B130" s="108">
        <v>4</v>
      </c>
      <c r="C130" s="98"/>
      <c r="D130" s="98">
        <f>SUM(D126:D129)</f>
        <v>4</v>
      </c>
      <c r="E130" s="98">
        <f>SUM(E126:E129)</f>
        <v>0</v>
      </c>
      <c r="F130" s="98">
        <f>SUM(F126:F129)</f>
        <v>0</v>
      </c>
      <c r="G130" s="98">
        <f>SUM(G126:G129)</f>
        <v>0</v>
      </c>
      <c r="H130" s="97">
        <f>SUM(H126:H129)</f>
        <v>4</v>
      </c>
      <c r="I130" s="98">
        <f>SUM(I126:I129)</f>
        <v>0</v>
      </c>
      <c r="J130" s="98">
        <f>SUM(J126:J129)</f>
        <v>0</v>
      </c>
      <c r="K130" s="98">
        <f>SUM(K126:K129)</f>
        <v>0</v>
      </c>
      <c r="L130" s="98">
        <f>SUM(L126:L129)</f>
        <v>0</v>
      </c>
      <c r="M130" s="97">
        <f>SUM(M126:M129)</f>
        <v>0</v>
      </c>
      <c r="N130" s="98">
        <f>SUM(N126:N129)</f>
        <v>2</v>
      </c>
      <c r="O130" s="98">
        <f>SUM(O126:O129)</f>
        <v>0</v>
      </c>
      <c r="P130" s="98">
        <f>SUM(P126:P129)</f>
        <v>0</v>
      </c>
      <c r="Q130" s="98">
        <f>SUM(Q126:Q129)</f>
        <v>0</v>
      </c>
      <c r="R130" s="97">
        <f>SUM(R126:R129)</f>
        <v>2</v>
      </c>
    </row>
    <row r="131" spans="1:18" hidden="1">
      <c r="A131" s="99" t="s">
        <v>278</v>
      </c>
      <c r="B131" s="89">
        <v>14</v>
      </c>
      <c r="C131" s="100" t="s">
        <v>220</v>
      </c>
      <c r="D131" s="100">
        <v>64</v>
      </c>
      <c r="E131" s="100">
        <v>13</v>
      </c>
      <c r="F131" s="100">
        <v>10</v>
      </c>
      <c r="G131" s="100"/>
      <c r="H131" s="97">
        <f>SUM(D131:G131)</f>
        <v>87</v>
      </c>
      <c r="I131" s="100">
        <v>12</v>
      </c>
      <c r="J131" s="100">
        <v>1</v>
      </c>
      <c r="K131" s="100">
        <v>2</v>
      </c>
      <c r="L131" s="100"/>
      <c r="M131" s="97">
        <f>SUM(I131:L131)</f>
        <v>15</v>
      </c>
      <c r="N131" s="100">
        <v>3</v>
      </c>
      <c r="O131" s="100"/>
      <c r="P131" s="100"/>
      <c r="Q131" s="100"/>
      <c r="R131" s="97">
        <f>SUM(N131:Q131)</f>
        <v>3</v>
      </c>
    </row>
    <row r="132" spans="1:18" hidden="1">
      <c r="A132" s="121" t="s">
        <v>279</v>
      </c>
      <c r="B132" s="89"/>
      <c r="C132" s="103" t="s">
        <v>232</v>
      </c>
      <c r="D132" s="103">
        <v>63</v>
      </c>
      <c r="E132" s="103">
        <v>13</v>
      </c>
      <c r="F132" s="103">
        <v>12</v>
      </c>
      <c r="G132" s="103"/>
      <c r="H132" s="97">
        <f>SUM(D132:G132)</f>
        <v>88</v>
      </c>
      <c r="I132" s="103">
        <v>16</v>
      </c>
      <c r="J132" s="103">
        <v>4</v>
      </c>
      <c r="K132" s="103">
        <v>5</v>
      </c>
      <c r="L132" s="103"/>
      <c r="M132" s="97">
        <f>SUM(I132:L132)</f>
        <v>25</v>
      </c>
      <c r="N132" s="103">
        <v>8</v>
      </c>
      <c r="O132" s="103">
        <v>1</v>
      </c>
      <c r="P132" s="103">
        <v>2</v>
      </c>
      <c r="Q132" s="103"/>
      <c r="R132" s="97">
        <f>SUM(N132:Q132)</f>
        <v>11</v>
      </c>
    </row>
    <row r="133" spans="1:18" hidden="1">
      <c r="A133" s="121"/>
      <c r="B133" s="89"/>
      <c r="C133" s="100" t="s">
        <v>223</v>
      </c>
      <c r="D133" s="100">
        <v>62</v>
      </c>
      <c r="E133" s="100">
        <v>12</v>
      </c>
      <c r="F133" s="100">
        <v>10</v>
      </c>
      <c r="G133" s="100"/>
      <c r="H133" s="97">
        <f>SUM(D133:G133)</f>
        <v>84</v>
      </c>
      <c r="I133" s="100">
        <v>9</v>
      </c>
      <c r="J133" s="100">
        <v>2</v>
      </c>
      <c r="K133" s="100">
        <v>3</v>
      </c>
      <c r="L133" s="100"/>
      <c r="M133" s="97">
        <f>SUM(I133:L133)</f>
        <v>14</v>
      </c>
      <c r="N133" s="100">
        <v>17</v>
      </c>
      <c r="O133" s="100">
        <v>2</v>
      </c>
      <c r="P133" s="100">
        <v>2</v>
      </c>
      <c r="Q133" s="100"/>
      <c r="R133" s="97">
        <f>SUM(N133:Q133)</f>
        <v>21</v>
      </c>
    </row>
    <row r="134" spans="1:18" hidden="1">
      <c r="A134" s="121"/>
      <c r="B134" s="89"/>
      <c r="C134" s="103" t="s">
        <v>228</v>
      </c>
      <c r="D134" s="103">
        <v>120</v>
      </c>
      <c r="E134" s="103">
        <v>11</v>
      </c>
      <c r="F134" s="103">
        <v>14</v>
      </c>
      <c r="G134" s="103"/>
      <c r="H134" s="97">
        <f>SUM(D134:G134)</f>
        <v>145</v>
      </c>
      <c r="I134" s="103">
        <v>15</v>
      </c>
      <c r="J134" s="103">
        <v>2</v>
      </c>
      <c r="K134" s="103">
        <v>6</v>
      </c>
      <c r="L134" s="103"/>
      <c r="M134" s="97">
        <f>SUM(I134:L134)</f>
        <v>23</v>
      </c>
      <c r="N134" s="103">
        <v>18</v>
      </c>
      <c r="O134" s="103">
        <v>1</v>
      </c>
      <c r="P134" s="103">
        <v>1</v>
      </c>
      <c r="Q134" s="103"/>
      <c r="R134" s="97">
        <f>SUM(N134:Q134)</f>
        <v>20</v>
      </c>
    </row>
    <row r="135" spans="1:18">
      <c r="A135" s="98" t="s">
        <v>278</v>
      </c>
      <c r="B135" s="108">
        <v>14</v>
      </c>
      <c r="C135" s="98"/>
      <c r="D135" s="98">
        <f>SUM(D131:D134)</f>
        <v>309</v>
      </c>
      <c r="E135" s="98">
        <f>SUM(E131:E134)</f>
        <v>49</v>
      </c>
      <c r="F135" s="98">
        <f>SUM(F131:F134)</f>
        <v>46</v>
      </c>
      <c r="G135" s="98">
        <f>SUM(G131:G134)</f>
        <v>0</v>
      </c>
      <c r="H135" s="97">
        <f>SUM(H131:H134)</f>
        <v>404</v>
      </c>
      <c r="I135" s="98">
        <f>SUM(I131:I134)</f>
        <v>52</v>
      </c>
      <c r="J135" s="98">
        <f>SUM(J131:J134)</f>
        <v>9</v>
      </c>
      <c r="K135" s="98">
        <f>SUM(K131:K134)</f>
        <v>16</v>
      </c>
      <c r="L135" s="98">
        <f>SUM(L131:L134)</f>
        <v>0</v>
      </c>
      <c r="M135" s="97">
        <f>SUM(M131:M134)</f>
        <v>77</v>
      </c>
      <c r="N135" s="98">
        <f>SUM(N131:N134)</f>
        <v>46</v>
      </c>
      <c r="O135" s="98">
        <f>SUM(O131:O134)</f>
        <v>4</v>
      </c>
      <c r="P135" s="98">
        <f>SUM(P131:P134)</f>
        <v>5</v>
      </c>
      <c r="Q135" s="98">
        <f>SUM(Q131:Q134)</f>
        <v>0</v>
      </c>
      <c r="R135" s="97">
        <f>SUM(R131:R134)</f>
        <v>55</v>
      </c>
    </row>
    <row r="136" spans="1:18" hidden="1">
      <c r="A136" s="99" t="s">
        <v>280</v>
      </c>
      <c r="B136" s="89">
        <v>7</v>
      </c>
      <c r="C136" s="100" t="s">
        <v>220</v>
      </c>
      <c r="D136" s="100">
        <v>2</v>
      </c>
      <c r="E136" s="100">
        <v>2</v>
      </c>
      <c r="F136" s="100"/>
      <c r="G136" s="100"/>
      <c r="H136" s="97">
        <f>SUM(D136:G136)</f>
        <v>4</v>
      </c>
      <c r="I136" s="100">
        <v>1</v>
      </c>
      <c r="J136" s="100">
        <v>1</v>
      </c>
      <c r="K136" s="100"/>
      <c r="L136" s="100"/>
      <c r="M136" s="97">
        <f>SUM(I136:L136)</f>
        <v>2</v>
      </c>
      <c r="N136" s="100"/>
      <c r="O136" s="100"/>
      <c r="P136" s="100"/>
      <c r="Q136" s="100"/>
      <c r="R136" s="97">
        <f>SUM(N136:Q136)</f>
        <v>0</v>
      </c>
    </row>
    <row r="137" spans="1:18" hidden="1">
      <c r="A137" s="121" t="s">
        <v>281</v>
      </c>
      <c r="B137" s="89"/>
      <c r="C137" s="103" t="s">
        <v>222</v>
      </c>
      <c r="D137" s="103">
        <v>8</v>
      </c>
      <c r="E137" s="103">
        <v>3</v>
      </c>
      <c r="F137" s="103"/>
      <c r="G137" s="103"/>
      <c r="H137" s="97">
        <f>SUM(D137:G137)</f>
        <v>11</v>
      </c>
      <c r="I137" s="103"/>
      <c r="J137" s="103"/>
      <c r="K137" s="103"/>
      <c r="L137" s="103"/>
      <c r="M137" s="97">
        <f>SUM(I137:L137)</f>
        <v>0</v>
      </c>
      <c r="N137" s="103"/>
      <c r="O137" s="103"/>
      <c r="P137" s="103"/>
      <c r="Q137" s="103"/>
      <c r="R137" s="97">
        <f>SUM(N137:Q137)</f>
        <v>0</v>
      </c>
    </row>
    <row r="138" spans="1:18" hidden="1">
      <c r="A138" s="121"/>
      <c r="B138" s="89"/>
      <c r="C138" s="100" t="s">
        <v>223</v>
      </c>
      <c r="D138" s="100">
        <v>10</v>
      </c>
      <c r="E138" s="100"/>
      <c r="F138" s="100"/>
      <c r="G138" s="100"/>
      <c r="H138" s="97">
        <f>SUM(D138:G138)</f>
        <v>10</v>
      </c>
      <c r="I138" s="100"/>
      <c r="J138" s="100"/>
      <c r="K138" s="100"/>
      <c r="L138" s="100"/>
      <c r="M138" s="97">
        <f>SUM(I138:L138)</f>
        <v>0</v>
      </c>
      <c r="N138" s="100"/>
      <c r="O138" s="100"/>
      <c r="P138" s="100"/>
      <c r="Q138" s="100"/>
      <c r="R138" s="97">
        <f>SUM(N138:Q138)</f>
        <v>0</v>
      </c>
    </row>
    <row r="139" spans="1:18" hidden="1">
      <c r="A139" s="121"/>
      <c r="B139" s="89"/>
      <c r="C139" s="103" t="s">
        <v>228</v>
      </c>
      <c r="D139" s="103">
        <v>5</v>
      </c>
      <c r="E139" s="103">
        <v>1</v>
      </c>
      <c r="F139" s="103"/>
      <c r="G139" s="103"/>
      <c r="H139" s="97">
        <f>SUM(D139:G139)</f>
        <v>6</v>
      </c>
      <c r="I139" s="103">
        <v>2</v>
      </c>
      <c r="J139" s="103"/>
      <c r="K139" s="103"/>
      <c r="L139" s="103"/>
      <c r="M139" s="97">
        <f>SUM(I139:L139)</f>
        <v>2</v>
      </c>
      <c r="N139" s="103">
        <v>3</v>
      </c>
      <c r="O139" s="103"/>
      <c r="P139" s="103"/>
      <c r="Q139" s="103"/>
      <c r="R139" s="97">
        <f>SUM(N139:Q139)</f>
        <v>3</v>
      </c>
    </row>
    <row r="140" spans="1:18">
      <c r="A140" s="98" t="s">
        <v>280</v>
      </c>
      <c r="B140" s="108">
        <v>7</v>
      </c>
      <c r="C140" s="98"/>
      <c r="D140" s="98">
        <f>SUM(D136:D139)</f>
        <v>25</v>
      </c>
      <c r="E140" s="98">
        <f>SUM(E136:E139)</f>
        <v>6</v>
      </c>
      <c r="F140" s="98">
        <f>SUM(F136:F139)</f>
        <v>0</v>
      </c>
      <c r="G140" s="98">
        <f>SUM(G136:G139)</f>
        <v>0</v>
      </c>
      <c r="H140" s="97">
        <f>SUM(H136:H139)</f>
        <v>31</v>
      </c>
      <c r="I140" s="98">
        <f>SUM(I136:I139)</f>
        <v>3</v>
      </c>
      <c r="J140" s="98">
        <f>SUM(J136:J139)</f>
        <v>1</v>
      </c>
      <c r="K140" s="98">
        <f>SUM(K136:K139)</f>
        <v>0</v>
      </c>
      <c r="L140" s="98">
        <f>SUM(L136:L139)</f>
        <v>0</v>
      </c>
      <c r="M140" s="97">
        <f>SUM(M136:M139)</f>
        <v>4</v>
      </c>
      <c r="N140" s="98">
        <f>SUM(N136:N139)</f>
        <v>3</v>
      </c>
      <c r="O140" s="98">
        <f>SUM(O136:O139)</f>
        <v>0</v>
      </c>
      <c r="P140" s="98">
        <f>SUM(P136:P139)</f>
        <v>0</v>
      </c>
      <c r="Q140" s="98">
        <f>SUM(Q136:Q139)</f>
        <v>0</v>
      </c>
      <c r="R140" s="97">
        <f>SUM(R136:R139)</f>
        <v>3</v>
      </c>
    </row>
    <row r="141" spans="1:18" hidden="1">
      <c r="A141" s="99" t="s">
        <v>282</v>
      </c>
      <c r="B141" s="89">
        <v>21</v>
      </c>
      <c r="C141" s="100" t="s">
        <v>220</v>
      </c>
      <c r="D141" s="100">
        <v>77</v>
      </c>
      <c r="E141" s="100">
        <v>12</v>
      </c>
      <c r="F141" s="100">
        <v>2</v>
      </c>
      <c r="G141" s="100"/>
      <c r="H141" s="97">
        <f>SUM(D141:G141)</f>
        <v>91</v>
      </c>
      <c r="I141" s="100">
        <v>4</v>
      </c>
      <c r="J141" s="100">
        <v>2</v>
      </c>
      <c r="K141" s="100"/>
      <c r="L141" s="100"/>
      <c r="M141" s="97">
        <f>SUM(I141:L141)</f>
        <v>6</v>
      </c>
      <c r="N141" s="100">
        <v>4</v>
      </c>
      <c r="O141" s="100"/>
      <c r="P141" s="100"/>
      <c r="Q141" s="100"/>
      <c r="R141" s="97">
        <f>SUM(N141:Q141)</f>
        <v>4</v>
      </c>
    </row>
    <row r="142" spans="1:18" hidden="1">
      <c r="A142" s="121" t="s">
        <v>283</v>
      </c>
      <c r="B142" s="89"/>
      <c r="C142" s="103" t="s">
        <v>222</v>
      </c>
      <c r="D142" s="103">
        <v>82</v>
      </c>
      <c r="E142" s="103">
        <v>5</v>
      </c>
      <c r="F142" s="103">
        <v>2</v>
      </c>
      <c r="G142" s="103">
        <v>1</v>
      </c>
      <c r="H142" s="97">
        <f>SUM(D142:G142)</f>
        <v>90</v>
      </c>
      <c r="I142" s="103">
        <v>6</v>
      </c>
      <c r="J142" s="103">
        <v>1</v>
      </c>
      <c r="K142" s="103"/>
      <c r="L142" s="103"/>
      <c r="M142" s="97">
        <f>SUM(I142:L142)</f>
        <v>7</v>
      </c>
      <c r="N142" s="103">
        <v>6</v>
      </c>
      <c r="O142" s="103">
        <v>1</v>
      </c>
      <c r="P142" s="103"/>
      <c r="Q142" s="103"/>
      <c r="R142" s="97">
        <f>SUM(N142:Q142)</f>
        <v>7</v>
      </c>
    </row>
    <row r="143" spans="1:18" hidden="1">
      <c r="A143" s="121"/>
      <c r="B143" s="89"/>
      <c r="C143" s="100" t="s">
        <v>223</v>
      </c>
      <c r="D143" s="100">
        <v>74</v>
      </c>
      <c r="E143" s="100">
        <v>10</v>
      </c>
      <c r="F143" s="100">
        <v>2</v>
      </c>
      <c r="G143" s="100"/>
      <c r="H143" s="97">
        <f>SUM(D143:G143)</f>
        <v>86</v>
      </c>
      <c r="I143" s="100"/>
      <c r="J143" s="100"/>
      <c r="K143" s="100"/>
      <c r="L143" s="100"/>
      <c r="M143" s="97">
        <f>SUM(I143:L143)</f>
        <v>0</v>
      </c>
      <c r="N143" s="100"/>
      <c r="O143" s="100"/>
      <c r="P143" s="100"/>
      <c r="Q143" s="100"/>
      <c r="R143" s="97">
        <f>SUM(N143:Q143)</f>
        <v>0</v>
      </c>
    </row>
    <row r="144" spans="1:18" hidden="1">
      <c r="A144" s="121"/>
      <c r="B144" s="89"/>
      <c r="C144" s="103" t="s">
        <v>228</v>
      </c>
      <c r="D144" s="103">
        <v>74</v>
      </c>
      <c r="E144" s="103">
        <v>5</v>
      </c>
      <c r="F144" s="103">
        <v>2</v>
      </c>
      <c r="G144" s="103"/>
      <c r="H144" s="97">
        <f>SUM(D144:G144)</f>
        <v>81</v>
      </c>
      <c r="I144" s="103">
        <v>10</v>
      </c>
      <c r="J144" s="103"/>
      <c r="K144" s="103"/>
      <c r="L144" s="103"/>
      <c r="M144" s="97">
        <f>SUM(I144:L144)</f>
        <v>10</v>
      </c>
      <c r="N144" s="103">
        <v>5</v>
      </c>
      <c r="O144" s="103"/>
      <c r="P144" s="103"/>
      <c r="Q144" s="103"/>
      <c r="R144" s="97">
        <f>SUM(N144:Q144)</f>
        <v>5</v>
      </c>
    </row>
    <row r="145" spans="1:18" hidden="1">
      <c r="A145" s="98" t="s">
        <v>283</v>
      </c>
      <c r="B145" s="108"/>
      <c r="C145" s="98"/>
      <c r="D145" s="98">
        <f>SUM(D141:D144)</f>
        <v>307</v>
      </c>
      <c r="E145" s="98">
        <f>SUM(E141:E144)</f>
        <v>32</v>
      </c>
      <c r="F145" s="98">
        <f>SUM(F141:F144)</f>
        <v>8</v>
      </c>
      <c r="G145" s="98">
        <f>SUM(G141:G144)</f>
        <v>1</v>
      </c>
      <c r="H145" s="97">
        <f>SUM(H141:H144)</f>
        <v>348</v>
      </c>
      <c r="I145" s="98">
        <f>SUM(I141:I144)</f>
        <v>20</v>
      </c>
      <c r="J145" s="98">
        <f>SUM(J141:J144)</f>
        <v>3</v>
      </c>
      <c r="K145" s="98">
        <f>SUM(K141:K144)</f>
        <v>0</v>
      </c>
      <c r="L145" s="98">
        <f>SUM(L141:L144)</f>
        <v>0</v>
      </c>
      <c r="M145" s="97">
        <f>SUM(M141:M144)</f>
        <v>23</v>
      </c>
      <c r="N145" s="98">
        <f>SUM(N141:N144)</f>
        <v>15</v>
      </c>
      <c r="O145" s="98">
        <f>SUM(O141:O144)</f>
        <v>1</v>
      </c>
      <c r="P145" s="98">
        <f>SUM(P141:P144)</f>
        <v>0</v>
      </c>
      <c r="Q145" s="98">
        <f>SUM(Q141:Q144)</f>
        <v>0</v>
      </c>
      <c r="R145" s="97">
        <f>SUM(R141:R144)</f>
        <v>16</v>
      </c>
    </row>
    <row r="146" spans="1:18" hidden="1">
      <c r="A146" s="121" t="s">
        <v>284</v>
      </c>
      <c r="B146" s="89"/>
      <c r="C146" s="100" t="s">
        <v>220</v>
      </c>
      <c r="D146" s="100">
        <v>25</v>
      </c>
      <c r="E146" s="100"/>
      <c r="F146" s="100"/>
      <c r="G146" s="100"/>
      <c r="H146" s="97">
        <f>SUM(D146:G146)</f>
        <v>25</v>
      </c>
      <c r="I146" s="100">
        <v>6</v>
      </c>
      <c r="J146" s="100">
        <v>2</v>
      </c>
      <c r="K146" s="100"/>
      <c r="L146" s="100"/>
      <c r="M146" s="97">
        <f>SUM(I146:L146)</f>
        <v>8</v>
      </c>
      <c r="N146" s="100">
        <v>2</v>
      </c>
      <c r="O146" s="100">
        <v>2</v>
      </c>
      <c r="P146" s="100"/>
      <c r="Q146" s="100"/>
      <c r="R146" s="97">
        <f>SUM(N146:Q146)</f>
        <v>4</v>
      </c>
    </row>
    <row r="147" spans="1:18" hidden="1">
      <c r="A147" s="121"/>
      <c r="B147" s="89"/>
      <c r="C147" s="103" t="s">
        <v>222</v>
      </c>
      <c r="D147" s="103">
        <v>8</v>
      </c>
      <c r="E147" s="103"/>
      <c r="F147" s="103"/>
      <c r="G147" s="103"/>
      <c r="H147" s="97">
        <f>SUM(D147:G147)</f>
        <v>8</v>
      </c>
      <c r="I147" s="103">
        <v>7</v>
      </c>
      <c r="J147" s="103">
        <v>1</v>
      </c>
      <c r="K147" s="103"/>
      <c r="L147" s="103"/>
      <c r="M147" s="97">
        <f>SUM(I147:L147)</f>
        <v>8</v>
      </c>
      <c r="N147" s="103"/>
      <c r="O147" s="103"/>
      <c r="P147" s="103"/>
      <c r="Q147" s="103"/>
      <c r="R147" s="97">
        <f>SUM(N147:Q147)</f>
        <v>0</v>
      </c>
    </row>
    <row r="148" spans="1:18" hidden="1">
      <c r="A148" s="121"/>
      <c r="B148" s="89"/>
      <c r="C148" s="100" t="s">
        <v>223</v>
      </c>
      <c r="D148" s="100">
        <v>19</v>
      </c>
      <c r="E148" s="100"/>
      <c r="F148" s="100"/>
      <c r="G148" s="100"/>
      <c r="H148" s="97">
        <f>SUM(D148:G148)</f>
        <v>19</v>
      </c>
      <c r="I148" s="100">
        <v>9</v>
      </c>
      <c r="J148" s="100"/>
      <c r="K148" s="100"/>
      <c r="L148" s="100"/>
      <c r="M148" s="97">
        <f>SUM(I148:L148)</f>
        <v>9</v>
      </c>
      <c r="N148" s="100"/>
      <c r="O148" s="100"/>
      <c r="P148" s="100"/>
      <c r="Q148" s="100"/>
      <c r="R148" s="97">
        <f>SUM(N148:Q148)</f>
        <v>0</v>
      </c>
    </row>
    <row r="149" spans="1:18" hidden="1">
      <c r="A149" s="121"/>
      <c r="B149" s="89"/>
      <c r="C149" s="103" t="s">
        <v>228</v>
      </c>
      <c r="D149" s="103">
        <v>10</v>
      </c>
      <c r="E149" s="103"/>
      <c r="F149" s="103"/>
      <c r="G149" s="103"/>
      <c r="H149" s="97">
        <f>SUM(D149:G149)</f>
        <v>10</v>
      </c>
      <c r="I149" s="103">
        <v>5</v>
      </c>
      <c r="J149" s="103"/>
      <c r="K149" s="103"/>
      <c r="L149" s="103"/>
      <c r="M149" s="97">
        <f>SUM(I149:L149)</f>
        <v>5</v>
      </c>
      <c r="N149" s="103">
        <v>5</v>
      </c>
      <c r="O149" s="103"/>
      <c r="P149" s="103"/>
      <c r="Q149" s="103"/>
      <c r="R149" s="97">
        <f>SUM(N149:Q149)</f>
        <v>5</v>
      </c>
    </row>
    <row r="150" spans="1:18" hidden="1">
      <c r="A150" s="123" t="s">
        <v>285</v>
      </c>
      <c r="B150" s="108"/>
      <c r="C150" s="98"/>
      <c r="D150" s="98">
        <f>SUM(D146:D149)</f>
        <v>62</v>
      </c>
      <c r="E150" s="98">
        <f>SUM(E146:E149)</f>
        <v>0</v>
      </c>
      <c r="F150" s="98">
        <f>SUM(F146:F149)</f>
        <v>0</v>
      </c>
      <c r="G150" s="98">
        <f>SUM(G146:G149)</f>
        <v>0</v>
      </c>
      <c r="H150" s="97">
        <f>SUM(H146:H149)</f>
        <v>62</v>
      </c>
      <c r="I150" s="98">
        <f>SUM(I146:I149)</f>
        <v>27</v>
      </c>
      <c r="J150" s="98">
        <f>SUM(J146:J149)</f>
        <v>3</v>
      </c>
      <c r="K150" s="98">
        <f>SUM(K146:K149)</f>
        <v>0</v>
      </c>
      <c r="L150" s="98">
        <f>SUM(L146:L149)</f>
        <v>0</v>
      </c>
      <c r="M150" s="97">
        <f>SUM(M146:M149)</f>
        <v>30</v>
      </c>
      <c r="N150" s="98">
        <f>SUM(N146:N149)</f>
        <v>7</v>
      </c>
      <c r="O150" s="98">
        <f>SUM(O146:O149)</f>
        <v>2</v>
      </c>
      <c r="P150" s="98">
        <f>SUM(P146:P149)</f>
        <v>0</v>
      </c>
      <c r="Q150" s="98">
        <f>SUM(Q146:Q149)</f>
        <v>0</v>
      </c>
      <c r="R150" s="97">
        <f>SUM(R146:R149)</f>
        <v>9</v>
      </c>
    </row>
    <row r="151" spans="1:18">
      <c r="A151" s="98" t="s">
        <v>282</v>
      </c>
      <c r="B151" s="108">
        <v>21</v>
      </c>
      <c r="C151" s="98"/>
      <c r="D151" s="98">
        <f>SUM(D150,D145)</f>
        <v>369</v>
      </c>
      <c r="E151" s="98">
        <f>SUM(E150,E145)</f>
        <v>32</v>
      </c>
      <c r="F151" s="98">
        <f>SUM(F150,F145)</f>
        <v>8</v>
      </c>
      <c r="G151" s="98">
        <f>SUM(G150,G145)</f>
        <v>1</v>
      </c>
      <c r="H151" s="97">
        <f>SUM(H150,H145)</f>
        <v>410</v>
      </c>
      <c r="I151" s="98">
        <f>SUM(I150,I145)</f>
        <v>47</v>
      </c>
      <c r="J151" s="98">
        <f>SUM(J150,J145)</f>
        <v>6</v>
      </c>
      <c r="K151" s="98">
        <f>SUM(K150,K145)</f>
        <v>0</v>
      </c>
      <c r="L151" s="98">
        <f>SUM(L150,L145)</f>
        <v>0</v>
      </c>
      <c r="M151" s="97">
        <f>SUM(M150,M145)</f>
        <v>53</v>
      </c>
      <c r="N151" s="98">
        <f>SUM(N150,N145)</f>
        <v>22</v>
      </c>
      <c r="O151" s="98">
        <f>SUM(O150,O145)</f>
        <v>3</v>
      </c>
      <c r="P151" s="98">
        <f>SUM(P150,P145)</f>
        <v>0</v>
      </c>
      <c r="Q151" s="98">
        <f>SUM(Q150,Q145)</f>
        <v>0</v>
      </c>
      <c r="R151" s="97">
        <f>SUM(R150,R145)</f>
        <v>25</v>
      </c>
    </row>
    <row r="152" spans="1:18" hidden="1">
      <c r="A152" s="99" t="s">
        <v>286</v>
      </c>
      <c r="B152" s="89" t="s">
        <v>287</v>
      </c>
      <c r="C152" s="100" t="s">
        <v>220</v>
      </c>
      <c r="D152" s="100">
        <v>13</v>
      </c>
      <c r="E152" s="100"/>
      <c r="F152" s="100"/>
      <c r="G152" s="100"/>
      <c r="H152" s="97">
        <f>SUM(D152:G152)</f>
        <v>13</v>
      </c>
      <c r="I152" s="100">
        <v>4</v>
      </c>
      <c r="J152" s="100"/>
      <c r="K152" s="100"/>
      <c r="L152" s="100"/>
      <c r="M152" s="97">
        <f>SUM(I152:L152)</f>
        <v>4</v>
      </c>
      <c r="N152" s="100">
        <v>1</v>
      </c>
      <c r="O152" s="100"/>
      <c r="P152" s="100"/>
      <c r="Q152" s="100"/>
      <c r="R152" s="97">
        <f>SUM(N152:Q152)</f>
        <v>1</v>
      </c>
    </row>
    <row r="153" spans="1:18" hidden="1">
      <c r="A153" s="121" t="s">
        <v>288</v>
      </c>
      <c r="B153" s="89"/>
      <c r="C153" s="103" t="s">
        <v>222</v>
      </c>
      <c r="D153" s="103">
        <v>8</v>
      </c>
      <c r="E153" s="103"/>
      <c r="F153" s="103"/>
      <c r="G153" s="103"/>
      <c r="H153" s="97">
        <f>SUM(D153:G153)</f>
        <v>8</v>
      </c>
      <c r="I153" s="103">
        <v>1</v>
      </c>
      <c r="J153" s="103"/>
      <c r="K153" s="103"/>
      <c r="L153" s="103"/>
      <c r="M153" s="97">
        <f>SUM(I153:L153)</f>
        <v>1</v>
      </c>
      <c r="N153" s="103">
        <v>2</v>
      </c>
      <c r="O153" s="103"/>
      <c r="P153" s="103"/>
      <c r="Q153" s="103"/>
      <c r="R153" s="97">
        <f>SUM(N153:Q153)</f>
        <v>2</v>
      </c>
    </row>
    <row r="154" spans="1:18" hidden="1">
      <c r="A154" s="121"/>
      <c r="B154" s="89"/>
      <c r="C154" s="100" t="s">
        <v>223</v>
      </c>
      <c r="D154" s="100">
        <v>10</v>
      </c>
      <c r="E154" s="100"/>
      <c r="F154" s="100"/>
      <c r="G154" s="100"/>
      <c r="H154" s="97">
        <f>SUM(D154:G154)</f>
        <v>10</v>
      </c>
      <c r="I154" s="100">
        <v>1</v>
      </c>
      <c r="J154" s="100"/>
      <c r="K154" s="100"/>
      <c r="L154" s="100"/>
      <c r="M154" s="97">
        <f>SUM(I154:L154)</f>
        <v>1</v>
      </c>
      <c r="N154" s="100">
        <v>2</v>
      </c>
      <c r="O154" s="100"/>
      <c r="P154" s="100"/>
      <c r="Q154" s="100"/>
      <c r="R154" s="97">
        <f>SUM(N154:Q154)</f>
        <v>2</v>
      </c>
    </row>
    <row r="155" spans="1:18" hidden="1">
      <c r="A155" s="121"/>
      <c r="B155" s="89"/>
      <c r="C155" s="103" t="s">
        <v>228</v>
      </c>
      <c r="D155" s="103">
        <v>11</v>
      </c>
      <c r="E155" s="103"/>
      <c r="F155" s="103"/>
      <c r="G155" s="103"/>
      <c r="H155" s="97">
        <f>SUM(D155:G155)</f>
        <v>11</v>
      </c>
      <c r="I155" s="103">
        <v>1</v>
      </c>
      <c r="J155" s="103"/>
      <c r="K155" s="103"/>
      <c r="L155" s="103"/>
      <c r="M155" s="97">
        <f>SUM(I155:L155)</f>
        <v>1</v>
      </c>
      <c r="N155" s="103">
        <v>2</v>
      </c>
      <c r="O155" s="103"/>
      <c r="P155" s="103"/>
      <c r="Q155" s="103"/>
      <c r="R155" s="97">
        <f>SUM(N155:Q155)</f>
        <v>2</v>
      </c>
    </row>
    <row r="156" spans="1:18">
      <c r="A156" s="98" t="s">
        <v>286</v>
      </c>
      <c r="B156" s="108" t="s">
        <v>287</v>
      </c>
      <c r="C156" s="98"/>
      <c r="D156" s="98">
        <f>SUM(D152:D155)</f>
        <v>42</v>
      </c>
      <c r="E156" s="98">
        <f>SUM(E152:E155)</f>
        <v>0</v>
      </c>
      <c r="F156" s="98">
        <f>SUM(F152:F155)</f>
        <v>0</v>
      </c>
      <c r="G156" s="98">
        <f>SUM(G152:G155)</f>
        <v>0</v>
      </c>
      <c r="H156" s="97">
        <f>SUM(H152:H155)</f>
        <v>42</v>
      </c>
      <c r="I156" s="98">
        <f>SUM(I152:I155)</f>
        <v>7</v>
      </c>
      <c r="J156" s="98">
        <f>SUM(J152:J155)</f>
        <v>0</v>
      </c>
      <c r="K156" s="98">
        <f>SUM(K152:K155)</f>
        <v>0</v>
      </c>
      <c r="L156" s="98">
        <f>SUM(L152:L155)</f>
        <v>0</v>
      </c>
      <c r="M156" s="97">
        <f>SUM(M152:M155)</f>
        <v>7</v>
      </c>
      <c r="N156" s="98">
        <f>SUM(N152:N155)</f>
        <v>7</v>
      </c>
      <c r="O156" s="98">
        <f>SUM(O152:O155)</f>
        <v>0</v>
      </c>
      <c r="P156" s="98">
        <f>SUM(P152:P155)</f>
        <v>0</v>
      </c>
      <c r="Q156" s="98">
        <f>SUM(Q152:Q155)</f>
        <v>0</v>
      </c>
      <c r="R156" s="97">
        <f>SUM(R152:R155)</f>
        <v>7</v>
      </c>
    </row>
    <row r="157" spans="1:18" hidden="1">
      <c r="A157" s="99" t="s">
        <v>289</v>
      </c>
      <c r="B157" s="89" t="s">
        <v>290</v>
      </c>
      <c r="C157" s="100" t="s">
        <v>220</v>
      </c>
      <c r="D157" s="100">
        <v>10</v>
      </c>
      <c r="E157" s="100"/>
      <c r="F157" s="100"/>
      <c r="G157" s="100"/>
      <c r="H157" s="97">
        <f>SUM(D157:G157)</f>
        <v>10</v>
      </c>
      <c r="I157" s="100">
        <v>1</v>
      </c>
      <c r="J157" s="100"/>
      <c r="K157" s="100"/>
      <c r="L157" s="100"/>
      <c r="M157" s="97">
        <f>SUM(I157:L157)</f>
        <v>1</v>
      </c>
      <c r="N157" s="100">
        <v>7</v>
      </c>
      <c r="O157" s="100"/>
      <c r="P157" s="100"/>
      <c r="Q157" s="100"/>
      <c r="R157" s="97">
        <f>SUM(N157:Q157)</f>
        <v>7</v>
      </c>
    </row>
    <row r="158" spans="1:18" hidden="1">
      <c r="A158" s="121" t="s">
        <v>263</v>
      </c>
      <c r="B158" s="89"/>
      <c r="C158" s="103" t="s">
        <v>222</v>
      </c>
      <c r="D158" s="103">
        <v>4</v>
      </c>
      <c r="E158" s="103"/>
      <c r="F158" s="103"/>
      <c r="G158" s="103"/>
      <c r="H158" s="97">
        <f>SUM(D158:G158)</f>
        <v>4</v>
      </c>
      <c r="I158" s="103"/>
      <c r="J158" s="103"/>
      <c r="K158" s="103"/>
      <c r="L158" s="103"/>
      <c r="M158" s="97">
        <f>SUM(I158:L158)</f>
        <v>0</v>
      </c>
      <c r="N158" s="103">
        <v>2</v>
      </c>
      <c r="O158" s="103"/>
      <c r="P158" s="103"/>
      <c r="Q158" s="103"/>
      <c r="R158" s="97">
        <f>SUM(N158:Q158)</f>
        <v>2</v>
      </c>
    </row>
    <row r="159" spans="1:18" hidden="1">
      <c r="A159" s="121"/>
      <c r="B159" s="89"/>
      <c r="C159" s="100" t="s">
        <v>223</v>
      </c>
      <c r="D159" s="100">
        <v>8</v>
      </c>
      <c r="E159" s="100"/>
      <c r="F159" s="100"/>
      <c r="G159" s="100"/>
      <c r="H159" s="97">
        <f>SUM(D159:G159)</f>
        <v>8</v>
      </c>
      <c r="I159" s="100">
        <v>2</v>
      </c>
      <c r="J159" s="100"/>
      <c r="K159" s="100"/>
      <c r="L159" s="100"/>
      <c r="M159" s="97">
        <f>SUM(I159:L159)</f>
        <v>2</v>
      </c>
      <c r="N159" s="100">
        <v>3</v>
      </c>
      <c r="O159" s="100"/>
      <c r="P159" s="100"/>
      <c r="Q159" s="100"/>
      <c r="R159" s="97">
        <f>SUM(N159:Q159)</f>
        <v>3</v>
      </c>
    </row>
    <row r="160" spans="1:18" hidden="1">
      <c r="A160" s="121"/>
      <c r="B160" s="89"/>
      <c r="C160" s="103" t="s">
        <v>228</v>
      </c>
      <c r="D160" s="103">
        <v>6</v>
      </c>
      <c r="E160" s="103"/>
      <c r="F160" s="103"/>
      <c r="G160" s="103"/>
      <c r="H160" s="97">
        <f>SUM(D160:G160)</f>
        <v>6</v>
      </c>
      <c r="I160" s="103">
        <v>4</v>
      </c>
      <c r="J160" s="103"/>
      <c r="K160" s="103"/>
      <c r="L160" s="103"/>
      <c r="M160" s="97">
        <f>SUM(I160:L160)</f>
        <v>4</v>
      </c>
      <c r="N160" s="103">
        <v>3</v>
      </c>
      <c r="O160" s="103"/>
      <c r="P160" s="103"/>
      <c r="Q160" s="103"/>
      <c r="R160" s="97">
        <f>SUM(N160:Q160)</f>
        <v>3</v>
      </c>
    </row>
    <row r="161" spans="1:18">
      <c r="A161" s="98" t="s">
        <v>289</v>
      </c>
      <c r="B161" s="108" t="s">
        <v>290</v>
      </c>
      <c r="C161" s="98"/>
      <c r="D161" s="98">
        <f>SUM(D157:D160)</f>
        <v>28</v>
      </c>
      <c r="E161" s="98">
        <f>SUM(E157:E160)</f>
        <v>0</v>
      </c>
      <c r="F161" s="98">
        <f>SUM(F157:F160)</f>
        <v>0</v>
      </c>
      <c r="G161" s="98">
        <f>SUM(G157:G160)</f>
        <v>0</v>
      </c>
      <c r="H161" s="97">
        <f>SUM(H157:H160)</f>
        <v>28</v>
      </c>
      <c r="I161" s="98">
        <f>SUM(I157:I160)</f>
        <v>7</v>
      </c>
      <c r="J161" s="98">
        <f>SUM(J157:J160)</f>
        <v>0</v>
      </c>
      <c r="K161" s="98">
        <f>SUM(K157:K160)</f>
        <v>0</v>
      </c>
      <c r="L161" s="98">
        <f>SUM(L157:L160)</f>
        <v>0</v>
      </c>
      <c r="M161" s="97">
        <f>SUM(M157:M160)</f>
        <v>7</v>
      </c>
      <c r="N161" s="98">
        <f>SUM(N157:N160)</f>
        <v>15</v>
      </c>
      <c r="O161" s="98">
        <f>SUM(O157:O160)</f>
        <v>0</v>
      </c>
      <c r="P161" s="98">
        <f>SUM(P157:P160)</f>
        <v>0</v>
      </c>
      <c r="Q161" s="98">
        <f>SUM(Q157:Q160)</f>
        <v>0</v>
      </c>
      <c r="R161" s="97">
        <f>SUM(R157:R160)</f>
        <v>15</v>
      </c>
    </row>
    <row r="162" spans="1:18" hidden="1">
      <c r="A162" s="99" t="s">
        <v>291</v>
      </c>
      <c r="B162" s="89">
        <v>30</v>
      </c>
      <c r="C162" s="100" t="s">
        <v>220</v>
      </c>
      <c r="D162" s="100"/>
      <c r="E162" s="100"/>
      <c r="F162" s="100"/>
      <c r="G162" s="100"/>
      <c r="H162" s="97">
        <f>SUM(D162:G162)</f>
        <v>0</v>
      </c>
      <c r="I162" s="100"/>
      <c r="J162" s="100"/>
      <c r="K162" s="100"/>
      <c r="L162" s="100"/>
      <c r="M162" s="97">
        <f>SUM(I162:L162)</f>
        <v>0</v>
      </c>
      <c r="N162" s="100"/>
      <c r="O162" s="100"/>
      <c r="P162" s="100"/>
      <c r="Q162" s="100"/>
      <c r="R162" s="97">
        <f>SUM(N162:Q162)</f>
        <v>0</v>
      </c>
    </row>
    <row r="163" spans="1:18" hidden="1">
      <c r="A163" s="121" t="s">
        <v>259</v>
      </c>
      <c r="B163" s="89"/>
      <c r="C163" s="103" t="s">
        <v>222</v>
      </c>
      <c r="D163" s="103"/>
      <c r="E163" s="103"/>
      <c r="F163" s="103"/>
      <c r="G163" s="103"/>
      <c r="H163" s="97">
        <f>SUM(D163:G163)</f>
        <v>0</v>
      </c>
      <c r="I163" s="103"/>
      <c r="J163" s="103"/>
      <c r="K163" s="103"/>
      <c r="L163" s="103"/>
      <c r="M163" s="97">
        <f>SUM(I163:L163)</f>
        <v>0</v>
      </c>
      <c r="N163" s="103"/>
      <c r="O163" s="103"/>
      <c r="P163" s="103"/>
      <c r="Q163" s="103"/>
      <c r="R163" s="97">
        <f>SUM(N163:Q163)</f>
        <v>0</v>
      </c>
    </row>
    <row r="164" spans="1:18" hidden="1">
      <c r="A164" s="121"/>
      <c r="B164" s="89"/>
      <c r="C164" s="100" t="s">
        <v>223</v>
      </c>
      <c r="D164" s="100"/>
      <c r="E164" s="100"/>
      <c r="F164" s="100"/>
      <c r="G164" s="100"/>
      <c r="H164" s="97">
        <f>SUM(D164:G164)</f>
        <v>0</v>
      </c>
      <c r="I164" s="100"/>
      <c r="J164" s="100"/>
      <c r="K164" s="100"/>
      <c r="L164" s="100"/>
      <c r="M164" s="97">
        <f>SUM(I164:L164)</f>
        <v>0</v>
      </c>
      <c r="N164" s="100"/>
      <c r="O164" s="100"/>
      <c r="P164" s="100"/>
      <c r="Q164" s="100"/>
      <c r="R164" s="97">
        <f>SUM(N164:Q164)</f>
        <v>0</v>
      </c>
    </row>
    <row r="165" spans="1:18" hidden="1">
      <c r="A165" s="121"/>
      <c r="B165" s="89"/>
      <c r="C165" s="103" t="s">
        <v>228</v>
      </c>
      <c r="D165" s="103">
        <v>1</v>
      </c>
      <c r="E165" s="103"/>
      <c r="F165" s="103"/>
      <c r="G165" s="103"/>
      <c r="H165" s="97">
        <f>SUM(D165:G165)</f>
        <v>1</v>
      </c>
      <c r="I165" s="103"/>
      <c r="J165" s="103"/>
      <c r="K165" s="103"/>
      <c r="L165" s="103"/>
      <c r="M165" s="97">
        <f>SUM(I165:L165)</f>
        <v>0</v>
      </c>
      <c r="N165" s="103"/>
      <c r="O165" s="103"/>
      <c r="P165" s="103"/>
      <c r="Q165" s="103"/>
      <c r="R165" s="97">
        <f>SUM(N165:Q165)</f>
        <v>0</v>
      </c>
    </row>
    <row r="166" spans="1:18">
      <c r="A166" s="98" t="s">
        <v>291</v>
      </c>
      <c r="B166" s="108">
        <v>30</v>
      </c>
      <c r="C166" s="98"/>
      <c r="D166" s="98">
        <f>SUM(D162:D165)</f>
        <v>1</v>
      </c>
      <c r="E166" s="98">
        <f>SUM(E162:E165)</f>
        <v>0</v>
      </c>
      <c r="F166" s="98">
        <f>SUM(F162:F165)</f>
        <v>0</v>
      </c>
      <c r="G166" s="98">
        <f>SUM(G162:G165)</f>
        <v>0</v>
      </c>
      <c r="H166" s="97">
        <f>SUM(H162:H165)</f>
        <v>1</v>
      </c>
      <c r="I166" s="98">
        <f>SUM(I162:I165)</f>
        <v>0</v>
      </c>
      <c r="J166" s="98">
        <f>SUM(J162:J165)</f>
        <v>0</v>
      </c>
      <c r="K166" s="98">
        <f>SUM(K162:K165)</f>
        <v>0</v>
      </c>
      <c r="L166" s="98">
        <f>SUM(L162:L165)</f>
        <v>0</v>
      </c>
      <c r="M166" s="97">
        <f>SUM(M162:M165)</f>
        <v>0</v>
      </c>
      <c r="N166" s="98">
        <f>SUM(N162:N165)</f>
        <v>0</v>
      </c>
      <c r="O166" s="98">
        <f>SUM(O162:O165)</f>
        <v>0</v>
      </c>
      <c r="P166" s="98">
        <f>SUM(P162:P165)</f>
        <v>0</v>
      </c>
      <c r="Q166" s="98">
        <f>SUM(Q162:Q165)</f>
        <v>0</v>
      </c>
      <c r="R166" s="97">
        <f>SUM(R162:R165)</f>
        <v>0</v>
      </c>
    </row>
    <row r="167" spans="1:18" hidden="1">
      <c r="A167" s="99" t="s">
        <v>292</v>
      </c>
      <c r="B167" s="89">
        <v>8</v>
      </c>
      <c r="C167" s="100" t="s">
        <v>220</v>
      </c>
      <c r="D167" s="100">
        <v>1</v>
      </c>
      <c r="E167" s="100"/>
      <c r="F167" s="100"/>
      <c r="G167" s="100"/>
      <c r="H167" s="97">
        <f>SUM(D167:G167)</f>
        <v>1</v>
      </c>
      <c r="I167" s="100"/>
      <c r="J167" s="100"/>
      <c r="K167" s="100"/>
      <c r="L167" s="100"/>
      <c r="M167" s="97">
        <f>SUM(I167:L167)</f>
        <v>0</v>
      </c>
      <c r="N167" s="100"/>
      <c r="O167" s="100"/>
      <c r="P167" s="100"/>
      <c r="Q167" s="100"/>
      <c r="R167" s="97">
        <f>SUM(N167:Q167)</f>
        <v>0</v>
      </c>
    </row>
    <row r="168" spans="1:18" hidden="1">
      <c r="A168" s="121" t="s">
        <v>293</v>
      </c>
      <c r="B168" s="89"/>
      <c r="C168" s="103" t="s">
        <v>222</v>
      </c>
      <c r="D168" s="103">
        <v>1</v>
      </c>
      <c r="E168" s="103"/>
      <c r="F168" s="103"/>
      <c r="G168" s="103"/>
      <c r="H168" s="97">
        <f>SUM(D168:G168)</f>
        <v>1</v>
      </c>
      <c r="I168" s="103"/>
      <c r="J168" s="103"/>
      <c r="K168" s="103"/>
      <c r="L168" s="103"/>
      <c r="M168" s="97">
        <f>SUM(I168:L168)</f>
        <v>0</v>
      </c>
      <c r="N168" s="103"/>
      <c r="O168" s="103"/>
      <c r="P168" s="103"/>
      <c r="Q168" s="103"/>
      <c r="R168" s="97">
        <f>SUM(N168:Q168)</f>
        <v>0</v>
      </c>
    </row>
    <row r="169" spans="1:18" hidden="1">
      <c r="A169" s="121"/>
      <c r="B169" s="89"/>
      <c r="C169" s="100" t="s">
        <v>223</v>
      </c>
      <c r="D169" s="100"/>
      <c r="E169" s="100"/>
      <c r="F169" s="100"/>
      <c r="G169" s="100"/>
      <c r="H169" s="97">
        <f>SUM(D169:G169)</f>
        <v>0</v>
      </c>
      <c r="I169" s="100">
        <v>1</v>
      </c>
      <c r="J169" s="100"/>
      <c r="K169" s="100"/>
      <c r="L169" s="100"/>
      <c r="M169" s="97">
        <f>SUM(I169:L169)</f>
        <v>1</v>
      </c>
      <c r="N169" s="100"/>
      <c r="O169" s="100"/>
      <c r="P169" s="100"/>
      <c r="Q169" s="100"/>
      <c r="R169" s="97">
        <f>SUM(N169:Q169)</f>
        <v>0</v>
      </c>
    </row>
    <row r="170" spans="1:18" hidden="1">
      <c r="A170" s="121"/>
      <c r="B170" s="89"/>
      <c r="C170" s="103" t="s">
        <v>228</v>
      </c>
      <c r="D170" s="103"/>
      <c r="E170" s="103"/>
      <c r="F170" s="103"/>
      <c r="G170" s="103"/>
      <c r="H170" s="97">
        <f>SUM(D170:G170)</f>
        <v>0</v>
      </c>
      <c r="I170" s="103"/>
      <c r="J170" s="103"/>
      <c r="K170" s="103"/>
      <c r="L170" s="103"/>
      <c r="M170" s="97">
        <f>SUM(I170:L170)</f>
        <v>0</v>
      </c>
      <c r="N170" s="103"/>
      <c r="O170" s="103"/>
      <c r="P170" s="103"/>
      <c r="Q170" s="103"/>
      <c r="R170" s="97">
        <f>SUM(N170:Q170)</f>
        <v>0</v>
      </c>
    </row>
    <row r="171" spans="1:18">
      <c r="A171" s="98" t="s">
        <v>292</v>
      </c>
      <c r="B171" s="108">
        <v>8</v>
      </c>
      <c r="C171" s="98"/>
      <c r="D171" s="98">
        <f>SUM(D167:D170)</f>
        <v>2</v>
      </c>
      <c r="E171" s="98">
        <f>SUM(E167:E170)</f>
        <v>0</v>
      </c>
      <c r="F171" s="98">
        <f>SUM(F167:F170)</f>
        <v>0</v>
      </c>
      <c r="G171" s="98">
        <f>SUM(G167:G170)</f>
        <v>0</v>
      </c>
      <c r="H171" s="97">
        <f>SUM(H167:H170)</f>
        <v>2</v>
      </c>
      <c r="I171" s="98">
        <f>SUM(I167:I170)</f>
        <v>1</v>
      </c>
      <c r="J171" s="98">
        <f>SUM(J167:J170)</f>
        <v>0</v>
      </c>
      <c r="K171" s="98">
        <f>SUM(K167:K170)</f>
        <v>0</v>
      </c>
      <c r="L171" s="98">
        <f>SUM(L167:L170)</f>
        <v>0</v>
      </c>
      <c r="M171" s="97">
        <f>SUM(M167:M170)</f>
        <v>1</v>
      </c>
      <c r="N171" s="98">
        <f>SUM(N167:N170)</f>
        <v>0</v>
      </c>
      <c r="O171" s="98">
        <f>SUM(O167:O170)</f>
        <v>0</v>
      </c>
      <c r="P171" s="98">
        <f>SUM(P167:P170)</f>
        <v>0</v>
      </c>
      <c r="Q171" s="98">
        <f>SUM(Q167:Q170)</f>
        <v>0</v>
      </c>
      <c r="R171" s="97">
        <f>SUM(R167:R170)</f>
        <v>0</v>
      </c>
    </row>
    <row r="172" spans="1:18" hidden="1">
      <c r="A172" s="99" t="s">
        <v>294</v>
      </c>
      <c r="B172" s="89">
        <v>18</v>
      </c>
      <c r="C172" s="100" t="s">
        <v>220</v>
      </c>
      <c r="D172" s="100">
        <v>134</v>
      </c>
      <c r="E172" s="100"/>
      <c r="F172" s="100">
        <v>7</v>
      </c>
      <c r="G172" s="100"/>
      <c r="H172" s="97">
        <f>SUM(D172:G172)</f>
        <v>141</v>
      </c>
      <c r="I172" s="100">
        <v>23</v>
      </c>
      <c r="J172" s="100"/>
      <c r="K172" s="100">
        <v>3</v>
      </c>
      <c r="L172" s="100"/>
      <c r="M172" s="97">
        <f>SUM(I172:L172)</f>
        <v>26</v>
      </c>
      <c r="N172" s="100">
        <v>20</v>
      </c>
      <c r="O172" s="100"/>
      <c r="P172" s="100">
        <v>1</v>
      </c>
      <c r="Q172" s="100"/>
      <c r="R172" s="97">
        <f>SUM(N172:Q172)</f>
        <v>21</v>
      </c>
    </row>
    <row r="173" spans="1:18" hidden="1">
      <c r="A173" s="121" t="s">
        <v>295</v>
      </c>
      <c r="B173" s="89"/>
      <c r="C173" s="103" t="s">
        <v>222</v>
      </c>
      <c r="D173" s="103">
        <v>102</v>
      </c>
      <c r="E173" s="103"/>
      <c r="F173" s="103">
        <v>8</v>
      </c>
      <c r="G173" s="103"/>
      <c r="H173" s="97">
        <f>SUM(D173:G173)</f>
        <v>110</v>
      </c>
      <c r="I173" s="103">
        <v>29</v>
      </c>
      <c r="J173" s="103"/>
      <c r="K173" s="103">
        <v>2</v>
      </c>
      <c r="L173" s="103"/>
      <c r="M173" s="97">
        <f>SUM(I173:L173)</f>
        <v>31</v>
      </c>
      <c r="N173" s="103">
        <v>18</v>
      </c>
      <c r="O173" s="103"/>
      <c r="P173" s="103">
        <v>1</v>
      </c>
      <c r="Q173" s="103"/>
      <c r="R173" s="97">
        <f>SUM(N173:Q173)</f>
        <v>19</v>
      </c>
    </row>
    <row r="174" spans="1:18" hidden="1">
      <c r="A174" s="121"/>
      <c r="B174" s="89"/>
      <c r="C174" s="100" t="s">
        <v>223</v>
      </c>
      <c r="D174" s="100">
        <v>98</v>
      </c>
      <c r="E174" s="100"/>
      <c r="F174" s="100">
        <v>10</v>
      </c>
      <c r="G174" s="100"/>
      <c r="H174" s="97">
        <f>SUM(D174:G174)</f>
        <v>108</v>
      </c>
      <c r="I174" s="100">
        <v>38</v>
      </c>
      <c r="J174" s="100"/>
      <c r="K174" s="100">
        <v>3</v>
      </c>
      <c r="L174" s="100"/>
      <c r="M174" s="97">
        <f>SUM(I174:L174)</f>
        <v>41</v>
      </c>
      <c r="N174" s="100">
        <v>1</v>
      </c>
      <c r="O174" s="100"/>
      <c r="P174" s="100"/>
      <c r="Q174" s="100"/>
      <c r="R174" s="97">
        <f>SUM(N174:Q174)</f>
        <v>1</v>
      </c>
    </row>
    <row r="175" spans="1:18" hidden="1">
      <c r="A175" s="121"/>
      <c r="B175" s="89"/>
      <c r="C175" s="103" t="s">
        <v>228</v>
      </c>
      <c r="D175" s="103">
        <v>123</v>
      </c>
      <c r="E175" s="103"/>
      <c r="F175" s="103">
        <v>10</v>
      </c>
      <c r="G175" s="103"/>
      <c r="H175" s="97">
        <f>SUM(D175:G175)</f>
        <v>133</v>
      </c>
      <c r="I175" s="103">
        <v>20</v>
      </c>
      <c r="J175" s="103"/>
      <c r="K175" s="103">
        <v>3</v>
      </c>
      <c r="L175" s="103"/>
      <c r="M175" s="97">
        <f>SUM(I175:L175)</f>
        <v>23</v>
      </c>
      <c r="N175" s="103">
        <v>13</v>
      </c>
      <c r="O175" s="103"/>
      <c r="P175" s="103">
        <v>3</v>
      </c>
      <c r="Q175" s="103"/>
      <c r="R175" s="97">
        <f>SUM(N175:Q175)</f>
        <v>16</v>
      </c>
    </row>
    <row r="176" spans="1:18" hidden="1">
      <c r="A176" s="98" t="s">
        <v>296</v>
      </c>
      <c r="B176" s="108"/>
      <c r="C176" s="98"/>
      <c r="D176" s="98">
        <f>SUM(D172:D175)</f>
        <v>457</v>
      </c>
      <c r="E176" s="98">
        <f>SUM(E172:E175)</f>
        <v>0</v>
      </c>
      <c r="F176" s="98">
        <f>SUM(F172:F175)</f>
        <v>35</v>
      </c>
      <c r="G176" s="98">
        <f>SUM(G172:G175)</f>
        <v>0</v>
      </c>
      <c r="H176" s="97">
        <f>SUM(H172:H175)</f>
        <v>492</v>
      </c>
      <c r="I176" s="98">
        <f>SUM(I172:I175)</f>
        <v>110</v>
      </c>
      <c r="J176" s="98">
        <f>SUM(J172:J175)</f>
        <v>0</v>
      </c>
      <c r="K176" s="98">
        <f>SUM(K172:K175)</f>
        <v>11</v>
      </c>
      <c r="L176" s="98">
        <f>SUM(L172:L175)</f>
        <v>0</v>
      </c>
      <c r="M176" s="97">
        <f>SUM(M172:M175)</f>
        <v>121</v>
      </c>
      <c r="N176" s="98">
        <f>SUM(N172:N175)</f>
        <v>52</v>
      </c>
      <c r="O176" s="98">
        <f>SUM(O172:O175)</f>
        <v>0</v>
      </c>
      <c r="P176" s="98">
        <f>SUM(P172:P175)</f>
        <v>5</v>
      </c>
      <c r="Q176" s="98">
        <f>SUM(Q172:Q175)</f>
        <v>0</v>
      </c>
      <c r="R176" s="97">
        <f>SUM(R172:R175)</f>
        <v>57</v>
      </c>
    </row>
    <row r="177" spans="1:18" hidden="1">
      <c r="A177" s="121" t="s">
        <v>297</v>
      </c>
      <c r="B177" s="89"/>
      <c r="C177" s="100" t="s">
        <v>220</v>
      </c>
      <c r="D177" s="100">
        <v>6</v>
      </c>
      <c r="E177" s="100"/>
      <c r="F177" s="100"/>
      <c r="G177" s="100"/>
      <c r="H177" s="97">
        <f>SUM(D177:G177)</f>
        <v>6</v>
      </c>
      <c r="I177" s="100">
        <v>1</v>
      </c>
      <c r="J177" s="100"/>
      <c r="K177" s="100"/>
      <c r="L177" s="100"/>
      <c r="M177" s="97">
        <f>SUM(I177:L177)</f>
        <v>1</v>
      </c>
      <c r="N177" s="100">
        <v>3</v>
      </c>
      <c r="O177" s="100"/>
      <c r="P177" s="100"/>
      <c r="Q177" s="100"/>
      <c r="R177" s="97">
        <f>SUM(N177:Q177)</f>
        <v>3</v>
      </c>
    </row>
    <row r="178" spans="1:18" hidden="1">
      <c r="A178" s="121"/>
      <c r="B178" s="89"/>
      <c r="C178" s="103" t="s">
        <v>222</v>
      </c>
      <c r="D178" s="103">
        <v>6</v>
      </c>
      <c r="E178" s="103"/>
      <c r="F178" s="103"/>
      <c r="G178" s="103"/>
      <c r="H178" s="97">
        <f>SUM(D178:G178)</f>
        <v>6</v>
      </c>
      <c r="I178" s="103">
        <v>2</v>
      </c>
      <c r="J178" s="103"/>
      <c r="K178" s="103"/>
      <c r="L178" s="103"/>
      <c r="M178" s="97">
        <f>SUM(I178:L178)</f>
        <v>2</v>
      </c>
      <c r="N178" s="103">
        <v>1</v>
      </c>
      <c r="O178" s="103"/>
      <c r="P178" s="103"/>
      <c r="Q178" s="103"/>
      <c r="R178" s="97">
        <f>SUM(N178:Q178)</f>
        <v>1</v>
      </c>
    </row>
    <row r="179" spans="1:18" hidden="1">
      <c r="A179" s="121"/>
      <c r="B179" s="89"/>
      <c r="C179" s="100" t="s">
        <v>223</v>
      </c>
      <c r="D179" s="100">
        <v>7</v>
      </c>
      <c r="E179" s="100"/>
      <c r="F179" s="100"/>
      <c r="G179" s="100"/>
      <c r="H179" s="97">
        <f>SUM(D179:G179)</f>
        <v>7</v>
      </c>
      <c r="I179" s="100">
        <v>1</v>
      </c>
      <c r="J179" s="100"/>
      <c r="K179" s="100"/>
      <c r="L179" s="100"/>
      <c r="M179" s="97">
        <f>SUM(I179:L179)</f>
        <v>1</v>
      </c>
      <c r="N179" s="100">
        <v>1</v>
      </c>
      <c r="O179" s="100"/>
      <c r="P179" s="100"/>
      <c r="Q179" s="100"/>
      <c r="R179" s="97">
        <f>SUM(N179:Q179)</f>
        <v>1</v>
      </c>
    </row>
    <row r="180" spans="1:18" hidden="1">
      <c r="A180" s="121"/>
      <c r="B180" s="89"/>
      <c r="C180" s="103" t="s">
        <v>228</v>
      </c>
      <c r="D180" s="103"/>
      <c r="E180" s="103"/>
      <c r="F180" s="103"/>
      <c r="G180" s="103"/>
      <c r="H180" s="97">
        <f>SUM(D180:G180)</f>
        <v>0</v>
      </c>
      <c r="I180" s="103"/>
      <c r="J180" s="103"/>
      <c r="K180" s="103"/>
      <c r="L180" s="103"/>
      <c r="M180" s="97">
        <f>SUM(I180:L180)</f>
        <v>0</v>
      </c>
      <c r="N180" s="103"/>
      <c r="O180" s="103"/>
      <c r="P180" s="103"/>
      <c r="Q180" s="103"/>
      <c r="R180" s="97">
        <f>SUM(N180:Q180)</f>
        <v>0</v>
      </c>
    </row>
    <row r="181" spans="1:18" hidden="1">
      <c r="A181" s="123" t="s">
        <v>298</v>
      </c>
      <c r="B181" s="108"/>
      <c r="C181" s="98"/>
      <c r="D181" s="98">
        <f>SUM(D177:D180)</f>
        <v>19</v>
      </c>
      <c r="E181" s="98">
        <f>SUM(E177:E180)</f>
        <v>0</v>
      </c>
      <c r="F181" s="98">
        <f>SUM(F177:F180)</f>
        <v>0</v>
      </c>
      <c r="G181" s="98">
        <f>SUM(G177:G180)</f>
        <v>0</v>
      </c>
      <c r="H181" s="97">
        <f>SUM(H177:H180)</f>
        <v>19</v>
      </c>
      <c r="I181" s="98">
        <f>SUM(I177:I180)</f>
        <v>4</v>
      </c>
      <c r="J181" s="98">
        <f>SUM(J177:J180)</f>
        <v>0</v>
      </c>
      <c r="K181" s="98">
        <f>SUM(K177:K180)</f>
        <v>0</v>
      </c>
      <c r="L181" s="98">
        <f>SUM(L177:L180)</f>
        <v>0</v>
      </c>
      <c r="M181" s="97">
        <f>SUM(M177:M180)</f>
        <v>4</v>
      </c>
      <c r="N181" s="98">
        <f>SUM(N177:N180)</f>
        <v>5</v>
      </c>
      <c r="O181" s="98">
        <f>SUM(O177:O180)</f>
        <v>0</v>
      </c>
      <c r="P181" s="98">
        <f>SUM(P177:P180)</f>
        <v>0</v>
      </c>
      <c r="Q181" s="98">
        <f>SUM(Q177:Q180)</f>
        <v>0</v>
      </c>
      <c r="R181" s="97">
        <f>SUM(R177:R180)</f>
        <v>5</v>
      </c>
    </row>
    <row r="182" spans="1:18">
      <c r="A182" s="98" t="s">
        <v>294</v>
      </c>
      <c r="B182" s="108">
        <v>18</v>
      </c>
      <c r="C182" s="98"/>
      <c r="D182" s="98">
        <f>SUM(D181,D176)</f>
        <v>476</v>
      </c>
      <c r="E182" s="98">
        <f>SUM(E181,E176)</f>
        <v>0</v>
      </c>
      <c r="F182" s="98">
        <f>SUM(F181,F176)</f>
        <v>35</v>
      </c>
      <c r="G182" s="98">
        <f>SUM(G181,G176)</f>
        <v>0</v>
      </c>
      <c r="H182" s="97">
        <f>SUM(H181,H176)</f>
        <v>511</v>
      </c>
      <c r="I182" s="98">
        <f>SUM(I181,I176)</f>
        <v>114</v>
      </c>
      <c r="J182" s="98">
        <f>SUM(J181,J176)</f>
        <v>0</v>
      </c>
      <c r="K182" s="98">
        <f>SUM(K181,K176)</f>
        <v>11</v>
      </c>
      <c r="L182" s="98">
        <f>SUM(L181,L176)</f>
        <v>0</v>
      </c>
      <c r="M182" s="97">
        <f>SUM(M181,M176)</f>
        <v>125</v>
      </c>
      <c r="N182" s="98">
        <f>SUM(N181,N176)</f>
        <v>57</v>
      </c>
      <c r="O182" s="98">
        <f>SUM(O181,O176)</f>
        <v>0</v>
      </c>
      <c r="P182" s="98">
        <f>SUM(P181,P176)</f>
        <v>5</v>
      </c>
      <c r="Q182" s="98">
        <f>SUM(Q181,Q176)</f>
        <v>0</v>
      </c>
      <c r="R182" s="97">
        <f>SUM(R181,R176)</f>
        <v>62</v>
      </c>
    </row>
    <row r="183" spans="1:18" hidden="1">
      <c r="A183" s="99" t="s">
        <v>299</v>
      </c>
      <c r="B183" s="89">
        <v>11</v>
      </c>
      <c r="C183" s="100" t="s">
        <v>220</v>
      </c>
      <c r="D183" s="100">
        <v>12</v>
      </c>
      <c r="E183" s="100"/>
      <c r="F183" s="100"/>
      <c r="G183" s="100"/>
      <c r="H183" s="97">
        <f>SUM(D183:G183)</f>
        <v>12</v>
      </c>
      <c r="I183" s="100"/>
      <c r="J183" s="100"/>
      <c r="K183" s="100"/>
      <c r="L183" s="100"/>
      <c r="M183" s="97">
        <f>SUM(I183:L183)</f>
        <v>0</v>
      </c>
      <c r="N183" s="100">
        <v>2</v>
      </c>
      <c r="O183" s="100"/>
      <c r="P183" s="100"/>
      <c r="Q183" s="100"/>
      <c r="R183" s="97">
        <f>SUM(N183:Q183)</f>
        <v>2</v>
      </c>
    </row>
    <row r="184" spans="1:18" hidden="1">
      <c r="A184" s="121" t="s">
        <v>300</v>
      </c>
      <c r="B184" s="89"/>
      <c r="C184" s="103" t="s">
        <v>222</v>
      </c>
      <c r="D184" s="103">
        <v>5</v>
      </c>
      <c r="E184" s="103"/>
      <c r="F184" s="103"/>
      <c r="G184" s="103"/>
      <c r="H184" s="97">
        <f>SUM(D184:G184)</f>
        <v>5</v>
      </c>
      <c r="I184" s="103">
        <v>2</v>
      </c>
      <c r="J184" s="103"/>
      <c r="K184" s="103"/>
      <c r="L184" s="103"/>
      <c r="M184" s="97">
        <f>SUM(I184:L184)</f>
        <v>2</v>
      </c>
      <c r="N184" s="103">
        <v>2</v>
      </c>
      <c r="O184" s="103"/>
      <c r="P184" s="103"/>
      <c r="Q184" s="103"/>
      <c r="R184" s="97">
        <f>SUM(N184:Q184)</f>
        <v>2</v>
      </c>
    </row>
    <row r="185" spans="1:18" hidden="1">
      <c r="A185" s="121"/>
      <c r="B185" s="89"/>
      <c r="C185" s="100" t="s">
        <v>223</v>
      </c>
      <c r="D185" s="100">
        <v>10</v>
      </c>
      <c r="E185" s="100"/>
      <c r="F185" s="100"/>
      <c r="G185" s="100"/>
      <c r="H185" s="97">
        <f>SUM(D185:G185)</f>
        <v>10</v>
      </c>
      <c r="I185" s="100"/>
      <c r="J185" s="100"/>
      <c r="K185" s="100"/>
      <c r="L185" s="100"/>
      <c r="M185" s="97">
        <f>SUM(I185:L185)</f>
        <v>0</v>
      </c>
      <c r="N185" s="100">
        <v>2</v>
      </c>
      <c r="O185" s="100"/>
      <c r="P185" s="100"/>
      <c r="Q185" s="100"/>
      <c r="R185" s="97">
        <f>SUM(N185:Q185)</f>
        <v>2</v>
      </c>
    </row>
    <row r="186" spans="1:18" hidden="1">
      <c r="A186" s="121"/>
      <c r="B186" s="89"/>
      <c r="C186" s="103" t="s">
        <v>228</v>
      </c>
      <c r="D186" s="103">
        <v>14</v>
      </c>
      <c r="E186" s="103"/>
      <c r="F186" s="103"/>
      <c r="G186" s="103"/>
      <c r="H186" s="97">
        <f>SUM(D186:G186)</f>
        <v>14</v>
      </c>
      <c r="I186" s="103">
        <v>3</v>
      </c>
      <c r="J186" s="103"/>
      <c r="K186" s="103"/>
      <c r="L186" s="103"/>
      <c r="M186" s="97">
        <f>SUM(I186:L186)</f>
        <v>3</v>
      </c>
      <c r="N186" s="103">
        <v>3</v>
      </c>
      <c r="O186" s="103"/>
      <c r="P186" s="103"/>
      <c r="Q186" s="103"/>
      <c r="R186" s="97">
        <f>SUM(N186:Q186)</f>
        <v>3</v>
      </c>
    </row>
    <row r="187" spans="1:18">
      <c r="A187" s="98" t="s">
        <v>299</v>
      </c>
      <c r="B187" s="108">
        <v>11</v>
      </c>
      <c r="C187" s="98"/>
      <c r="D187" s="98">
        <f>SUM(D183:D186)</f>
        <v>41</v>
      </c>
      <c r="E187" s="98">
        <f>SUM(E183:E186)</f>
        <v>0</v>
      </c>
      <c r="F187" s="98">
        <f>SUM(F183:F186)</f>
        <v>0</v>
      </c>
      <c r="G187" s="98">
        <f>SUM(G183:G186)</f>
        <v>0</v>
      </c>
      <c r="H187" s="97">
        <f>SUM(H183:H186)</f>
        <v>41</v>
      </c>
      <c r="I187" s="98">
        <f>SUM(I183:I186)</f>
        <v>5</v>
      </c>
      <c r="J187" s="98">
        <f>SUM(J183:J186)</f>
        <v>0</v>
      </c>
      <c r="K187" s="98">
        <f>SUM(K183:K186)</f>
        <v>0</v>
      </c>
      <c r="L187" s="98">
        <f>SUM(L183:L186)</f>
        <v>0</v>
      </c>
      <c r="M187" s="97">
        <f>SUM(M183:M186)</f>
        <v>5</v>
      </c>
      <c r="N187" s="98">
        <f>SUM(N183:N186)</f>
        <v>9</v>
      </c>
      <c r="O187" s="98">
        <f>SUM(O183:O186)</f>
        <v>0</v>
      </c>
      <c r="P187" s="98">
        <f>SUM(P183:P186)</f>
        <v>0</v>
      </c>
      <c r="Q187" s="98">
        <f>SUM(Q183:Q186)</f>
        <v>0</v>
      </c>
      <c r="R187" s="97">
        <f>SUM(R183:R186)</f>
        <v>9</v>
      </c>
    </row>
    <row r="188" spans="1:18" hidden="1">
      <c r="A188" s="99" t="s">
        <v>301</v>
      </c>
      <c r="B188" s="89">
        <v>30</v>
      </c>
      <c r="C188" s="100" t="s">
        <v>220</v>
      </c>
      <c r="D188" s="100">
        <v>13</v>
      </c>
      <c r="E188" s="100"/>
      <c r="F188" s="100"/>
      <c r="G188" s="100"/>
      <c r="H188" s="97">
        <f>SUM(D188:G188)</f>
        <v>13</v>
      </c>
      <c r="I188" s="100"/>
      <c r="J188" s="100"/>
      <c r="K188" s="100"/>
      <c r="L188" s="100"/>
      <c r="M188" s="97">
        <f>SUM(I188:L188)</f>
        <v>0</v>
      </c>
      <c r="N188" s="100">
        <v>2</v>
      </c>
      <c r="O188" s="100"/>
      <c r="P188" s="100"/>
      <c r="Q188" s="100"/>
      <c r="R188" s="97">
        <f>SUM(N188:Q188)</f>
        <v>2</v>
      </c>
    </row>
    <row r="189" spans="1:18" hidden="1">
      <c r="A189" s="121" t="s">
        <v>259</v>
      </c>
      <c r="B189" s="89"/>
      <c r="C189" s="103" t="s">
        <v>222</v>
      </c>
      <c r="D189" s="103">
        <v>8</v>
      </c>
      <c r="E189" s="103"/>
      <c r="F189" s="103"/>
      <c r="G189" s="103"/>
      <c r="H189" s="97">
        <f>SUM(D189:G189)</f>
        <v>8</v>
      </c>
      <c r="I189" s="103">
        <v>2</v>
      </c>
      <c r="J189" s="103"/>
      <c r="K189" s="103"/>
      <c r="L189" s="103"/>
      <c r="M189" s="97">
        <f>SUM(I189:L189)</f>
        <v>2</v>
      </c>
      <c r="N189" s="103">
        <v>3</v>
      </c>
      <c r="O189" s="103"/>
      <c r="P189" s="103"/>
      <c r="Q189" s="103"/>
      <c r="R189" s="97">
        <f>SUM(N189:Q189)</f>
        <v>3</v>
      </c>
    </row>
    <row r="190" spans="1:18" hidden="1">
      <c r="A190" s="121"/>
      <c r="B190" s="89"/>
      <c r="C190" s="100" t="s">
        <v>223</v>
      </c>
      <c r="D190" s="100">
        <v>9</v>
      </c>
      <c r="E190" s="100"/>
      <c r="F190" s="100"/>
      <c r="G190" s="100"/>
      <c r="H190" s="97">
        <f>SUM(D190:G190)</f>
        <v>9</v>
      </c>
      <c r="I190" s="100">
        <v>2</v>
      </c>
      <c r="J190" s="100"/>
      <c r="K190" s="100"/>
      <c r="L190" s="100"/>
      <c r="M190" s="97">
        <f>SUM(I190:L190)</f>
        <v>2</v>
      </c>
      <c r="N190" s="100">
        <v>1</v>
      </c>
      <c r="O190" s="100"/>
      <c r="P190" s="100"/>
      <c r="Q190" s="100"/>
      <c r="R190" s="97">
        <f>SUM(N190:Q190)</f>
        <v>1</v>
      </c>
    </row>
    <row r="191" spans="1:18" hidden="1">
      <c r="A191" s="121"/>
      <c r="B191" s="89"/>
      <c r="C191" s="103" t="s">
        <v>228</v>
      </c>
      <c r="D191" s="103">
        <v>6</v>
      </c>
      <c r="E191" s="103"/>
      <c r="F191" s="103"/>
      <c r="G191" s="103"/>
      <c r="H191" s="97">
        <f>SUM(D191:G191)</f>
        <v>6</v>
      </c>
      <c r="I191" s="103">
        <v>2</v>
      </c>
      <c r="J191" s="103"/>
      <c r="K191" s="103"/>
      <c r="L191" s="103"/>
      <c r="M191" s="97">
        <f>SUM(I191:L191)</f>
        <v>2</v>
      </c>
      <c r="N191" s="103">
        <v>1</v>
      </c>
      <c r="O191" s="103"/>
      <c r="P191" s="103"/>
      <c r="Q191" s="103"/>
      <c r="R191" s="97">
        <f>SUM(N191:Q191)</f>
        <v>1</v>
      </c>
    </row>
    <row r="192" spans="1:18">
      <c r="A192" s="98" t="s">
        <v>301</v>
      </c>
      <c r="B192" s="108">
        <v>30</v>
      </c>
      <c r="C192" s="98"/>
      <c r="D192" s="98">
        <f>SUM(D188:D191)</f>
        <v>36</v>
      </c>
      <c r="E192" s="98">
        <f>SUM(E188:E191)</f>
        <v>0</v>
      </c>
      <c r="F192" s="98">
        <f>SUM(F188:F191)</f>
        <v>0</v>
      </c>
      <c r="G192" s="98">
        <f>SUM(G188:G191)</f>
        <v>0</v>
      </c>
      <c r="H192" s="97">
        <f>SUM(H188:H191)</f>
        <v>36</v>
      </c>
      <c r="I192" s="98">
        <f>SUM(I188:I191)</f>
        <v>6</v>
      </c>
      <c r="J192" s="98">
        <f>SUM(J188:J191)</f>
        <v>0</v>
      </c>
      <c r="K192" s="98">
        <f>SUM(K188:K191)</f>
        <v>0</v>
      </c>
      <c r="L192" s="98">
        <f>SUM(L188:L191)</f>
        <v>0</v>
      </c>
      <c r="M192" s="97">
        <f>SUM(M188:M191)</f>
        <v>6</v>
      </c>
      <c r="N192" s="98">
        <f>SUM(N188:N191)</f>
        <v>7</v>
      </c>
      <c r="O192" s="98">
        <f>SUM(O188:O191)</f>
        <v>0</v>
      </c>
      <c r="P192" s="98">
        <f>SUM(P188:P191)</f>
        <v>0</v>
      </c>
      <c r="Q192" s="98">
        <f>SUM(Q188:Q191)</f>
        <v>0</v>
      </c>
      <c r="R192" s="97">
        <f>SUM(R188:R191)</f>
        <v>7</v>
      </c>
    </row>
    <row r="193" spans="1:18" hidden="1">
      <c r="A193" s="99" t="s">
        <v>302</v>
      </c>
      <c r="B193" s="89" t="s">
        <v>303</v>
      </c>
      <c r="C193" s="100" t="s">
        <v>220</v>
      </c>
      <c r="D193" s="100">
        <v>13</v>
      </c>
      <c r="E193" s="100">
        <v>11</v>
      </c>
      <c r="F193" s="100"/>
      <c r="G193" s="100"/>
      <c r="H193" s="97">
        <f>SUM(D193:G193)</f>
        <v>24</v>
      </c>
      <c r="I193" s="100">
        <v>3</v>
      </c>
      <c r="J193" s="100"/>
      <c r="K193" s="100"/>
      <c r="L193" s="100"/>
      <c r="M193" s="97">
        <f>SUM(I193:L193)</f>
        <v>3</v>
      </c>
      <c r="N193" s="100">
        <v>4</v>
      </c>
      <c r="O193" s="100">
        <v>1</v>
      </c>
      <c r="P193" s="100"/>
      <c r="Q193" s="100"/>
      <c r="R193" s="97">
        <f>SUM(N193:Q193)</f>
        <v>5</v>
      </c>
    </row>
    <row r="194" spans="1:18" hidden="1">
      <c r="A194" s="121" t="s">
        <v>304</v>
      </c>
      <c r="B194" s="89"/>
      <c r="C194" s="103" t="s">
        <v>222</v>
      </c>
      <c r="D194" s="103">
        <v>16</v>
      </c>
      <c r="E194" s="103">
        <v>10</v>
      </c>
      <c r="F194" s="103"/>
      <c r="G194" s="103"/>
      <c r="H194" s="97">
        <f>SUM(D194:G194)</f>
        <v>26</v>
      </c>
      <c r="I194" s="103">
        <v>7</v>
      </c>
      <c r="J194" s="103">
        <v>6</v>
      </c>
      <c r="K194" s="103"/>
      <c r="L194" s="103"/>
      <c r="M194" s="97">
        <f>SUM(I194:L194)</f>
        <v>13</v>
      </c>
      <c r="N194" s="103">
        <v>5</v>
      </c>
      <c r="O194" s="103">
        <v>1</v>
      </c>
      <c r="P194" s="103"/>
      <c r="Q194" s="103"/>
      <c r="R194" s="97">
        <f>SUM(N194:Q194)</f>
        <v>6</v>
      </c>
    </row>
    <row r="195" spans="1:18" hidden="1">
      <c r="A195" s="121"/>
      <c r="B195" s="89"/>
      <c r="C195" s="100" t="s">
        <v>223</v>
      </c>
      <c r="D195" s="100">
        <v>11</v>
      </c>
      <c r="E195" s="100">
        <v>6</v>
      </c>
      <c r="F195" s="100"/>
      <c r="G195" s="100"/>
      <c r="H195" s="97">
        <f>SUM(D195:G195)</f>
        <v>17</v>
      </c>
      <c r="I195" s="100">
        <v>6</v>
      </c>
      <c r="J195" s="100"/>
      <c r="K195" s="100"/>
      <c r="L195" s="100"/>
      <c r="M195" s="97">
        <f>SUM(I195:L195)</f>
        <v>6</v>
      </c>
      <c r="N195" s="100">
        <v>3</v>
      </c>
      <c r="O195" s="100"/>
      <c r="P195" s="100"/>
      <c r="Q195" s="100"/>
      <c r="R195" s="97">
        <f>SUM(N195:Q195)</f>
        <v>3</v>
      </c>
    </row>
    <row r="196" spans="1:18" hidden="1">
      <c r="A196" s="121"/>
      <c r="B196" s="89"/>
      <c r="C196" s="103" t="s">
        <v>228</v>
      </c>
      <c r="D196" s="103">
        <v>16</v>
      </c>
      <c r="E196" s="103"/>
      <c r="F196" s="103"/>
      <c r="G196" s="103"/>
      <c r="H196" s="97">
        <f>SUM(D196:G196)</f>
        <v>16</v>
      </c>
      <c r="I196" s="103">
        <v>1</v>
      </c>
      <c r="J196" s="103"/>
      <c r="K196" s="103"/>
      <c r="L196" s="103"/>
      <c r="M196" s="97">
        <f>SUM(I196:L196)</f>
        <v>1</v>
      </c>
      <c r="N196" s="103">
        <v>2</v>
      </c>
      <c r="O196" s="103"/>
      <c r="P196" s="103"/>
      <c r="Q196" s="103"/>
      <c r="R196" s="97">
        <f>SUM(N196:Q196)</f>
        <v>2</v>
      </c>
    </row>
    <row r="197" spans="1:18">
      <c r="A197" s="98" t="s">
        <v>302</v>
      </c>
      <c r="B197" s="108" t="s">
        <v>303</v>
      </c>
      <c r="C197" s="98"/>
      <c r="D197" s="98">
        <f>SUM(D193:D196)</f>
        <v>56</v>
      </c>
      <c r="E197" s="98">
        <f>SUM(E193:E196)</f>
        <v>27</v>
      </c>
      <c r="F197" s="98">
        <f>SUM(F193:F196)</f>
        <v>0</v>
      </c>
      <c r="G197" s="98">
        <f>SUM(G193:G196)</f>
        <v>0</v>
      </c>
      <c r="H197" s="97">
        <f>SUM(H193:H196)</f>
        <v>83</v>
      </c>
      <c r="I197" s="98">
        <f>SUM(I193:I196)</f>
        <v>17</v>
      </c>
      <c r="J197" s="98">
        <f>SUM(J193:J196)</f>
        <v>6</v>
      </c>
      <c r="K197" s="98">
        <f>SUM(K193:K196)</f>
        <v>0</v>
      </c>
      <c r="L197" s="98">
        <f>SUM(L193:L196)</f>
        <v>0</v>
      </c>
      <c r="M197" s="97">
        <f>SUM(M193:M196)</f>
        <v>23</v>
      </c>
      <c r="N197" s="98">
        <f>SUM(N193:N196)</f>
        <v>14</v>
      </c>
      <c r="O197" s="98">
        <f>SUM(O193:O196)</f>
        <v>2</v>
      </c>
      <c r="P197" s="98">
        <f>SUM(P193:P196)</f>
        <v>0</v>
      </c>
      <c r="Q197" s="98">
        <f>SUM(Q193:Q196)</f>
        <v>0</v>
      </c>
      <c r="R197" s="97">
        <f>SUM(R193:R196)</f>
        <v>16</v>
      </c>
    </row>
    <row r="198" spans="1:18" hidden="1">
      <c r="A198" s="99" t="s">
        <v>305</v>
      </c>
      <c r="B198" s="89" t="s">
        <v>226</v>
      </c>
      <c r="C198" s="100" t="s">
        <v>220</v>
      </c>
      <c r="D198" s="100">
        <v>5</v>
      </c>
      <c r="E198" s="100"/>
      <c r="F198" s="100"/>
      <c r="G198" s="100"/>
      <c r="H198" s="97">
        <f>SUM(D198:G198)</f>
        <v>5</v>
      </c>
      <c r="I198" s="100"/>
      <c r="J198" s="100"/>
      <c r="K198" s="100"/>
      <c r="L198" s="100"/>
      <c r="M198" s="97">
        <f>SUM(I198:L198)</f>
        <v>0</v>
      </c>
      <c r="N198" s="100"/>
      <c r="O198" s="100"/>
      <c r="P198" s="100"/>
      <c r="Q198" s="100"/>
      <c r="R198" s="97">
        <f>SUM(N198:Q198)</f>
        <v>0</v>
      </c>
    </row>
    <row r="199" spans="1:18" hidden="1">
      <c r="A199" s="121" t="s">
        <v>227</v>
      </c>
      <c r="B199" s="89"/>
      <c r="C199" s="103" t="s">
        <v>222</v>
      </c>
      <c r="D199" s="103">
        <v>4</v>
      </c>
      <c r="E199" s="103"/>
      <c r="F199" s="103"/>
      <c r="G199" s="103"/>
      <c r="H199" s="97">
        <f>SUM(D199:G199)</f>
        <v>4</v>
      </c>
      <c r="I199" s="103"/>
      <c r="J199" s="103"/>
      <c r="K199" s="103"/>
      <c r="L199" s="103"/>
      <c r="M199" s="97">
        <f>SUM(I199:L199)</f>
        <v>0</v>
      </c>
      <c r="N199" s="103"/>
      <c r="O199" s="103"/>
      <c r="P199" s="103"/>
      <c r="Q199" s="103"/>
      <c r="R199" s="97">
        <f>SUM(N199:Q199)</f>
        <v>0</v>
      </c>
    </row>
    <row r="200" spans="1:18" hidden="1">
      <c r="A200" s="121"/>
      <c r="B200" s="89"/>
      <c r="C200" s="100" t="s">
        <v>223</v>
      </c>
      <c r="D200" s="100">
        <v>5</v>
      </c>
      <c r="E200" s="100"/>
      <c r="F200" s="100"/>
      <c r="G200" s="100"/>
      <c r="H200" s="97">
        <f>SUM(D200:G200)</f>
        <v>5</v>
      </c>
      <c r="I200" s="100"/>
      <c r="J200" s="100"/>
      <c r="K200" s="100"/>
      <c r="L200" s="100"/>
      <c r="M200" s="97">
        <f>SUM(I200:L200)</f>
        <v>0</v>
      </c>
      <c r="N200" s="100"/>
      <c r="O200" s="100"/>
      <c r="P200" s="100"/>
      <c r="Q200" s="100"/>
      <c r="R200" s="97">
        <f>SUM(N200:Q200)</f>
        <v>0</v>
      </c>
    </row>
    <row r="201" spans="1:18" hidden="1">
      <c r="A201" s="121"/>
      <c r="B201" s="89"/>
      <c r="C201" s="103" t="s">
        <v>228</v>
      </c>
      <c r="D201" s="103"/>
      <c r="E201" s="103"/>
      <c r="F201" s="103"/>
      <c r="G201" s="103"/>
      <c r="H201" s="97">
        <f>SUM(D201:G201)</f>
        <v>0</v>
      </c>
      <c r="I201" s="103"/>
      <c r="J201" s="103"/>
      <c r="K201" s="103"/>
      <c r="L201" s="103"/>
      <c r="M201" s="97">
        <f>SUM(I201:L201)</f>
        <v>0</v>
      </c>
      <c r="N201" s="103"/>
      <c r="O201" s="103"/>
      <c r="P201" s="103"/>
      <c r="Q201" s="103"/>
      <c r="R201" s="97">
        <f>SUM(N201:Q201)</f>
        <v>0</v>
      </c>
    </row>
    <row r="202" spans="1:18" hidden="1">
      <c r="A202" s="98" t="s">
        <v>305</v>
      </c>
      <c r="B202" s="108" t="s">
        <v>226</v>
      </c>
      <c r="C202" s="98"/>
      <c r="D202" s="98">
        <f>SUM(D198:D201)</f>
        <v>14</v>
      </c>
      <c r="E202" s="98">
        <f>SUM(E198:E201)</f>
        <v>0</v>
      </c>
      <c r="F202" s="98">
        <f>SUM(F198:F201)</f>
        <v>0</v>
      </c>
      <c r="G202" s="98">
        <f>SUM(G198:G201)</f>
        <v>0</v>
      </c>
      <c r="H202" s="97">
        <f>SUM(H198:H201)</f>
        <v>14</v>
      </c>
      <c r="I202" s="98">
        <f>SUM(I198:I201)</f>
        <v>0</v>
      </c>
      <c r="J202" s="98">
        <f>SUM(J198:J201)</f>
        <v>0</v>
      </c>
      <c r="K202" s="98">
        <f>SUM(K198:K201)</f>
        <v>0</v>
      </c>
      <c r="L202" s="98">
        <f>SUM(L198:L201)</f>
        <v>0</v>
      </c>
      <c r="M202" s="97">
        <f>SUM(M198:M201)</f>
        <v>0</v>
      </c>
      <c r="N202" s="98">
        <f>SUM(N198:N201)</f>
        <v>0</v>
      </c>
      <c r="O202" s="98">
        <f>SUM(O198:O201)</f>
        <v>0</v>
      </c>
      <c r="P202" s="98">
        <f>SUM(P198:P201)</f>
        <v>0</v>
      </c>
      <c r="Q202" s="98">
        <f>SUM(Q198:Q201)</f>
        <v>0</v>
      </c>
      <c r="R202" s="97">
        <f>SUM(R198:R201)</f>
        <v>0</v>
      </c>
    </row>
    <row r="203" spans="1:18" hidden="1">
      <c r="A203" s="99" t="s">
        <v>306</v>
      </c>
      <c r="B203" s="89" t="s">
        <v>307</v>
      </c>
      <c r="C203" s="100" t="s">
        <v>220</v>
      </c>
      <c r="D203" s="100">
        <v>19</v>
      </c>
      <c r="E203" s="100"/>
      <c r="F203" s="100"/>
      <c r="G203" s="100"/>
      <c r="H203" s="97">
        <f>SUM(D203:G203)</f>
        <v>19</v>
      </c>
      <c r="I203" s="100">
        <v>6</v>
      </c>
      <c r="J203" s="100"/>
      <c r="K203" s="100"/>
      <c r="L203" s="100"/>
      <c r="M203" s="97">
        <f>SUM(I203:L203)</f>
        <v>6</v>
      </c>
      <c r="N203" s="100"/>
      <c r="O203" s="100"/>
      <c r="P203" s="100"/>
      <c r="Q203" s="100"/>
      <c r="R203" s="97">
        <f>SUM(N203:Q203)</f>
        <v>0</v>
      </c>
    </row>
    <row r="204" spans="1:18" hidden="1">
      <c r="A204" s="121" t="s">
        <v>242</v>
      </c>
      <c r="B204" s="89"/>
      <c r="C204" s="103" t="s">
        <v>222</v>
      </c>
      <c r="D204" s="103">
        <v>19</v>
      </c>
      <c r="E204" s="103"/>
      <c r="F204" s="103"/>
      <c r="G204" s="103"/>
      <c r="H204" s="97">
        <f>SUM(D204:G204)</f>
        <v>19</v>
      </c>
      <c r="I204" s="103">
        <v>8</v>
      </c>
      <c r="J204" s="103"/>
      <c r="K204" s="103"/>
      <c r="L204" s="103"/>
      <c r="M204" s="97">
        <f>SUM(I204:L204)</f>
        <v>8</v>
      </c>
      <c r="N204" s="103"/>
      <c r="O204" s="103"/>
      <c r="P204" s="103"/>
      <c r="Q204" s="103"/>
      <c r="R204" s="97">
        <f>SUM(N204:Q204)</f>
        <v>0</v>
      </c>
    </row>
    <row r="205" spans="1:18" hidden="1">
      <c r="A205" s="121"/>
      <c r="B205" s="89"/>
      <c r="C205" s="100" t="s">
        <v>223</v>
      </c>
      <c r="D205" s="100">
        <v>19</v>
      </c>
      <c r="E205" s="100"/>
      <c r="F205" s="100"/>
      <c r="G205" s="100"/>
      <c r="H205" s="97">
        <f>SUM(D205:G205)</f>
        <v>19</v>
      </c>
      <c r="I205" s="100">
        <v>7</v>
      </c>
      <c r="J205" s="100"/>
      <c r="K205" s="100"/>
      <c r="L205" s="100"/>
      <c r="M205" s="97">
        <f>SUM(I205:L205)</f>
        <v>7</v>
      </c>
      <c r="N205" s="100"/>
      <c r="O205" s="100"/>
      <c r="P205" s="100"/>
      <c r="Q205" s="100"/>
      <c r="R205" s="97">
        <f>SUM(N205:Q205)</f>
        <v>0</v>
      </c>
    </row>
    <row r="206" spans="1:18" hidden="1">
      <c r="A206" s="121"/>
      <c r="B206" s="89"/>
      <c r="C206" s="103" t="s">
        <v>228</v>
      </c>
      <c r="D206" s="103">
        <v>21</v>
      </c>
      <c r="E206" s="103"/>
      <c r="F206" s="103"/>
      <c r="G206" s="103"/>
      <c r="H206" s="97">
        <f>SUM(D206:G206)</f>
        <v>21</v>
      </c>
      <c r="I206" s="103">
        <v>4</v>
      </c>
      <c r="J206" s="103"/>
      <c r="K206" s="103"/>
      <c r="L206" s="103"/>
      <c r="M206" s="97">
        <f>SUM(I206:L206)</f>
        <v>4</v>
      </c>
      <c r="N206" s="103"/>
      <c r="O206" s="103"/>
      <c r="P206" s="103"/>
      <c r="Q206" s="103"/>
      <c r="R206" s="97">
        <f>SUM(N206:Q206)</f>
        <v>0</v>
      </c>
    </row>
    <row r="207" spans="1:18" hidden="1">
      <c r="A207" s="128" t="s">
        <v>242</v>
      </c>
      <c r="B207" s="108" t="s">
        <v>307</v>
      </c>
      <c r="C207" s="98"/>
      <c r="D207" s="98">
        <f>SUM(D203:D206)</f>
        <v>78</v>
      </c>
      <c r="E207" s="98">
        <f>SUM(E203:E206)</f>
        <v>0</v>
      </c>
      <c r="F207" s="98">
        <f>SUM(F203:F206)</f>
        <v>0</v>
      </c>
      <c r="G207" s="98">
        <f>SUM(G203:G206)</f>
        <v>0</v>
      </c>
      <c r="H207" s="97">
        <f>SUM(H203:H206)</f>
        <v>78</v>
      </c>
      <c r="I207" s="98">
        <f>SUM(I203:I206)</f>
        <v>25</v>
      </c>
      <c r="J207" s="98">
        <f>SUM(J203:J206)</f>
        <v>0</v>
      </c>
      <c r="K207" s="98">
        <f>SUM(K203:K206)</f>
        <v>0</v>
      </c>
      <c r="L207" s="98">
        <f>SUM(L203:L206)</f>
        <v>0</v>
      </c>
      <c r="M207" s="97">
        <f>SUM(M203:M206)</f>
        <v>25</v>
      </c>
      <c r="N207" s="98">
        <f>SUM(N203:N206)</f>
        <v>0</v>
      </c>
      <c r="O207" s="98">
        <f>SUM(O203:O206)</f>
        <v>0</v>
      </c>
      <c r="P207" s="98">
        <f>SUM(P203:P206)</f>
        <v>0</v>
      </c>
      <c r="Q207" s="98">
        <f>SUM(Q203:Q206)</f>
        <v>0</v>
      </c>
      <c r="R207" s="97">
        <f>SUM(R203:R206)</f>
        <v>0</v>
      </c>
    </row>
    <row r="208" spans="1:18" hidden="1">
      <c r="A208" s="124"/>
      <c r="B208" s="89" t="s">
        <v>307</v>
      </c>
      <c r="C208" s="100" t="s">
        <v>220</v>
      </c>
      <c r="D208" s="100">
        <v>8</v>
      </c>
      <c r="E208" s="100"/>
      <c r="F208" s="100"/>
      <c r="G208" s="100"/>
      <c r="H208" s="97">
        <f>SUM(D208:G208)</f>
        <v>8</v>
      </c>
      <c r="I208" s="100">
        <v>1</v>
      </c>
      <c r="J208" s="100"/>
      <c r="K208" s="100"/>
      <c r="L208" s="100"/>
      <c r="M208" s="97">
        <f>SUM(I208:L208)</f>
        <v>1</v>
      </c>
      <c r="N208" s="100"/>
      <c r="O208" s="100"/>
      <c r="P208" s="100"/>
      <c r="Q208" s="100"/>
      <c r="R208" s="97">
        <f>SUM(N208:Q208)</f>
        <v>0</v>
      </c>
    </row>
    <row r="209" spans="1:18" hidden="1">
      <c r="A209" s="121" t="s">
        <v>308</v>
      </c>
      <c r="B209" s="89"/>
      <c r="C209" s="103" t="s">
        <v>222</v>
      </c>
      <c r="D209" s="103"/>
      <c r="E209" s="103"/>
      <c r="F209" s="103"/>
      <c r="G209" s="103"/>
      <c r="H209" s="97">
        <f>SUM(D209:G209)</f>
        <v>0</v>
      </c>
      <c r="I209" s="103"/>
      <c r="J209" s="103"/>
      <c r="K209" s="103"/>
      <c r="L209" s="103"/>
      <c r="M209" s="97">
        <f>SUM(I209:L209)</f>
        <v>0</v>
      </c>
      <c r="N209" s="103"/>
      <c r="O209" s="103"/>
      <c r="P209" s="103"/>
      <c r="Q209" s="103"/>
      <c r="R209" s="97">
        <f>SUM(N209:Q209)</f>
        <v>0</v>
      </c>
    </row>
    <row r="210" spans="1:18" hidden="1">
      <c r="A210" s="121"/>
      <c r="B210" s="89"/>
      <c r="C210" s="100" t="s">
        <v>223</v>
      </c>
      <c r="D210" s="100"/>
      <c r="E210" s="100"/>
      <c r="F210" s="100"/>
      <c r="G210" s="100"/>
      <c r="H210" s="97">
        <f>SUM(D210:G210)</f>
        <v>0</v>
      </c>
      <c r="I210" s="100"/>
      <c r="J210" s="100"/>
      <c r="K210" s="100"/>
      <c r="L210" s="100"/>
      <c r="M210" s="97">
        <f>SUM(I210:L210)</f>
        <v>0</v>
      </c>
      <c r="N210" s="100"/>
      <c r="O210" s="100"/>
      <c r="P210" s="100"/>
      <c r="Q210" s="100"/>
      <c r="R210" s="97">
        <f>SUM(N210:Q210)</f>
        <v>0</v>
      </c>
    </row>
    <row r="211" spans="1:18" hidden="1">
      <c r="A211" s="121"/>
      <c r="B211" s="89"/>
      <c r="C211" s="103" t="s">
        <v>228</v>
      </c>
      <c r="D211" s="103"/>
      <c r="E211" s="103"/>
      <c r="F211" s="103"/>
      <c r="G211" s="103"/>
      <c r="H211" s="97">
        <f>SUM(D211:G211)</f>
        <v>0</v>
      </c>
      <c r="I211" s="103"/>
      <c r="J211" s="103"/>
      <c r="K211" s="103"/>
      <c r="L211" s="103"/>
      <c r="M211" s="97">
        <f>SUM(I211:L211)</f>
        <v>0</v>
      </c>
      <c r="N211" s="103"/>
      <c r="O211" s="103"/>
      <c r="P211" s="103"/>
      <c r="Q211" s="103"/>
      <c r="R211" s="97">
        <f>SUM(N211:Q211)</f>
        <v>0</v>
      </c>
    </row>
    <row r="212" spans="1:18" hidden="1">
      <c r="A212" s="98" t="s">
        <v>308</v>
      </c>
      <c r="B212" s="108" t="s">
        <v>307</v>
      </c>
      <c r="C212" s="98"/>
      <c r="D212" s="98">
        <f>SUM(D208:D211)</f>
        <v>8</v>
      </c>
      <c r="E212" s="98">
        <f>SUM(E208:E211)</f>
        <v>0</v>
      </c>
      <c r="F212" s="98">
        <f>SUM(F208:F211)</f>
        <v>0</v>
      </c>
      <c r="G212" s="98">
        <f>SUM(G208:G211)</f>
        <v>0</v>
      </c>
      <c r="H212" s="97">
        <f>SUM(H208:H211)</f>
        <v>8</v>
      </c>
      <c r="I212" s="98">
        <f>SUM(I208:I211)</f>
        <v>1</v>
      </c>
      <c r="J212" s="98">
        <f>SUM(J208:J211)</f>
        <v>0</v>
      </c>
      <c r="K212" s="98">
        <f>SUM(K208:K211)</f>
        <v>0</v>
      </c>
      <c r="L212" s="98">
        <f>SUM(L208:L211)</f>
        <v>0</v>
      </c>
      <c r="M212" s="97">
        <f>SUM(M208:M211)</f>
        <v>1</v>
      </c>
      <c r="N212" s="98">
        <f>SUM(N208:N211)</f>
        <v>0</v>
      </c>
      <c r="O212" s="98">
        <f>SUM(O208:O211)</f>
        <v>0</v>
      </c>
      <c r="P212" s="98">
        <f>SUM(P208:P211)</f>
        <v>0</v>
      </c>
      <c r="Q212" s="98">
        <f>SUM(Q208:Q211)</f>
        <v>0</v>
      </c>
      <c r="R212" s="97">
        <f>SUM(R208:R211)</f>
        <v>0</v>
      </c>
    </row>
    <row r="213" spans="1:18" hidden="1">
      <c r="A213" s="124"/>
      <c r="B213" s="89" t="s">
        <v>307</v>
      </c>
      <c r="C213" s="100" t="s">
        <v>220</v>
      </c>
      <c r="D213" s="100"/>
      <c r="E213" s="100"/>
      <c r="F213" s="100"/>
      <c r="G213" s="100"/>
      <c r="H213" s="97">
        <f>SUM(D213:G213)</f>
        <v>0</v>
      </c>
      <c r="I213" s="100"/>
      <c r="J213" s="100"/>
      <c r="K213" s="100"/>
      <c r="L213" s="100"/>
      <c r="M213" s="97">
        <f>SUM(I213:L213)</f>
        <v>0</v>
      </c>
      <c r="N213" s="100"/>
      <c r="O213" s="100"/>
      <c r="P213" s="100"/>
      <c r="Q213" s="100"/>
      <c r="R213" s="97">
        <f>SUM(N213:Q213)</f>
        <v>0</v>
      </c>
    </row>
    <row r="214" spans="1:18" hidden="1">
      <c r="A214" s="121" t="s">
        <v>309</v>
      </c>
      <c r="B214" s="89"/>
      <c r="C214" s="103" t="s">
        <v>222</v>
      </c>
      <c r="D214" s="103"/>
      <c r="E214" s="103"/>
      <c r="F214" s="103"/>
      <c r="G214" s="103"/>
      <c r="H214" s="97">
        <f>SUM(D214:G214)</f>
        <v>0</v>
      </c>
      <c r="I214" s="103"/>
      <c r="J214" s="103"/>
      <c r="K214" s="103"/>
      <c r="L214" s="103"/>
      <c r="M214" s="97">
        <f>SUM(I214:L214)</f>
        <v>0</v>
      </c>
      <c r="N214" s="103"/>
      <c r="O214" s="103"/>
      <c r="P214" s="103"/>
      <c r="Q214" s="103"/>
      <c r="R214" s="97">
        <f>SUM(N214:Q214)</f>
        <v>0</v>
      </c>
    </row>
    <row r="215" spans="1:18" hidden="1">
      <c r="A215" s="121"/>
      <c r="B215" s="89"/>
      <c r="C215" s="100" t="s">
        <v>223</v>
      </c>
      <c r="D215" s="100"/>
      <c r="E215" s="100"/>
      <c r="F215" s="100"/>
      <c r="G215" s="100"/>
      <c r="H215" s="97">
        <f>SUM(D215:G215)</f>
        <v>0</v>
      </c>
      <c r="I215" s="100"/>
      <c r="J215" s="100"/>
      <c r="K215" s="100"/>
      <c r="L215" s="100"/>
      <c r="M215" s="97">
        <f>SUM(I215:L215)</f>
        <v>0</v>
      </c>
      <c r="N215" s="100"/>
      <c r="O215" s="100"/>
      <c r="P215" s="100"/>
      <c r="Q215" s="100"/>
      <c r="R215" s="97">
        <f>SUM(N215:Q215)</f>
        <v>0</v>
      </c>
    </row>
    <row r="216" spans="1:18" hidden="1">
      <c r="A216" s="121"/>
      <c r="B216" s="89"/>
      <c r="C216" s="103" t="s">
        <v>228</v>
      </c>
      <c r="D216" s="103"/>
      <c r="E216" s="103"/>
      <c r="F216" s="103"/>
      <c r="G216" s="103"/>
      <c r="H216" s="97">
        <f>SUM(D216:G216)</f>
        <v>0</v>
      </c>
      <c r="I216" s="103"/>
      <c r="J216" s="103"/>
      <c r="K216" s="103"/>
      <c r="L216" s="103"/>
      <c r="M216" s="97">
        <f>SUM(I216:L216)</f>
        <v>0</v>
      </c>
      <c r="N216" s="103"/>
      <c r="O216" s="103"/>
      <c r="P216" s="103"/>
      <c r="Q216" s="103"/>
      <c r="R216" s="97">
        <f>SUM(N216:Q216)</f>
        <v>0</v>
      </c>
    </row>
    <row r="217" spans="1:18" hidden="1">
      <c r="A217" s="98" t="s">
        <v>309</v>
      </c>
      <c r="B217" s="108" t="s">
        <v>307</v>
      </c>
      <c r="C217" s="98"/>
      <c r="D217" s="98">
        <f>SUM(D213:D216)</f>
        <v>0</v>
      </c>
      <c r="E217" s="98">
        <f>SUM(E213:E216)</f>
        <v>0</v>
      </c>
      <c r="F217" s="98">
        <f>SUM(F213:F216)</f>
        <v>0</v>
      </c>
      <c r="G217" s="98">
        <f>SUM(G213:G216)</f>
        <v>0</v>
      </c>
      <c r="H217" s="97">
        <f>SUM(H213:H216)</f>
        <v>0</v>
      </c>
      <c r="I217" s="98">
        <f>SUM(I213:I216)</f>
        <v>0</v>
      </c>
      <c r="J217" s="98">
        <f>SUM(J213:J216)</f>
        <v>0</v>
      </c>
      <c r="K217" s="98">
        <f>SUM(K213:K216)</f>
        <v>0</v>
      </c>
      <c r="L217" s="98">
        <f>SUM(L213:L216)</f>
        <v>0</v>
      </c>
      <c r="M217" s="97">
        <f>SUM(M213:M216)</f>
        <v>0</v>
      </c>
      <c r="N217" s="98">
        <f>SUM(N213:N216)</f>
        <v>0</v>
      </c>
      <c r="O217" s="98">
        <f>SUM(O213:O216)</f>
        <v>0</v>
      </c>
      <c r="P217" s="98">
        <f>SUM(P213:P216)</f>
        <v>0</v>
      </c>
      <c r="Q217" s="98">
        <f>SUM(Q213:Q216)</f>
        <v>0</v>
      </c>
      <c r="R217" s="97">
        <f>SUM(R213:R216)</f>
        <v>0</v>
      </c>
    </row>
    <row r="218" spans="1:18">
      <c r="A218" s="98" t="s">
        <v>306</v>
      </c>
      <c r="B218" s="108" t="s">
        <v>307</v>
      </c>
      <c r="C218" s="98"/>
      <c r="D218" s="98">
        <f>SUM(D217,D212,D207)</f>
        <v>86</v>
      </c>
      <c r="E218" s="98">
        <f>SUM(E217,E212,E207)</f>
        <v>0</v>
      </c>
      <c r="F218" s="98">
        <f>SUM(F217,F212,F207)</f>
        <v>0</v>
      </c>
      <c r="G218" s="98">
        <f>SUM(G217,G212,G207)</f>
        <v>0</v>
      </c>
      <c r="H218" s="97">
        <f>SUM(H217,H212,H207)</f>
        <v>86</v>
      </c>
      <c r="I218" s="98">
        <f>SUM(I217,I212,I207)</f>
        <v>26</v>
      </c>
      <c r="J218" s="98">
        <f>SUM(J217,J212,J207)</f>
        <v>0</v>
      </c>
      <c r="K218" s="98">
        <f>SUM(K217,K212,K207)</f>
        <v>0</v>
      </c>
      <c r="L218" s="98">
        <f>SUM(L217,L212,L207)</f>
        <v>0</v>
      </c>
      <c r="M218" s="97">
        <f>SUM(M217,M212,M207)</f>
        <v>26</v>
      </c>
      <c r="N218" s="98">
        <f>SUM(N217,N212,N207)</f>
        <v>0</v>
      </c>
      <c r="O218" s="98">
        <f>SUM(O217,O212,O207)</f>
        <v>0</v>
      </c>
      <c r="P218" s="98">
        <f>SUM(P217,P212,P207)</f>
        <v>0</v>
      </c>
      <c r="Q218" s="98">
        <f>SUM(Q217,Q212,Q207)</f>
        <v>0</v>
      </c>
      <c r="R218" s="97">
        <f>SUM(R217,R212,R207)</f>
        <v>0</v>
      </c>
    </row>
    <row r="219" spans="1:18" hidden="1">
      <c r="A219" s="99" t="s">
        <v>310</v>
      </c>
      <c r="B219" s="89">
        <v>30</v>
      </c>
      <c r="C219" s="100" t="s">
        <v>220</v>
      </c>
      <c r="D219" s="100">
        <v>5</v>
      </c>
      <c r="E219" s="100"/>
      <c r="F219" s="100"/>
      <c r="G219" s="100"/>
      <c r="H219" s="97">
        <f>SUM(D219:G219)</f>
        <v>5</v>
      </c>
      <c r="I219" s="100"/>
      <c r="J219" s="100"/>
      <c r="K219" s="100"/>
      <c r="L219" s="100"/>
      <c r="M219" s="97">
        <f>SUM(I219:L219)</f>
        <v>0</v>
      </c>
      <c r="N219" s="100"/>
      <c r="O219" s="100"/>
      <c r="P219" s="100"/>
      <c r="Q219" s="100"/>
      <c r="R219" s="97">
        <f>SUM(N219:Q219)</f>
        <v>0</v>
      </c>
    </row>
    <row r="220" spans="1:18" hidden="1">
      <c r="A220" s="121" t="s">
        <v>259</v>
      </c>
      <c r="B220" s="89"/>
      <c r="C220" s="103" t="s">
        <v>222</v>
      </c>
      <c r="D220" s="103">
        <v>5</v>
      </c>
      <c r="E220" s="103"/>
      <c r="F220" s="103"/>
      <c r="G220" s="103"/>
      <c r="H220" s="97">
        <f>SUM(D220:G220)</f>
        <v>5</v>
      </c>
      <c r="I220" s="103"/>
      <c r="J220" s="103"/>
      <c r="K220" s="103"/>
      <c r="L220" s="103"/>
      <c r="M220" s="97">
        <f>SUM(I220:L220)</f>
        <v>0</v>
      </c>
      <c r="N220" s="103"/>
      <c r="O220" s="103"/>
      <c r="P220" s="103"/>
      <c r="Q220" s="103"/>
      <c r="R220" s="97">
        <f>SUM(N220:Q220)</f>
        <v>0</v>
      </c>
    </row>
    <row r="221" spans="1:18" hidden="1">
      <c r="A221" s="121"/>
      <c r="B221" s="89"/>
      <c r="C221" s="100" t="s">
        <v>223</v>
      </c>
      <c r="D221" s="100">
        <v>2</v>
      </c>
      <c r="E221" s="100"/>
      <c r="F221" s="100"/>
      <c r="G221" s="100"/>
      <c r="H221" s="97">
        <f>SUM(D221:G221)</f>
        <v>2</v>
      </c>
      <c r="I221" s="100"/>
      <c r="J221" s="100"/>
      <c r="K221" s="100"/>
      <c r="L221" s="100"/>
      <c r="M221" s="97">
        <f>SUM(I221:L221)</f>
        <v>0</v>
      </c>
      <c r="N221" s="100">
        <v>1</v>
      </c>
      <c r="O221" s="100"/>
      <c r="P221" s="100"/>
      <c r="Q221" s="100"/>
      <c r="R221" s="97">
        <f>SUM(N221:Q221)</f>
        <v>1</v>
      </c>
    </row>
    <row r="222" spans="1:18" hidden="1">
      <c r="A222" s="121"/>
      <c r="B222" s="89"/>
      <c r="C222" s="103" t="s">
        <v>228</v>
      </c>
      <c r="D222" s="103">
        <v>3</v>
      </c>
      <c r="E222" s="103"/>
      <c r="F222" s="103"/>
      <c r="G222" s="103"/>
      <c r="H222" s="97">
        <f>SUM(D222:G222)</f>
        <v>3</v>
      </c>
      <c r="I222" s="103"/>
      <c r="J222" s="103"/>
      <c r="K222" s="103"/>
      <c r="L222" s="103"/>
      <c r="M222" s="97">
        <f>SUM(I222:L222)</f>
        <v>0</v>
      </c>
      <c r="N222" s="103"/>
      <c r="O222" s="103"/>
      <c r="P222" s="103"/>
      <c r="Q222" s="103"/>
      <c r="R222" s="97">
        <f>SUM(N222:Q222)</f>
        <v>0</v>
      </c>
    </row>
    <row r="223" spans="1:18">
      <c r="A223" s="98" t="s">
        <v>310</v>
      </c>
      <c r="B223" s="108">
        <v>30</v>
      </c>
      <c r="C223" s="98"/>
      <c r="D223" s="98">
        <f>SUM(D219:D222)</f>
        <v>15</v>
      </c>
      <c r="E223" s="98">
        <f>SUM(E219:E222)</f>
        <v>0</v>
      </c>
      <c r="F223" s="98">
        <f>SUM(F219:F222)</f>
        <v>0</v>
      </c>
      <c r="G223" s="98">
        <f>SUM(G219:G222)</f>
        <v>0</v>
      </c>
      <c r="H223" s="97">
        <f>SUM(H219:H222)</f>
        <v>15</v>
      </c>
      <c r="I223" s="98">
        <f>SUM(I219:I222)</f>
        <v>0</v>
      </c>
      <c r="J223" s="98">
        <f>SUM(J219:J222)</f>
        <v>0</v>
      </c>
      <c r="K223" s="98">
        <f>SUM(K219:K222)</f>
        <v>0</v>
      </c>
      <c r="L223" s="98">
        <f>SUM(L219:L222)</f>
        <v>0</v>
      </c>
      <c r="M223" s="97">
        <f>SUM(M219:M222)</f>
        <v>0</v>
      </c>
      <c r="N223" s="98">
        <f>SUM(N219:N222)</f>
        <v>1</v>
      </c>
      <c r="O223" s="98">
        <f>SUM(O219:O222)</f>
        <v>0</v>
      </c>
      <c r="P223" s="98">
        <f>SUM(P219:P222)</f>
        <v>0</v>
      </c>
      <c r="Q223" s="98">
        <f>SUM(Q219:Q222)</f>
        <v>0</v>
      </c>
      <c r="R223" s="97">
        <f>SUM(R219:R222)</f>
        <v>1</v>
      </c>
    </row>
    <row r="224" spans="1:18" hidden="1">
      <c r="A224" s="99" t="s">
        <v>311</v>
      </c>
      <c r="B224" s="89">
        <v>11</v>
      </c>
      <c r="C224" s="100" t="s">
        <v>220</v>
      </c>
      <c r="D224" s="100">
        <v>32</v>
      </c>
      <c r="E224" s="100"/>
      <c r="F224" s="100"/>
      <c r="G224" s="100"/>
      <c r="H224" s="97">
        <f>SUM(D224:G224)</f>
        <v>32</v>
      </c>
      <c r="I224" s="100">
        <v>12</v>
      </c>
      <c r="J224" s="100"/>
      <c r="K224" s="100"/>
      <c r="L224" s="100"/>
      <c r="M224" s="97">
        <f>SUM(I224:L224)</f>
        <v>12</v>
      </c>
      <c r="N224" s="100">
        <v>16</v>
      </c>
      <c r="O224" s="100"/>
      <c r="P224" s="100"/>
      <c r="Q224" s="100"/>
      <c r="R224" s="97">
        <f>SUM(N224:Q224)</f>
        <v>16</v>
      </c>
    </row>
    <row r="225" spans="1:18" hidden="1">
      <c r="A225" s="121" t="s">
        <v>300</v>
      </c>
      <c r="B225" s="89"/>
      <c r="C225" s="103" t="s">
        <v>222</v>
      </c>
      <c r="D225" s="103">
        <v>37</v>
      </c>
      <c r="E225" s="103"/>
      <c r="F225" s="103"/>
      <c r="G225" s="103"/>
      <c r="H225" s="97">
        <f>SUM(D225:G225)</f>
        <v>37</v>
      </c>
      <c r="I225" s="103">
        <v>6</v>
      </c>
      <c r="J225" s="103"/>
      <c r="K225" s="103"/>
      <c r="L225" s="103"/>
      <c r="M225" s="97">
        <f>SUM(I225:L225)</f>
        <v>6</v>
      </c>
      <c r="N225" s="103">
        <v>16</v>
      </c>
      <c r="O225" s="103"/>
      <c r="P225" s="103"/>
      <c r="Q225" s="103"/>
      <c r="R225" s="97">
        <f>SUM(N225:Q225)</f>
        <v>16</v>
      </c>
    </row>
    <row r="226" spans="1:18" hidden="1">
      <c r="A226" s="121"/>
      <c r="B226" s="89"/>
      <c r="C226" s="100" t="s">
        <v>223</v>
      </c>
      <c r="D226" s="100">
        <v>36</v>
      </c>
      <c r="E226" s="100"/>
      <c r="F226" s="100"/>
      <c r="G226" s="100"/>
      <c r="H226" s="97">
        <f>SUM(D226:G226)</f>
        <v>36</v>
      </c>
      <c r="I226" s="100">
        <v>8</v>
      </c>
      <c r="J226" s="100"/>
      <c r="K226" s="100"/>
      <c r="L226" s="100"/>
      <c r="M226" s="97">
        <f>SUM(I226:L226)</f>
        <v>8</v>
      </c>
      <c r="N226" s="100">
        <v>9</v>
      </c>
      <c r="O226" s="100"/>
      <c r="P226" s="100"/>
      <c r="Q226" s="100"/>
      <c r="R226" s="97">
        <f>SUM(N226:Q226)</f>
        <v>9</v>
      </c>
    </row>
    <row r="227" spans="1:18" hidden="1">
      <c r="A227" s="121"/>
      <c r="B227" s="89"/>
      <c r="C227" s="103" t="s">
        <v>228</v>
      </c>
      <c r="D227" s="103">
        <v>34</v>
      </c>
      <c r="E227" s="103"/>
      <c r="F227" s="103"/>
      <c r="G227" s="103"/>
      <c r="H227" s="97">
        <f>SUM(D227:G227)</f>
        <v>34</v>
      </c>
      <c r="I227" s="103">
        <v>8</v>
      </c>
      <c r="J227" s="103"/>
      <c r="K227" s="103"/>
      <c r="L227" s="103"/>
      <c r="M227" s="97">
        <f>SUM(I227:L227)</f>
        <v>8</v>
      </c>
      <c r="N227" s="103">
        <v>30</v>
      </c>
      <c r="O227" s="103"/>
      <c r="P227" s="103"/>
      <c r="Q227" s="103"/>
      <c r="R227" s="97">
        <f>SUM(N227:Q227)</f>
        <v>30</v>
      </c>
    </row>
    <row r="228" spans="1:18">
      <c r="A228" s="98" t="s">
        <v>311</v>
      </c>
      <c r="B228" s="108">
        <v>11</v>
      </c>
      <c r="C228" s="98"/>
      <c r="D228" s="98">
        <f>SUM(D224:D227)</f>
        <v>139</v>
      </c>
      <c r="E228" s="98">
        <f>SUM(E224:E227)</f>
        <v>0</v>
      </c>
      <c r="F228" s="98">
        <f>SUM(F224:F227)</f>
        <v>0</v>
      </c>
      <c r="G228" s="98">
        <f>SUM(G224:G227)</f>
        <v>0</v>
      </c>
      <c r="H228" s="97">
        <f>SUM(H224:H227)</f>
        <v>139</v>
      </c>
      <c r="I228" s="98">
        <f>SUM(I224:I227)</f>
        <v>34</v>
      </c>
      <c r="J228" s="98">
        <f>SUM(J224:J227)</f>
        <v>0</v>
      </c>
      <c r="K228" s="98">
        <f>SUM(K224:K227)</f>
        <v>0</v>
      </c>
      <c r="L228" s="98">
        <f>SUM(L224:L227)</f>
        <v>0</v>
      </c>
      <c r="M228" s="97">
        <f>SUM(M224:M227)</f>
        <v>34</v>
      </c>
      <c r="N228" s="98">
        <f>SUM(N224:N227)</f>
        <v>71</v>
      </c>
      <c r="O228" s="98">
        <f>SUM(O224:O227)</f>
        <v>0</v>
      </c>
      <c r="P228" s="98">
        <f>SUM(P224:P227)</f>
        <v>0</v>
      </c>
      <c r="Q228" s="98">
        <f>SUM(Q224:Q227)</f>
        <v>0</v>
      </c>
      <c r="R228" s="97">
        <f>SUM(R224:R227)</f>
        <v>71</v>
      </c>
    </row>
    <row r="229" spans="1:18" hidden="1">
      <c r="A229" s="99" t="s">
        <v>312</v>
      </c>
      <c r="B229" s="89">
        <v>4</v>
      </c>
      <c r="C229" s="100" t="s">
        <v>220</v>
      </c>
      <c r="D229" s="100"/>
      <c r="E229" s="100"/>
      <c r="F229" s="100"/>
      <c r="G229" s="100"/>
      <c r="H229" s="97">
        <f>SUM(D229:G229)</f>
        <v>0</v>
      </c>
      <c r="I229" s="100"/>
      <c r="J229" s="100"/>
      <c r="K229" s="100"/>
      <c r="L229" s="100"/>
      <c r="M229" s="97">
        <f>SUM(I229:L229)</f>
        <v>0</v>
      </c>
      <c r="N229" s="100"/>
      <c r="O229" s="100"/>
      <c r="P229" s="100"/>
      <c r="Q229" s="100"/>
      <c r="R229" s="97">
        <f>SUM(N229:Q229)</f>
        <v>0</v>
      </c>
    </row>
    <row r="230" spans="1:18" hidden="1">
      <c r="A230" s="121" t="s">
        <v>253</v>
      </c>
      <c r="B230" s="89"/>
      <c r="C230" s="103" t="s">
        <v>222</v>
      </c>
      <c r="D230" s="103"/>
      <c r="E230" s="103"/>
      <c r="F230" s="103"/>
      <c r="G230" s="103"/>
      <c r="H230" s="97">
        <f>SUM(D230:G230)</f>
        <v>0</v>
      </c>
      <c r="I230" s="103"/>
      <c r="J230" s="103"/>
      <c r="K230" s="103"/>
      <c r="L230" s="103"/>
      <c r="M230" s="97">
        <f>SUM(I230:L230)</f>
        <v>0</v>
      </c>
      <c r="N230" s="103"/>
      <c r="O230" s="103"/>
      <c r="P230" s="103"/>
      <c r="Q230" s="103"/>
      <c r="R230" s="97">
        <f>SUM(N230:Q230)</f>
        <v>0</v>
      </c>
    </row>
    <row r="231" spans="1:18" hidden="1">
      <c r="A231" s="121"/>
      <c r="B231" s="89"/>
      <c r="C231" s="100" t="s">
        <v>223</v>
      </c>
      <c r="D231" s="100"/>
      <c r="E231" s="100"/>
      <c r="F231" s="100"/>
      <c r="G231" s="100"/>
      <c r="H231" s="97">
        <f>SUM(D231:G231)</f>
        <v>0</v>
      </c>
      <c r="I231" s="100"/>
      <c r="J231" s="100"/>
      <c r="K231" s="100"/>
      <c r="L231" s="100"/>
      <c r="M231" s="97">
        <f>SUM(I231:L231)</f>
        <v>0</v>
      </c>
      <c r="N231" s="100"/>
      <c r="O231" s="100"/>
      <c r="P231" s="100"/>
      <c r="Q231" s="100"/>
      <c r="R231" s="97">
        <f>SUM(N231:Q231)</f>
        <v>0</v>
      </c>
    </row>
    <row r="232" spans="1:18" hidden="1">
      <c r="A232" s="121"/>
      <c r="B232" s="89"/>
      <c r="C232" s="103" t="s">
        <v>228</v>
      </c>
      <c r="D232" s="103">
        <v>2</v>
      </c>
      <c r="E232" s="103"/>
      <c r="F232" s="103"/>
      <c r="G232" s="103"/>
      <c r="H232" s="97">
        <f>SUM(D232:G232)</f>
        <v>2</v>
      </c>
      <c r="I232" s="103"/>
      <c r="J232" s="103"/>
      <c r="K232" s="103"/>
      <c r="L232" s="103"/>
      <c r="M232" s="97">
        <f>SUM(I232:L232)</f>
        <v>0</v>
      </c>
      <c r="N232" s="103"/>
      <c r="O232" s="103"/>
      <c r="P232" s="103"/>
      <c r="Q232" s="103"/>
      <c r="R232" s="97">
        <f>SUM(N232:Q232)</f>
        <v>0</v>
      </c>
    </row>
    <row r="233" spans="1:18">
      <c r="A233" s="98" t="s">
        <v>312</v>
      </c>
      <c r="B233" s="108">
        <v>4</v>
      </c>
      <c r="C233" s="98"/>
      <c r="D233" s="98">
        <f>SUM(D229:D232)</f>
        <v>2</v>
      </c>
      <c r="E233" s="98">
        <f>SUM(E229:E232)</f>
        <v>0</v>
      </c>
      <c r="F233" s="98">
        <f>SUM(F229:F232)</f>
        <v>0</v>
      </c>
      <c r="G233" s="98">
        <f>SUM(G229:G232)</f>
        <v>0</v>
      </c>
      <c r="H233" s="97">
        <f>SUM(H229:H232)</f>
        <v>2</v>
      </c>
      <c r="I233" s="98">
        <f>SUM(I229:I232)</f>
        <v>0</v>
      </c>
      <c r="J233" s="98">
        <f>SUM(J229:J232)</f>
        <v>0</v>
      </c>
      <c r="K233" s="98">
        <f>SUM(K229:K232)</f>
        <v>0</v>
      </c>
      <c r="L233" s="98">
        <f>SUM(L229:L232)</f>
        <v>0</v>
      </c>
      <c r="M233" s="97">
        <f>SUM(M229:M232)</f>
        <v>0</v>
      </c>
      <c r="N233" s="98">
        <f>SUM(N229:N232)</f>
        <v>0</v>
      </c>
      <c r="O233" s="98">
        <f>SUM(O229:O232)</f>
        <v>0</v>
      </c>
      <c r="P233" s="98">
        <f>SUM(P229:P232)</f>
        <v>0</v>
      </c>
      <c r="Q233" s="98">
        <f>SUM(Q229:Q232)</f>
        <v>0</v>
      </c>
      <c r="R233" s="97">
        <f>SUM(R229:R232)</f>
        <v>0</v>
      </c>
    </row>
    <row r="234" spans="1:18" hidden="1">
      <c r="A234" s="99" t="s">
        <v>313</v>
      </c>
      <c r="B234" s="89">
        <v>11</v>
      </c>
      <c r="C234" s="100" t="s">
        <v>220</v>
      </c>
      <c r="D234" s="100"/>
      <c r="E234" s="100"/>
      <c r="F234" s="100"/>
      <c r="G234" s="100"/>
      <c r="H234" s="97">
        <f>SUM(D234:G234)</f>
        <v>0</v>
      </c>
      <c r="I234" s="100"/>
      <c r="J234" s="100"/>
      <c r="K234" s="100"/>
      <c r="L234" s="100"/>
      <c r="M234" s="97">
        <f>SUM(I234:L234)</f>
        <v>0</v>
      </c>
      <c r="N234" s="100"/>
      <c r="O234" s="100"/>
      <c r="P234" s="100"/>
      <c r="Q234" s="100"/>
      <c r="R234" s="97">
        <f>SUM(N234:Q234)</f>
        <v>0</v>
      </c>
    </row>
    <row r="235" spans="1:18" hidden="1">
      <c r="A235" s="121" t="s">
        <v>314</v>
      </c>
      <c r="B235" s="89"/>
      <c r="C235" s="103" t="s">
        <v>222</v>
      </c>
      <c r="D235" s="103"/>
      <c r="E235" s="103"/>
      <c r="F235" s="103"/>
      <c r="G235" s="103"/>
      <c r="H235" s="97">
        <f>SUM(D235:G235)</f>
        <v>0</v>
      </c>
      <c r="I235" s="103"/>
      <c r="J235" s="103"/>
      <c r="K235" s="103"/>
      <c r="L235" s="103"/>
      <c r="M235" s="97">
        <f>SUM(I235:L235)</f>
        <v>0</v>
      </c>
      <c r="N235" s="103"/>
      <c r="O235" s="103"/>
      <c r="P235" s="103"/>
      <c r="Q235" s="103"/>
      <c r="R235" s="97">
        <f>SUM(N235:Q235)</f>
        <v>0</v>
      </c>
    </row>
    <row r="236" spans="1:18" hidden="1">
      <c r="A236" s="121"/>
      <c r="B236" s="89"/>
      <c r="C236" s="100" t="s">
        <v>223</v>
      </c>
      <c r="D236" s="100"/>
      <c r="E236" s="100"/>
      <c r="F236" s="100"/>
      <c r="G236" s="100"/>
      <c r="H236" s="97">
        <f>SUM(D236:G236)</f>
        <v>0</v>
      </c>
      <c r="I236" s="100"/>
      <c r="J236" s="100"/>
      <c r="K236" s="100"/>
      <c r="L236" s="100"/>
      <c r="M236" s="97">
        <f>SUM(I236:L236)</f>
        <v>0</v>
      </c>
      <c r="N236" s="100"/>
      <c r="O236" s="100"/>
      <c r="P236" s="100"/>
      <c r="Q236" s="100"/>
      <c r="R236" s="97">
        <f>SUM(N236:Q236)</f>
        <v>0</v>
      </c>
    </row>
    <row r="237" spans="1:18" hidden="1">
      <c r="A237" s="121"/>
      <c r="B237" s="89"/>
      <c r="C237" s="103" t="s">
        <v>228</v>
      </c>
      <c r="D237" s="103"/>
      <c r="E237" s="103"/>
      <c r="F237" s="103"/>
      <c r="G237" s="103"/>
      <c r="H237" s="97">
        <f>SUM(D237:G237)</f>
        <v>0</v>
      </c>
      <c r="I237" s="103"/>
      <c r="J237" s="103"/>
      <c r="K237" s="103"/>
      <c r="L237" s="103"/>
      <c r="M237" s="97">
        <f>SUM(I237:L237)</f>
        <v>0</v>
      </c>
      <c r="N237" s="103"/>
      <c r="O237" s="103"/>
      <c r="P237" s="103"/>
      <c r="Q237" s="103"/>
      <c r="R237" s="97">
        <f>SUM(N237:Q237)</f>
        <v>0</v>
      </c>
    </row>
    <row r="238" spans="1:18">
      <c r="A238" s="98" t="s">
        <v>313</v>
      </c>
      <c r="B238" s="108">
        <v>11</v>
      </c>
      <c r="C238" s="98"/>
      <c r="D238" s="98">
        <f>SUM(D234:D237)</f>
        <v>0</v>
      </c>
      <c r="E238" s="98">
        <f>SUM(E234:E237)</f>
        <v>0</v>
      </c>
      <c r="F238" s="98">
        <f>SUM(F234:F237)</f>
        <v>0</v>
      </c>
      <c r="G238" s="98">
        <f>SUM(G234:G237)</f>
        <v>0</v>
      </c>
      <c r="H238" s="97">
        <f>SUM(H234:H237)</f>
        <v>0</v>
      </c>
      <c r="I238" s="98">
        <f>SUM(I234:I237)</f>
        <v>0</v>
      </c>
      <c r="J238" s="98">
        <f>SUM(J234:J237)</f>
        <v>0</v>
      </c>
      <c r="K238" s="98">
        <f>SUM(K234:K237)</f>
        <v>0</v>
      </c>
      <c r="L238" s="98">
        <f>SUM(L234:L237)</f>
        <v>0</v>
      </c>
      <c r="M238" s="97">
        <f>SUM(M234:M237)</f>
        <v>0</v>
      </c>
      <c r="N238" s="98">
        <f>SUM(N234:N237)</f>
        <v>0</v>
      </c>
      <c r="O238" s="98">
        <f>SUM(O234:O237)</f>
        <v>0</v>
      </c>
      <c r="P238" s="98">
        <f>SUM(P234:P237)</f>
        <v>0</v>
      </c>
      <c r="Q238" s="98">
        <f>SUM(Q234:Q237)</f>
        <v>0</v>
      </c>
      <c r="R238" s="97">
        <f>SUM(R234:R237)</f>
        <v>0</v>
      </c>
    </row>
    <row r="239" spans="1:18" hidden="1">
      <c r="A239" s="99" t="s">
        <v>315</v>
      </c>
      <c r="B239" s="89">
        <v>8</v>
      </c>
      <c r="C239" s="100" t="s">
        <v>220</v>
      </c>
      <c r="D239" s="100">
        <v>8</v>
      </c>
      <c r="E239" s="100"/>
      <c r="F239" s="100"/>
      <c r="G239" s="100"/>
      <c r="H239" s="97">
        <f>SUM(D239:G239)</f>
        <v>8</v>
      </c>
      <c r="I239" s="100">
        <v>4</v>
      </c>
      <c r="J239" s="100"/>
      <c r="K239" s="100"/>
      <c r="L239" s="100"/>
      <c r="M239" s="97">
        <f>SUM(I239:L239)</f>
        <v>4</v>
      </c>
      <c r="N239" s="100">
        <v>1</v>
      </c>
      <c r="O239" s="100"/>
      <c r="P239" s="100"/>
      <c r="Q239" s="100"/>
      <c r="R239" s="97">
        <f>SUM(N239:Q239)</f>
        <v>1</v>
      </c>
    </row>
    <row r="240" spans="1:18" hidden="1">
      <c r="A240" s="121" t="s">
        <v>293</v>
      </c>
      <c r="B240" s="89"/>
      <c r="C240" s="103" t="s">
        <v>222</v>
      </c>
      <c r="D240" s="103">
        <v>6</v>
      </c>
      <c r="E240" s="103"/>
      <c r="F240" s="103"/>
      <c r="G240" s="103"/>
      <c r="H240" s="97">
        <f>SUM(D240:G240)</f>
        <v>6</v>
      </c>
      <c r="I240" s="103">
        <v>3</v>
      </c>
      <c r="J240" s="103"/>
      <c r="K240" s="103"/>
      <c r="L240" s="103"/>
      <c r="M240" s="97">
        <f>SUM(I240:L240)</f>
        <v>3</v>
      </c>
      <c r="N240" s="103">
        <v>2</v>
      </c>
      <c r="O240" s="103"/>
      <c r="P240" s="103"/>
      <c r="Q240" s="103"/>
      <c r="R240" s="97">
        <f>SUM(N240:Q240)</f>
        <v>2</v>
      </c>
    </row>
    <row r="241" spans="1:18" hidden="1">
      <c r="A241" s="121"/>
      <c r="B241" s="89"/>
      <c r="C241" s="100" t="s">
        <v>223</v>
      </c>
      <c r="D241" s="100">
        <v>5</v>
      </c>
      <c r="E241" s="100"/>
      <c r="F241" s="100"/>
      <c r="G241" s="100"/>
      <c r="H241" s="97">
        <f>SUM(D241:G241)</f>
        <v>5</v>
      </c>
      <c r="I241" s="100">
        <v>3</v>
      </c>
      <c r="J241" s="100"/>
      <c r="K241" s="100"/>
      <c r="L241" s="100"/>
      <c r="M241" s="97">
        <f>SUM(I241:L241)</f>
        <v>3</v>
      </c>
      <c r="N241" s="100"/>
      <c r="O241" s="100"/>
      <c r="P241" s="100"/>
      <c r="Q241" s="100"/>
      <c r="R241" s="97">
        <f>SUM(N241:Q241)</f>
        <v>0</v>
      </c>
    </row>
    <row r="242" spans="1:18" hidden="1">
      <c r="A242" s="121"/>
      <c r="B242" s="89"/>
      <c r="C242" s="103" t="s">
        <v>228</v>
      </c>
      <c r="D242" s="103">
        <v>11</v>
      </c>
      <c r="E242" s="103"/>
      <c r="F242" s="103"/>
      <c r="G242" s="103"/>
      <c r="H242" s="97">
        <f>SUM(D242:G242)</f>
        <v>11</v>
      </c>
      <c r="I242" s="103">
        <v>1</v>
      </c>
      <c r="J242" s="103"/>
      <c r="K242" s="103"/>
      <c r="L242" s="103"/>
      <c r="M242" s="97">
        <f>SUM(I242:L242)</f>
        <v>1</v>
      </c>
      <c r="N242" s="103">
        <v>1</v>
      </c>
      <c r="O242" s="103"/>
      <c r="P242" s="103"/>
      <c r="Q242" s="103"/>
      <c r="R242" s="97">
        <f>SUM(N242:Q242)</f>
        <v>1</v>
      </c>
    </row>
    <row r="243" spans="1:18">
      <c r="A243" s="98" t="s">
        <v>315</v>
      </c>
      <c r="B243" s="108">
        <v>8</v>
      </c>
      <c r="C243" s="98"/>
      <c r="D243" s="98">
        <f>SUM(D239:D242)</f>
        <v>30</v>
      </c>
      <c r="E243" s="98">
        <f>SUM(E239:E242)</f>
        <v>0</v>
      </c>
      <c r="F243" s="98">
        <f>SUM(F239:F242)</f>
        <v>0</v>
      </c>
      <c r="G243" s="98">
        <f>SUM(G239:G242)</f>
        <v>0</v>
      </c>
      <c r="H243" s="97">
        <f>SUM(H239:H242)</f>
        <v>30</v>
      </c>
      <c r="I243" s="98">
        <f>SUM(I239:I242)</f>
        <v>11</v>
      </c>
      <c r="J243" s="98">
        <f>SUM(J239:J242)</f>
        <v>0</v>
      </c>
      <c r="K243" s="98">
        <f>SUM(K239:K242)</f>
        <v>0</v>
      </c>
      <c r="L243" s="98">
        <f>SUM(L239:L242)</f>
        <v>0</v>
      </c>
      <c r="M243" s="97">
        <f>SUM(M239:M242)</f>
        <v>11</v>
      </c>
      <c r="N243" s="98">
        <f>SUM(N239:N242)</f>
        <v>4</v>
      </c>
      <c r="O243" s="98">
        <f>SUM(O239:O242)</f>
        <v>0</v>
      </c>
      <c r="P243" s="98">
        <f>SUM(P239:P242)</f>
        <v>0</v>
      </c>
      <c r="Q243" s="98">
        <f>SUM(Q239:Q242)</f>
        <v>0</v>
      </c>
      <c r="R243" s="97">
        <f>SUM(R239:R242)</f>
        <v>4</v>
      </c>
    </row>
    <row r="244" spans="1:18" hidden="1">
      <c r="A244" s="99" t="s">
        <v>316</v>
      </c>
      <c r="B244" s="89" t="s">
        <v>262</v>
      </c>
      <c r="C244" s="100" t="s">
        <v>220</v>
      </c>
      <c r="D244" s="100">
        <v>5</v>
      </c>
      <c r="E244" s="100"/>
      <c r="F244" s="100"/>
      <c r="G244" s="100"/>
      <c r="H244" s="97">
        <f>SUM(D244:G244)</f>
        <v>5</v>
      </c>
      <c r="I244" s="100">
        <v>2</v>
      </c>
      <c r="J244" s="100"/>
      <c r="K244" s="100"/>
      <c r="L244" s="100"/>
      <c r="M244" s="97">
        <f>SUM(I244:L244)</f>
        <v>2</v>
      </c>
      <c r="N244" s="100">
        <v>4</v>
      </c>
      <c r="O244" s="100"/>
      <c r="P244" s="100"/>
      <c r="Q244" s="100"/>
      <c r="R244" s="97">
        <f>SUM(N244:Q244)</f>
        <v>4</v>
      </c>
    </row>
    <row r="245" spans="1:18" hidden="1">
      <c r="A245" s="121" t="s">
        <v>324</v>
      </c>
      <c r="B245" s="89"/>
      <c r="C245" s="103" t="s">
        <v>222</v>
      </c>
      <c r="D245" s="103">
        <v>3</v>
      </c>
      <c r="E245" s="103"/>
      <c r="F245" s="103"/>
      <c r="G245" s="103"/>
      <c r="H245" s="97">
        <f>SUM(D245:G245)</f>
        <v>3</v>
      </c>
      <c r="I245" s="103">
        <v>2</v>
      </c>
      <c r="J245" s="103"/>
      <c r="K245" s="103"/>
      <c r="L245" s="103"/>
      <c r="M245" s="97">
        <f>SUM(I245:L245)</f>
        <v>2</v>
      </c>
      <c r="N245" s="103">
        <v>1</v>
      </c>
      <c r="O245" s="103"/>
      <c r="P245" s="103"/>
      <c r="Q245" s="103"/>
      <c r="R245" s="97">
        <f>SUM(N245:Q245)</f>
        <v>1</v>
      </c>
    </row>
    <row r="246" spans="1:18" hidden="1">
      <c r="A246" s="121"/>
      <c r="B246" s="89"/>
      <c r="C246" s="100" t="s">
        <v>223</v>
      </c>
      <c r="D246" s="100">
        <v>6</v>
      </c>
      <c r="E246" s="100"/>
      <c r="F246" s="100"/>
      <c r="G246" s="100"/>
      <c r="H246" s="97">
        <f>SUM(D246:G246)</f>
        <v>6</v>
      </c>
      <c r="I246" s="100">
        <v>2</v>
      </c>
      <c r="J246" s="100"/>
      <c r="K246" s="100"/>
      <c r="L246" s="100"/>
      <c r="M246" s="97">
        <f>SUM(I246:L246)</f>
        <v>2</v>
      </c>
      <c r="N246" s="100">
        <v>3</v>
      </c>
      <c r="O246" s="100"/>
      <c r="P246" s="100"/>
      <c r="Q246" s="100"/>
      <c r="R246" s="97">
        <f>SUM(N246:Q246)</f>
        <v>3</v>
      </c>
    </row>
    <row r="247" spans="1:18" hidden="1">
      <c r="A247" s="121"/>
      <c r="B247" s="89"/>
      <c r="C247" s="103" t="s">
        <v>228</v>
      </c>
      <c r="D247" s="103">
        <v>7</v>
      </c>
      <c r="E247" s="103"/>
      <c r="F247" s="103"/>
      <c r="G247" s="103"/>
      <c r="H247" s="97">
        <f>SUM(D247:G247)</f>
        <v>7</v>
      </c>
      <c r="I247" s="103">
        <v>2</v>
      </c>
      <c r="J247" s="103"/>
      <c r="K247" s="103"/>
      <c r="L247" s="103"/>
      <c r="M247" s="97">
        <f>SUM(I247:L247)</f>
        <v>2</v>
      </c>
      <c r="N247" s="103">
        <v>4</v>
      </c>
      <c r="O247" s="103"/>
      <c r="P247" s="103"/>
      <c r="Q247" s="103"/>
      <c r="R247" s="97">
        <f>SUM(N247:Q247)</f>
        <v>4</v>
      </c>
    </row>
    <row r="248" spans="1:18">
      <c r="A248" s="98" t="s">
        <v>316</v>
      </c>
      <c r="B248" s="108" t="s">
        <v>262</v>
      </c>
      <c r="C248" s="98"/>
      <c r="D248" s="98">
        <f>SUM(D244:D247)</f>
        <v>21</v>
      </c>
      <c r="E248" s="98">
        <f>SUM(E244:E247)</f>
        <v>0</v>
      </c>
      <c r="F248" s="98">
        <f>SUM(F244:F247)</f>
        <v>0</v>
      </c>
      <c r="G248" s="98">
        <f>SUM(G244:G247)</f>
        <v>0</v>
      </c>
      <c r="H248" s="97">
        <f>SUM(H244:H247)</f>
        <v>21</v>
      </c>
      <c r="I248" s="98">
        <f>SUM(I244:I247)</f>
        <v>8</v>
      </c>
      <c r="J248" s="98">
        <f>SUM(J244:J247)</f>
        <v>0</v>
      </c>
      <c r="K248" s="98">
        <f>SUM(K244:K247)</f>
        <v>0</v>
      </c>
      <c r="L248" s="98">
        <f>SUM(L244:L247)</f>
        <v>0</v>
      </c>
      <c r="M248" s="97">
        <f>SUM(M244:M247)</f>
        <v>8</v>
      </c>
      <c r="N248" s="98">
        <f>SUM(N244:N247)</f>
        <v>12</v>
      </c>
      <c r="O248" s="98">
        <f>SUM(O244:O247)</f>
        <v>0</v>
      </c>
      <c r="P248" s="98">
        <f>SUM(P244:P247)</f>
        <v>0</v>
      </c>
      <c r="Q248" s="98">
        <f>SUM(Q244:Q247)</f>
        <v>0</v>
      </c>
      <c r="R248" s="97">
        <f>SUM(R244:R247)</f>
        <v>12</v>
      </c>
    </row>
    <row r="249" spans="1:18" hidden="1">
      <c r="A249" s="99" t="s">
        <v>317</v>
      </c>
      <c r="B249" s="89">
        <v>30</v>
      </c>
      <c r="C249" s="100" t="s">
        <v>220</v>
      </c>
      <c r="D249" s="100"/>
      <c r="E249" s="100"/>
      <c r="F249" s="100"/>
      <c r="G249" s="100"/>
      <c r="H249" s="97">
        <f>SUM(D249:G249)</f>
        <v>0</v>
      </c>
      <c r="I249" s="100"/>
      <c r="J249" s="100"/>
      <c r="K249" s="100"/>
      <c r="L249" s="100"/>
      <c r="M249" s="97">
        <f>SUM(I249:L249)</f>
        <v>0</v>
      </c>
      <c r="N249" s="100"/>
      <c r="O249" s="100"/>
      <c r="P249" s="100"/>
      <c r="Q249" s="100"/>
      <c r="R249" s="97">
        <f>SUM(N249:Q249)</f>
        <v>0</v>
      </c>
    </row>
    <row r="250" spans="1:18" hidden="1">
      <c r="A250" s="121" t="s">
        <v>259</v>
      </c>
      <c r="B250" s="89"/>
      <c r="C250" s="103" t="s">
        <v>222</v>
      </c>
      <c r="D250" s="103"/>
      <c r="E250" s="103"/>
      <c r="F250" s="103"/>
      <c r="G250" s="103"/>
      <c r="H250" s="97">
        <f>SUM(D250:G250)</f>
        <v>0</v>
      </c>
      <c r="I250" s="103"/>
      <c r="J250" s="103"/>
      <c r="K250" s="103"/>
      <c r="L250" s="103"/>
      <c r="M250" s="97">
        <f>SUM(I250:L250)</f>
        <v>0</v>
      </c>
      <c r="N250" s="103"/>
      <c r="O250" s="103"/>
      <c r="P250" s="103"/>
      <c r="Q250" s="103"/>
      <c r="R250" s="97">
        <f>SUM(N250:Q250)</f>
        <v>0</v>
      </c>
    </row>
    <row r="251" spans="1:18" hidden="1">
      <c r="A251" s="121"/>
      <c r="B251" s="89"/>
      <c r="C251" s="100" t="s">
        <v>223</v>
      </c>
      <c r="D251" s="100"/>
      <c r="E251" s="100"/>
      <c r="F251" s="100"/>
      <c r="G251" s="100"/>
      <c r="H251" s="97">
        <f>SUM(D251:G251)</f>
        <v>0</v>
      </c>
      <c r="I251" s="100"/>
      <c r="J251" s="100"/>
      <c r="K251" s="100"/>
      <c r="L251" s="100"/>
      <c r="M251" s="97">
        <f>SUM(I251:L251)</f>
        <v>0</v>
      </c>
      <c r="N251" s="100"/>
      <c r="O251" s="100"/>
      <c r="P251" s="100"/>
      <c r="Q251" s="100"/>
      <c r="R251" s="97">
        <f>SUM(N251:Q251)</f>
        <v>0</v>
      </c>
    </row>
    <row r="252" spans="1:18" hidden="1">
      <c r="A252" s="121"/>
      <c r="B252" s="89"/>
      <c r="C252" s="103" t="s">
        <v>228</v>
      </c>
      <c r="D252" s="103"/>
      <c r="E252" s="103"/>
      <c r="F252" s="103"/>
      <c r="G252" s="103"/>
      <c r="H252" s="97">
        <f>SUM(D252:G252)</f>
        <v>0</v>
      </c>
      <c r="I252" s="103"/>
      <c r="J252" s="103"/>
      <c r="K252" s="103"/>
      <c r="L252" s="103"/>
      <c r="M252" s="97">
        <f>SUM(I252:L252)</f>
        <v>0</v>
      </c>
      <c r="N252" s="103"/>
      <c r="O252" s="103"/>
      <c r="P252" s="103"/>
      <c r="Q252" s="103"/>
      <c r="R252" s="97">
        <f>SUM(N252:Q252)</f>
        <v>0</v>
      </c>
    </row>
    <row r="253" spans="1:18">
      <c r="A253" s="98" t="s">
        <v>317</v>
      </c>
      <c r="B253" s="108">
        <v>30</v>
      </c>
      <c r="C253" s="98"/>
      <c r="D253" s="98">
        <f>SUM(D249:D252)</f>
        <v>0</v>
      </c>
      <c r="E253" s="98">
        <f>SUM(E249:E252)</f>
        <v>0</v>
      </c>
      <c r="F253" s="98">
        <f>SUM(F249:F252)</f>
        <v>0</v>
      </c>
      <c r="G253" s="98">
        <f>SUM(G249:G252)</f>
        <v>0</v>
      </c>
      <c r="H253" s="97">
        <f>SUM(H249:H252)</f>
        <v>0</v>
      </c>
      <c r="I253" s="98">
        <f>SUM(I249:I252)</f>
        <v>0</v>
      </c>
      <c r="J253" s="98">
        <f>SUM(J249:J252)</f>
        <v>0</v>
      </c>
      <c r="K253" s="98">
        <f>SUM(K249:K252)</f>
        <v>0</v>
      </c>
      <c r="L253" s="98">
        <f>SUM(L249:L252)</f>
        <v>0</v>
      </c>
      <c r="M253" s="97">
        <f>SUM(M249:M252)</f>
        <v>0</v>
      </c>
      <c r="N253" s="98">
        <f>SUM(N249:N252)</f>
        <v>0</v>
      </c>
      <c r="O253" s="98">
        <f>SUM(O249:O252)</f>
        <v>0</v>
      </c>
      <c r="P253" s="98">
        <f>SUM(P249:P252)</f>
        <v>0</v>
      </c>
      <c r="Q253" s="98">
        <f>SUM(Q249:Q252)</f>
        <v>0</v>
      </c>
      <c r="R253" s="97">
        <f>SUM(R249:R252)</f>
        <v>0</v>
      </c>
    </row>
    <row r="254" spans="1:18" hidden="1">
      <c r="A254" s="99" t="s">
        <v>318</v>
      </c>
      <c r="B254" s="89">
        <v>24</v>
      </c>
      <c r="C254" s="100" t="s">
        <v>220</v>
      </c>
      <c r="D254" s="100">
        <v>1</v>
      </c>
      <c r="E254" s="100"/>
      <c r="F254" s="100"/>
      <c r="G254" s="100"/>
      <c r="H254" s="97">
        <f>SUM(D254:G254)</f>
        <v>1</v>
      </c>
      <c r="I254" s="100"/>
      <c r="J254" s="100"/>
      <c r="K254" s="100"/>
      <c r="L254" s="100"/>
      <c r="M254" s="97">
        <f>SUM(I254:L254)</f>
        <v>0</v>
      </c>
      <c r="N254" s="100"/>
      <c r="O254" s="100"/>
      <c r="P254" s="100"/>
      <c r="Q254" s="100"/>
      <c r="R254" s="97">
        <f>SUM(N254:Q254)</f>
        <v>0</v>
      </c>
    </row>
    <row r="255" spans="1:18" hidden="1">
      <c r="A255" s="121" t="s">
        <v>319</v>
      </c>
      <c r="B255" s="89"/>
      <c r="C255" s="103" t="s">
        <v>222</v>
      </c>
      <c r="D255" s="103">
        <v>1</v>
      </c>
      <c r="E255" s="103"/>
      <c r="F255" s="103"/>
      <c r="G255" s="103"/>
      <c r="H255" s="97">
        <f>SUM(D255:G255)</f>
        <v>1</v>
      </c>
      <c r="I255" s="103"/>
      <c r="J255" s="103"/>
      <c r="K255" s="103"/>
      <c r="L255" s="103"/>
      <c r="M255" s="97">
        <f>SUM(I255:L255)</f>
        <v>0</v>
      </c>
      <c r="N255" s="103"/>
      <c r="O255" s="103"/>
      <c r="P255" s="103"/>
      <c r="Q255" s="103"/>
      <c r="R255" s="97">
        <f>SUM(N255:Q255)</f>
        <v>0</v>
      </c>
    </row>
    <row r="256" spans="1:18" hidden="1">
      <c r="A256" s="121"/>
      <c r="B256" s="89"/>
      <c r="C256" s="100" t="s">
        <v>223</v>
      </c>
      <c r="D256" s="100">
        <v>1</v>
      </c>
      <c r="E256" s="100"/>
      <c r="F256" s="100"/>
      <c r="G256" s="100"/>
      <c r="H256" s="97">
        <f>SUM(D256:G256)</f>
        <v>1</v>
      </c>
      <c r="I256" s="100"/>
      <c r="J256" s="100"/>
      <c r="K256" s="100"/>
      <c r="L256" s="100"/>
      <c r="M256" s="97">
        <f>SUM(I256:L256)</f>
        <v>0</v>
      </c>
      <c r="N256" s="100"/>
      <c r="O256" s="100"/>
      <c r="P256" s="100"/>
      <c r="Q256" s="100"/>
      <c r="R256" s="97">
        <f>SUM(N256:Q256)</f>
        <v>0</v>
      </c>
    </row>
    <row r="257" spans="1:18" hidden="1">
      <c r="A257" s="121"/>
      <c r="B257" s="89"/>
      <c r="C257" s="103" t="s">
        <v>228</v>
      </c>
      <c r="D257" s="103">
        <v>2</v>
      </c>
      <c r="E257" s="103"/>
      <c r="F257" s="103"/>
      <c r="G257" s="103"/>
      <c r="H257" s="97">
        <f>SUM(D257:G257)</f>
        <v>2</v>
      </c>
      <c r="I257" s="103">
        <v>1</v>
      </c>
      <c r="J257" s="103"/>
      <c r="K257" s="103"/>
      <c r="L257" s="103"/>
      <c r="M257" s="97">
        <f>SUM(I257:L257)</f>
        <v>1</v>
      </c>
      <c r="N257" s="103"/>
      <c r="O257" s="103"/>
      <c r="P257" s="103"/>
      <c r="Q257" s="103"/>
      <c r="R257" s="97">
        <f>SUM(N257:Q257)</f>
        <v>0</v>
      </c>
    </row>
    <row r="258" spans="1:18">
      <c r="A258" s="98" t="s">
        <v>318</v>
      </c>
      <c r="B258" s="108">
        <v>24</v>
      </c>
      <c r="C258" s="98"/>
      <c r="D258" s="98">
        <f>SUM(D254:D257)</f>
        <v>5</v>
      </c>
      <c r="E258" s="98">
        <f>SUM(E254:E257)</f>
        <v>0</v>
      </c>
      <c r="F258" s="98">
        <f>SUM(F254:F257)</f>
        <v>0</v>
      </c>
      <c r="G258" s="98">
        <f>SUM(G254:G257)</f>
        <v>0</v>
      </c>
      <c r="H258" s="97">
        <f>SUM(H254:H257)</f>
        <v>5</v>
      </c>
      <c r="I258" s="98">
        <f>SUM(I254:I257)</f>
        <v>1</v>
      </c>
      <c r="J258" s="98">
        <f>SUM(J254:J257)</f>
        <v>0</v>
      </c>
      <c r="K258" s="98">
        <f>SUM(K254:K257)</f>
        <v>0</v>
      </c>
      <c r="L258" s="98">
        <f>SUM(L254:L257)</f>
        <v>0</v>
      </c>
      <c r="M258" s="97">
        <f>SUM(M254:M257)</f>
        <v>1</v>
      </c>
      <c r="N258" s="98">
        <f>SUM(N254:N257)</f>
        <v>0</v>
      </c>
      <c r="O258" s="98">
        <f>SUM(O254:O257)</f>
        <v>0</v>
      </c>
      <c r="P258" s="98">
        <f>SUM(P254:P257)</f>
        <v>0</v>
      </c>
      <c r="Q258" s="98">
        <f>SUM(Q254:Q257)</f>
        <v>0</v>
      </c>
      <c r="R258" s="97">
        <f>SUM(R254:R257)</f>
        <v>0</v>
      </c>
    </row>
    <row r="259" spans="1:18" hidden="1">
      <c r="A259" s="99" t="s">
        <v>320</v>
      </c>
      <c r="B259" s="89" t="s">
        <v>321</v>
      </c>
      <c r="C259" s="100" t="s">
        <v>220</v>
      </c>
      <c r="D259" s="100">
        <v>8</v>
      </c>
      <c r="E259" s="100"/>
      <c r="F259" s="100"/>
      <c r="G259" s="100"/>
      <c r="H259" s="97">
        <f>SUM(D259:G259)</f>
        <v>8</v>
      </c>
      <c r="I259" s="100">
        <v>3</v>
      </c>
      <c r="J259" s="100"/>
      <c r="K259" s="100"/>
      <c r="L259" s="100"/>
      <c r="M259" s="97">
        <f>SUM(I259:L259)</f>
        <v>3</v>
      </c>
      <c r="N259" s="100">
        <v>1</v>
      </c>
      <c r="O259" s="100"/>
      <c r="P259" s="100"/>
      <c r="Q259" s="100"/>
      <c r="R259" s="97">
        <f>SUM(N259:Q259)</f>
        <v>1</v>
      </c>
    </row>
    <row r="260" spans="1:18" hidden="1">
      <c r="A260" s="121" t="s">
        <v>322</v>
      </c>
      <c r="B260" s="89"/>
      <c r="C260" s="103" t="s">
        <v>222</v>
      </c>
      <c r="D260" s="103">
        <v>9</v>
      </c>
      <c r="E260" s="103"/>
      <c r="F260" s="103"/>
      <c r="G260" s="103"/>
      <c r="H260" s="97">
        <f>SUM(D260:G260)</f>
        <v>9</v>
      </c>
      <c r="I260" s="103">
        <v>1</v>
      </c>
      <c r="J260" s="103"/>
      <c r="K260" s="103"/>
      <c r="L260" s="103"/>
      <c r="M260" s="97">
        <f>SUM(I260:L260)</f>
        <v>1</v>
      </c>
      <c r="N260" s="103"/>
      <c r="O260" s="103"/>
      <c r="P260" s="103"/>
      <c r="Q260" s="103"/>
      <c r="R260" s="97">
        <f>SUM(N260:Q260)</f>
        <v>0</v>
      </c>
    </row>
    <row r="261" spans="1:18" hidden="1">
      <c r="A261" s="121"/>
      <c r="B261" s="89"/>
      <c r="C261" s="100" t="s">
        <v>223</v>
      </c>
      <c r="D261" s="100">
        <v>8</v>
      </c>
      <c r="E261" s="100"/>
      <c r="F261" s="100"/>
      <c r="G261" s="100"/>
      <c r="H261" s="97">
        <f>SUM(D261:G261)</f>
        <v>8</v>
      </c>
      <c r="I261" s="100">
        <v>3</v>
      </c>
      <c r="J261" s="100"/>
      <c r="K261" s="100"/>
      <c r="L261" s="100"/>
      <c r="M261" s="97">
        <f>SUM(I261:L261)</f>
        <v>3</v>
      </c>
      <c r="N261" s="100"/>
      <c r="O261" s="100"/>
      <c r="P261" s="100"/>
      <c r="Q261" s="100"/>
      <c r="R261" s="97">
        <f>SUM(N261:Q261)</f>
        <v>0</v>
      </c>
    </row>
    <row r="262" spans="1:18" hidden="1">
      <c r="A262" s="121"/>
      <c r="B262" s="89"/>
      <c r="C262" s="103" t="s">
        <v>228</v>
      </c>
      <c r="D262" s="103">
        <v>8</v>
      </c>
      <c r="E262" s="103"/>
      <c r="F262" s="103"/>
      <c r="G262" s="103"/>
      <c r="H262" s="97">
        <f>SUM(D262:G262)</f>
        <v>8</v>
      </c>
      <c r="I262" s="103">
        <v>2</v>
      </c>
      <c r="J262" s="103"/>
      <c r="K262" s="103"/>
      <c r="L262" s="103"/>
      <c r="M262" s="97">
        <f>SUM(I262:L262)</f>
        <v>2</v>
      </c>
      <c r="N262" s="103"/>
      <c r="O262" s="103"/>
      <c r="P262" s="103"/>
      <c r="Q262" s="103"/>
      <c r="R262" s="97">
        <f>SUM(N262:Q262)</f>
        <v>0</v>
      </c>
    </row>
    <row r="263" spans="1:18">
      <c r="A263" s="98" t="s">
        <v>320</v>
      </c>
      <c r="B263" s="108" t="s">
        <v>321</v>
      </c>
      <c r="C263" s="98"/>
      <c r="D263" s="98">
        <f>SUM(D259:D262)</f>
        <v>33</v>
      </c>
      <c r="E263" s="98">
        <f>SUM(E259:E262)</f>
        <v>0</v>
      </c>
      <c r="F263" s="98">
        <f>SUM(F259:F262)</f>
        <v>0</v>
      </c>
      <c r="G263" s="98">
        <f>SUM(G259:G262)</f>
        <v>0</v>
      </c>
      <c r="H263" s="97">
        <f>SUM(H259:H262)</f>
        <v>33</v>
      </c>
      <c r="I263" s="98">
        <f>SUM(I259:I262)</f>
        <v>9</v>
      </c>
      <c r="J263" s="98">
        <f>SUM(J259:J262)</f>
        <v>0</v>
      </c>
      <c r="K263" s="98">
        <f>SUM(K259:K262)</f>
        <v>0</v>
      </c>
      <c r="L263" s="98">
        <f>SUM(L259:L262)</f>
        <v>0</v>
      </c>
      <c r="M263" s="97">
        <f>SUM(M259:M262)</f>
        <v>9</v>
      </c>
      <c r="N263" s="98">
        <f>SUM(N259:N262)</f>
        <v>1</v>
      </c>
      <c r="O263" s="98">
        <f>SUM(O259:O262)</f>
        <v>0</v>
      </c>
      <c r="P263" s="98">
        <f>SUM(P259:P262)</f>
        <v>0</v>
      </c>
      <c r="Q263" s="98">
        <f>SUM(Q259:Q262)</f>
        <v>0</v>
      </c>
      <c r="R263" s="97">
        <f>SUM(R259:R262)</f>
        <v>1</v>
      </c>
    </row>
    <row r="264" spans="1:18" hidden="1">
      <c r="A264" s="99" t="s">
        <v>323</v>
      </c>
      <c r="B264" s="89">
        <v>26</v>
      </c>
      <c r="C264" s="100" t="s">
        <v>220</v>
      </c>
      <c r="D264" s="100">
        <v>12</v>
      </c>
      <c r="E264" s="100"/>
      <c r="F264" s="100"/>
      <c r="G264" s="100"/>
      <c r="H264" s="97">
        <f>SUM(D264:G264)</f>
        <v>12</v>
      </c>
      <c r="I264" s="100"/>
      <c r="J264" s="100"/>
      <c r="K264" s="100"/>
      <c r="L264" s="100"/>
      <c r="M264" s="97">
        <f>SUM(I264:L264)</f>
        <v>0</v>
      </c>
      <c r="N264" s="100"/>
      <c r="O264" s="100"/>
      <c r="P264" s="100"/>
      <c r="Q264" s="100"/>
      <c r="R264" s="97">
        <f>SUM(N264:Q264)</f>
        <v>0</v>
      </c>
    </row>
    <row r="265" spans="1:18" hidden="1">
      <c r="A265" s="121" t="s">
        <v>324</v>
      </c>
      <c r="B265" s="89"/>
      <c r="C265" s="103" t="s">
        <v>222</v>
      </c>
      <c r="D265" s="103">
        <v>8</v>
      </c>
      <c r="E265" s="103"/>
      <c r="F265" s="103"/>
      <c r="G265" s="103"/>
      <c r="H265" s="97">
        <f>SUM(D265:G265)</f>
        <v>8</v>
      </c>
      <c r="I265" s="103">
        <v>4</v>
      </c>
      <c r="J265" s="103"/>
      <c r="K265" s="103"/>
      <c r="L265" s="103"/>
      <c r="M265" s="97">
        <f>SUM(I265:L265)</f>
        <v>4</v>
      </c>
      <c r="N265" s="103">
        <v>7</v>
      </c>
      <c r="O265" s="103"/>
      <c r="P265" s="103"/>
      <c r="Q265" s="103"/>
      <c r="R265" s="97">
        <f>SUM(N265:Q265)</f>
        <v>7</v>
      </c>
    </row>
    <row r="266" spans="1:18" hidden="1">
      <c r="A266" s="121"/>
      <c r="B266" s="89"/>
      <c r="C266" s="100" t="s">
        <v>223</v>
      </c>
      <c r="D266" s="100">
        <v>12</v>
      </c>
      <c r="E266" s="100"/>
      <c r="F266" s="100"/>
      <c r="G266" s="100"/>
      <c r="H266" s="97">
        <f>SUM(D266:G266)</f>
        <v>12</v>
      </c>
      <c r="I266" s="100">
        <v>4</v>
      </c>
      <c r="J266" s="100"/>
      <c r="K266" s="100"/>
      <c r="L266" s="100"/>
      <c r="M266" s="97">
        <f>SUM(I266:L266)</f>
        <v>4</v>
      </c>
      <c r="N266" s="100">
        <v>3</v>
      </c>
      <c r="O266" s="100"/>
      <c r="P266" s="100"/>
      <c r="Q266" s="100"/>
      <c r="R266" s="97">
        <f>SUM(N266:Q266)</f>
        <v>3</v>
      </c>
    </row>
    <row r="267" spans="1:18" hidden="1">
      <c r="A267" s="121"/>
      <c r="B267" s="89"/>
      <c r="C267" s="103" t="s">
        <v>228</v>
      </c>
      <c r="D267" s="103">
        <v>13</v>
      </c>
      <c r="E267" s="103"/>
      <c r="F267" s="103"/>
      <c r="G267" s="103"/>
      <c r="H267" s="97">
        <f>SUM(D267:G267)</f>
        <v>13</v>
      </c>
      <c r="I267" s="103">
        <v>4</v>
      </c>
      <c r="J267" s="103"/>
      <c r="K267" s="103"/>
      <c r="L267" s="103"/>
      <c r="M267" s="97">
        <f>SUM(I267:L267)</f>
        <v>4</v>
      </c>
      <c r="N267" s="103">
        <v>3</v>
      </c>
      <c r="O267" s="103"/>
      <c r="P267" s="103"/>
      <c r="Q267" s="103"/>
      <c r="R267" s="97">
        <f>SUM(N267:Q267)</f>
        <v>3</v>
      </c>
    </row>
    <row r="268" spans="1:18" hidden="1">
      <c r="A268" s="98" t="s">
        <v>324</v>
      </c>
      <c r="B268" s="108"/>
      <c r="C268" s="98"/>
      <c r="D268" s="98">
        <f>SUM(D264:D267)</f>
        <v>45</v>
      </c>
      <c r="E268" s="98">
        <f>SUM(E264:E267)</f>
        <v>0</v>
      </c>
      <c r="F268" s="98">
        <f>SUM(F264:F267)</f>
        <v>0</v>
      </c>
      <c r="G268" s="98">
        <f>SUM(G264:G267)</f>
        <v>0</v>
      </c>
      <c r="H268" s="97">
        <f>SUM(H264:H267)</f>
        <v>45</v>
      </c>
      <c r="I268" s="98">
        <f>SUM(I264:I267)</f>
        <v>12</v>
      </c>
      <c r="J268" s="98">
        <f>SUM(J264:J267)</f>
        <v>0</v>
      </c>
      <c r="K268" s="98">
        <f>SUM(K264:K267)</f>
        <v>0</v>
      </c>
      <c r="L268" s="98">
        <f>SUM(L264:L267)</f>
        <v>0</v>
      </c>
      <c r="M268" s="97">
        <f>SUM(M264:M267)</f>
        <v>12</v>
      </c>
      <c r="N268" s="98">
        <f>SUM(N264:N267)</f>
        <v>13</v>
      </c>
      <c r="O268" s="98">
        <f>SUM(O264:O267)</f>
        <v>0</v>
      </c>
      <c r="P268" s="98">
        <f>SUM(P264:P267)</f>
        <v>0</v>
      </c>
      <c r="Q268" s="98">
        <f>SUM(Q264:Q267)</f>
        <v>0</v>
      </c>
      <c r="R268" s="97">
        <f>SUM(R264:R267)</f>
        <v>13</v>
      </c>
    </row>
    <row r="269" spans="1:18" hidden="1">
      <c r="A269" s="121" t="s">
        <v>325</v>
      </c>
      <c r="B269" s="89"/>
      <c r="C269" s="100" t="s">
        <v>220</v>
      </c>
      <c r="D269" s="100">
        <v>206</v>
      </c>
      <c r="E269" s="100">
        <v>32</v>
      </c>
      <c r="F269" s="100">
        <v>32</v>
      </c>
      <c r="G269" s="100">
        <v>1</v>
      </c>
      <c r="H269" s="97">
        <f>SUM(D269:G269)</f>
        <v>271</v>
      </c>
      <c r="I269" s="100">
        <v>49</v>
      </c>
      <c r="J269" s="100">
        <v>6</v>
      </c>
      <c r="K269" s="100">
        <v>9</v>
      </c>
      <c r="L269" s="100">
        <v>1</v>
      </c>
      <c r="M269" s="97">
        <f>SUM(I269:L269)</f>
        <v>65</v>
      </c>
      <c r="N269" s="100">
        <v>71</v>
      </c>
      <c r="O269" s="100">
        <v>2</v>
      </c>
      <c r="P269" s="100">
        <v>8</v>
      </c>
      <c r="Q269" s="100"/>
      <c r="R269" s="97">
        <f>SUM(N269:Q269)</f>
        <v>81</v>
      </c>
    </row>
    <row r="270" spans="1:18" hidden="1">
      <c r="A270" s="121"/>
      <c r="B270" s="89"/>
      <c r="C270" s="103" t="s">
        <v>222</v>
      </c>
      <c r="D270" s="103">
        <v>258</v>
      </c>
      <c r="E270" s="103">
        <v>32</v>
      </c>
      <c r="F270" s="103">
        <v>46</v>
      </c>
      <c r="G270" s="103"/>
      <c r="H270" s="97">
        <f>SUM(D270:G270)</f>
        <v>336</v>
      </c>
      <c r="I270" s="103">
        <v>49</v>
      </c>
      <c r="J270" s="103">
        <v>5</v>
      </c>
      <c r="K270" s="103">
        <v>4</v>
      </c>
      <c r="L270" s="103"/>
      <c r="M270" s="97">
        <f>SUM(I270:L270)</f>
        <v>58</v>
      </c>
      <c r="N270" s="103">
        <v>82</v>
      </c>
      <c r="O270" s="103">
        <v>5</v>
      </c>
      <c r="P270" s="103">
        <v>4</v>
      </c>
      <c r="Q270" s="103">
        <v>1</v>
      </c>
      <c r="R270" s="97">
        <f>SUM(N270:Q270)</f>
        <v>92</v>
      </c>
    </row>
    <row r="271" spans="1:18" hidden="1">
      <c r="A271" s="121"/>
      <c r="B271" s="89"/>
      <c r="C271" s="100" t="s">
        <v>223</v>
      </c>
      <c r="D271" s="100">
        <v>279</v>
      </c>
      <c r="E271" s="100">
        <v>36</v>
      </c>
      <c r="F271" s="100">
        <v>42</v>
      </c>
      <c r="G271" s="100"/>
      <c r="H271" s="97">
        <f>SUM(D271:G271)</f>
        <v>357</v>
      </c>
      <c r="I271" s="100">
        <v>29</v>
      </c>
      <c r="J271" s="100">
        <v>2</v>
      </c>
      <c r="K271" s="100">
        <v>10</v>
      </c>
      <c r="L271" s="100"/>
      <c r="M271" s="97">
        <f>SUM(I271:L271)</f>
        <v>41</v>
      </c>
      <c r="N271" s="100">
        <v>77</v>
      </c>
      <c r="O271" s="100">
        <v>3</v>
      </c>
      <c r="P271" s="100">
        <v>8</v>
      </c>
      <c r="Q271" s="100"/>
      <c r="R271" s="97">
        <f>SUM(N271:Q271)</f>
        <v>88</v>
      </c>
    </row>
    <row r="272" spans="1:18" hidden="1">
      <c r="A272" s="121"/>
      <c r="B272" s="89"/>
      <c r="C272" s="103" t="s">
        <v>228</v>
      </c>
      <c r="D272" s="103">
        <v>247</v>
      </c>
      <c r="E272" s="103">
        <v>40</v>
      </c>
      <c r="F272" s="103">
        <v>42</v>
      </c>
      <c r="G272" s="103">
        <v>2</v>
      </c>
      <c r="H272" s="97">
        <f>SUM(D272:G272)</f>
        <v>331</v>
      </c>
      <c r="I272" s="103">
        <v>32</v>
      </c>
      <c r="J272" s="103">
        <v>9</v>
      </c>
      <c r="K272" s="103">
        <v>10</v>
      </c>
      <c r="L272" s="103"/>
      <c r="M272" s="97">
        <f>SUM(I272:L272)</f>
        <v>51</v>
      </c>
      <c r="N272" s="103">
        <v>74</v>
      </c>
      <c r="O272" s="103">
        <v>5</v>
      </c>
      <c r="P272" s="103">
        <v>5</v>
      </c>
      <c r="Q272" s="103"/>
      <c r="R272" s="97">
        <f>SUM(N272:Q272)</f>
        <v>84</v>
      </c>
    </row>
    <row r="273" spans="1:18" hidden="1">
      <c r="A273" s="123" t="s">
        <v>326</v>
      </c>
      <c r="B273" s="108"/>
      <c r="C273" s="98"/>
      <c r="D273" s="98">
        <f>SUM(D269:D272)</f>
        <v>990</v>
      </c>
      <c r="E273" s="98">
        <f>SUM(E269:E272)</f>
        <v>140</v>
      </c>
      <c r="F273" s="98">
        <f>SUM(F269:F272)</f>
        <v>162</v>
      </c>
      <c r="G273" s="98">
        <f>SUM(G269:G272)</f>
        <v>3</v>
      </c>
      <c r="H273" s="97">
        <f>SUM(H269:H272)</f>
        <v>1295</v>
      </c>
      <c r="I273" s="98">
        <f>SUM(I269:I272)</f>
        <v>159</v>
      </c>
      <c r="J273" s="98">
        <f>SUM(J269:J272)</f>
        <v>22</v>
      </c>
      <c r="K273" s="98">
        <f>SUM(K269:K272)</f>
        <v>33</v>
      </c>
      <c r="L273" s="98">
        <f>SUM(L269:L272)</f>
        <v>1</v>
      </c>
      <c r="M273" s="97">
        <f>SUM(M269:M272)</f>
        <v>215</v>
      </c>
      <c r="N273" s="98">
        <f>SUM(N269:N272)</f>
        <v>304</v>
      </c>
      <c r="O273" s="98">
        <f>SUM(O269:O272)</f>
        <v>15</v>
      </c>
      <c r="P273" s="98">
        <f>SUM(P269:P272)</f>
        <v>25</v>
      </c>
      <c r="Q273" s="98">
        <f>SUM(Q269:Q272)</f>
        <v>1</v>
      </c>
      <c r="R273" s="97">
        <f>SUM(R269:R272)</f>
        <v>345</v>
      </c>
    </row>
    <row r="274" spans="1:18">
      <c r="A274" s="98" t="s">
        <v>323</v>
      </c>
      <c r="B274" s="108">
        <v>26</v>
      </c>
      <c r="C274" s="98"/>
      <c r="D274" s="98">
        <f>SUM(D273,D268)</f>
        <v>1035</v>
      </c>
      <c r="E274" s="98">
        <f>SUM(E273,E268)</f>
        <v>140</v>
      </c>
      <c r="F274" s="98">
        <f>SUM(F273,F268)</f>
        <v>162</v>
      </c>
      <c r="G274" s="98">
        <f>SUM(G273,G268)</f>
        <v>3</v>
      </c>
      <c r="H274" s="97">
        <f>SUM(H273,H268)</f>
        <v>1340</v>
      </c>
      <c r="I274" s="98">
        <f>SUM(I273,I268)</f>
        <v>171</v>
      </c>
      <c r="J274" s="98">
        <f>SUM(J273,J268)</f>
        <v>22</v>
      </c>
      <c r="K274" s="98">
        <f>SUM(K273,K268)</f>
        <v>33</v>
      </c>
      <c r="L274" s="98">
        <f>SUM(L273,L268)</f>
        <v>1</v>
      </c>
      <c r="M274" s="97">
        <f>SUM(M273,M268)</f>
        <v>227</v>
      </c>
      <c r="N274" s="98">
        <f>SUM(N273,N268)</f>
        <v>317</v>
      </c>
      <c r="O274" s="98">
        <f>SUM(O273,O268)</f>
        <v>15</v>
      </c>
      <c r="P274" s="98">
        <f>SUM(P273,P268)</f>
        <v>25</v>
      </c>
      <c r="Q274" s="98">
        <f>SUM(Q273,Q268)</f>
        <v>1</v>
      </c>
      <c r="R274" s="97">
        <f>SUM(R273,R268)</f>
        <v>358</v>
      </c>
    </row>
    <row r="275" spans="1:18" hidden="1">
      <c r="A275" s="99" t="s">
        <v>327</v>
      </c>
      <c r="B275" s="89">
        <v>24</v>
      </c>
      <c r="C275" s="100" t="s">
        <v>220</v>
      </c>
      <c r="D275" s="100">
        <v>2</v>
      </c>
      <c r="E275" s="100"/>
      <c r="F275" s="100"/>
      <c r="G275" s="100"/>
      <c r="H275" s="97">
        <f>SUM(D275:G275)</f>
        <v>2</v>
      </c>
      <c r="I275" s="100"/>
      <c r="J275" s="100"/>
      <c r="K275" s="100"/>
      <c r="L275" s="100"/>
      <c r="M275" s="97">
        <f>SUM(I275:L275)</f>
        <v>0</v>
      </c>
      <c r="N275" s="100">
        <v>2</v>
      </c>
      <c r="O275" s="100"/>
      <c r="P275" s="100"/>
      <c r="Q275" s="100"/>
      <c r="R275" s="97">
        <f>SUM(N275:Q275)</f>
        <v>2</v>
      </c>
    </row>
    <row r="276" spans="1:18" hidden="1">
      <c r="A276" s="121" t="s">
        <v>319</v>
      </c>
      <c r="B276" s="89"/>
      <c r="C276" s="103" t="s">
        <v>222</v>
      </c>
      <c r="D276" s="103">
        <v>2</v>
      </c>
      <c r="E276" s="103"/>
      <c r="F276" s="103"/>
      <c r="G276" s="103"/>
      <c r="H276" s="97">
        <f>SUM(D276:G276)</f>
        <v>2</v>
      </c>
      <c r="I276" s="103"/>
      <c r="J276" s="103"/>
      <c r="K276" s="103"/>
      <c r="L276" s="103"/>
      <c r="M276" s="97">
        <f>SUM(I276:L276)</f>
        <v>0</v>
      </c>
      <c r="N276" s="103"/>
      <c r="O276" s="103"/>
      <c r="P276" s="103"/>
      <c r="Q276" s="103"/>
      <c r="R276" s="97">
        <f>SUM(N276:Q276)</f>
        <v>0</v>
      </c>
    </row>
    <row r="277" spans="1:18" hidden="1">
      <c r="A277" s="121"/>
      <c r="B277" s="89"/>
      <c r="C277" s="100" t="s">
        <v>223</v>
      </c>
      <c r="D277" s="100"/>
      <c r="E277" s="100"/>
      <c r="F277" s="100"/>
      <c r="G277" s="100"/>
      <c r="H277" s="97">
        <f>SUM(D277:G277)</f>
        <v>0</v>
      </c>
      <c r="I277" s="100"/>
      <c r="J277" s="100"/>
      <c r="K277" s="100"/>
      <c r="L277" s="100"/>
      <c r="M277" s="97">
        <f>SUM(I277:L277)</f>
        <v>0</v>
      </c>
      <c r="N277" s="100">
        <v>2</v>
      </c>
      <c r="O277" s="100"/>
      <c r="P277" s="100"/>
      <c r="Q277" s="100"/>
      <c r="R277" s="97">
        <f>SUM(N277:Q277)</f>
        <v>2</v>
      </c>
    </row>
    <row r="278" spans="1:18" hidden="1">
      <c r="A278" s="121"/>
      <c r="B278" s="89"/>
      <c r="C278" s="103" t="s">
        <v>228</v>
      </c>
      <c r="D278" s="103"/>
      <c r="E278" s="103"/>
      <c r="F278" s="103"/>
      <c r="G278" s="103"/>
      <c r="H278" s="97">
        <f>SUM(D278:G278)</f>
        <v>0</v>
      </c>
      <c r="I278" s="103"/>
      <c r="J278" s="103"/>
      <c r="K278" s="103"/>
      <c r="L278" s="103"/>
      <c r="M278" s="97">
        <f>SUM(I278:L278)</f>
        <v>0</v>
      </c>
      <c r="N278" s="103"/>
      <c r="O278" s="103"/>
      <c r="P278" s="103"/>
      <c r="Q278" s="103"/>
      <c r="R278" s="97">
        <f>SUM(N278:Q278)</f>
        <v>0</v>
      </c>
    </row>
    <row r="279" spans="1:18" hidden="1">
      <c r="A279" s="98" t="s">
        <v>319</v>
      </c>
      <c r="B279" s="108"/>
      <c r="C279" s="98"/>
      <c r="D279" s="98">
        <f>SUM(D275:D278)</f>
        <v>4</v>
      </c>
      <c r="E279" s="98">
        <f>SUM(E275:E278)</f>
        <v>0</v>
      </c>
      <c r="F279" s="98">
        <f>SUM(F275:F278)</f>
        <v>0</v>
      </c>
      <c r="G279" s="98">
        <f>SUM(G275:G278)</f>
        <v>0</v>
      </c>
      <c r="H279" s="97">
        <f>SUM(H275:H278)</f>
        <v>4</v>
      </c>
      <c r="I279" s="98">
        <f>SUM(I275:I278)</f>
        <v>0</v>
      </c>
      <c r="J279" s="98">
        <f>SUM(J275:J278)</f>
        <v>0</v>
      </c>
      <c r="K279" s="98">
        <f>SUM(K275:K278)</f>
        <v>0</v>
      </c>
      <c r="L279" s="98">
        <f>SUM(L275:L278)</f>
        <v>0</v>
      </c>
      <c r="M279" s="97">
        <f>SUM(M275:M278)</f>
        <v>0</v>
      </c>
      <c r="N279" s="98">
        <f>SUM(N275:N278)</f>
        <v>4</v>
      </c>
      <c r="O279" s="98">
        <f>SUM(O275:O278)</f>
        <v>0</v>
      </c>
      <c r="P279" s="98">
        <f>SUM(P275:P278)</f>
        <v>0</v>
      </c>
      <c r="Q279" s="98">
        <f>SUM(Q275:Q278)</f>
        <v>0</v>
      </c>
      <c r="R279" s="97">
        <f>SUM(R275:R278)</f>
        <v>4</v>
      </c>
    </row>
    <row r="280" spans="1:18" hidden="1">
      <c r="A280" s="121" t="s">
        <v>322</v>
      </c>
      <c r="B280" s="89"/>
      <c r="C280" s="100" t="s">
        <v>220</v>
      </c>
      <c r="D280" s="100">
        <v>10</v>
      </c>
      <c r="E280" s="100"/>
      <c r="F280" s="100"/>
      <c r="G280" s="100"/>
      <c r="H280" s="97">
        <f>SUM(D280:G280)</f>
        <v>10</v>
      </c>
      <c r="I280" s="100">
        <v>2</v>
      </c>
      <c r="J280" s="100"/>
      <c r="K280" s="100"/>
      <c r="L280" s="100"/>
      <c r="M280" s="97">
        <f>SUM(I280:L280)</f>
        <v>2</v>
      </c>
      <c r="N280" s="100"/>
      <c r="O280" s="100"/>
      <c r="P280" s="100"/>
      <c r="Q280" s="100"/>
      <c r="R280" s="97">
        <f>SUM(N280:Q280)</f>
        <v>0</v>
      </c>
    </row>
    <row r="281" spans="1:18" hidden="1">
      <c r="A281" s="121"/>
      <c r="B281" s="89"/>
      <c r="C281" s="103" t="s">
        <v>222</v>
      </c>
      <c r="D281" s="103">
        <v>9</v>
      </c>
      <c r="E281" s="103"/>
      <c r="F281" s="103"/>
      <c r="G281" s="103"/>
      <c r="H281" s="97">
        <f>SUM(D281:G281)</f>
        <v>9</v>
      </c>
      <c r="I281" s="103">
        <v>3</v>
      </c>
      <c r="J281" s="103"/>
      <c r="K281" s="103"/>
      <c r="L281" s="103"/>
      <c r="M281" s="97">
        <f>SUM(I281:L281)</f>
        <v>3</v>
      </c>
      <c r="N281" s="103">
        <v>1</v>
      </c>
      <c r="O281" s="103"/>
      <c r="P281" s="103"/>
      <c r="Q281" s="103"/>
      <c r="R281" s="97">
        <f>SUM(N281:Q281)</f>
        <v>1</v>
      </c>
    </row>
    <row r="282" spans="1:18" hidden="1">
      <c r="A282" s="121"/>
      <c r="B282" s="89"/>
      <c r="C282" s="100" t="s">
        <v>223</v>
      </c>
      <c r="D282" s="100">
        <v>7</v>
      </c>
      <c r="E282" s="100">
        <v>1</v>
      </c>
      <c r="F282" s="100"/>
      <c r="G282" s="100"/>
      <c r="H282" s="97">
        <f>SUM(D282:G282)</f>
        <v>8</v>
      </c>
      <c r="I282" s="100">
        <v>4</v>
      </c>
      <c r="J282" s="100"/>
      <c r="K282" s="100"/>
      <c r="L282" s="100"/>
      <c r="M282" s="97">
        <f>SUM(I282:L282)</f>
        <v>4</v>
      </c>
      <c r="N282" s="100"/>
      <c r="O282" s="100"/>
      <c r="P282" s="100"/>
      <c r="Q282" s="100"/>
      <c r="R282" s="97">
        <f>SUM(N282:Q282)</f>
        <v>0</v>
      </c>
    </row>
    <row r="283" spans="1:18" hidden="1">
      <c r="A283" s="121"/>
      <c r="B283" s="89"/>
      <c r="C283" s="103" t="s">
        <v>228</v>
      </c>
      <c r="D283" s="103">
        <v>7</v>
      </c>
      <c r="E283" s="103">
        <v>1</v>
      </c>
      <c r="F283" s="103"/>
      <c r="G283" s="103"/>
      <c r="H283" s="97">
        <f>SUM(D283:G283)</f>
        <v>8</v>
      </c>
      <c r="I283" s="103">
        <v>3</v>
      </c>
      <c r="J283" s="103"/>
      <c r="K283" s="103"/>
      <c r="L283" s="103"/>
      <c r="M283" s="97">
        <f>SUM(I283:L283)</f>
        <v>3</v>
      </c>
      <c r="N283" s="103"/>
      <c r="O283" s="103"/>
      <c r="P283" s="103"/>
      <c r="Q283" s="103"/>
      <c r="R283" s="97">
        <f>SUM(N283:Q283)</f>
        <v>0</v>
      </c>
    </row>
    <row r="284" spans="1:18" hidden="1">
      <c r="A284" s="123" t="s">
        <v>328</v>
      </c>
      <c r="B284" s="108"/>
      <c r="C284" s="98"/>
      <c r="D284" s="98">
        <f>SUM(D280:D283)</f>
        <v>33</v>
      </c>
      <c r="E284" s="98">
        <f>SUM(E280:E283)</f>
        <v>2</v>
      </c>
      <c r="F284" s="98">
        <f>SUM(F280:F283)</f>
        <v>0</v>
      </c>
      <c r="G284" s="98">
        <f>SUM(G280:G283)</f>
        <v>0</v>
      </c>
      <c r="H284" s="97">
        <f>SUM(H280:H283)</f>
        <v>35</v>
      </c>
      <c r="I284" s="98">
        <f>SUM(I280:I283)</f>
        <v>12</v>
      </c>
      <c r="J284" s="98">
        <f>SUM(J280:J283)</f>
        <v>0</v>
      </c>
      <c r="K284" s="98">
        <f>SUM(K280:K283)</f>
        <v>0</v>
      </c>
      <c r="L284" s="98">
        <f>SUM(L280:L283)</f>
        <v>0</v>
      </c>
      <c r="M284" s="97">
        <f>SUM(M280:M283)</f>
        <v>12</v>
      </c>
      <c r="N284" s="98">
        <f>SUM(N280:N283)</f>
        <v>1</v>
      </c>
      <c r="O284" s="98">
        <f>SUM(O280:O283)</f>
        <v>0</v>
      </c>
      <c r="P284" s="98">
        <f>SUM(P280:P283)</f>
        <v>0</v>
      </c>
      <c r="Q284" s="98">
        <f>SUM(Q280:Q283)</f>
        <v>0</v>
      </c>
      <c r="R284" s="97">
        <f>SUM(R280:R283)</f>
        <v>1</v>
      </c>
    </row>
    <row r="285" spans="1:18">
      <c r="A285" s="98" t="s">
        <v>327</v>
      </c>
      <c r="B285" s="108">
        <v>24</v>
      </c>
      <c r="C285" s="98"/>
      <c r="D285" s="98">
        <f>SUM(D284,D279)</f>
        <v>37</v>
      </c>
      <c r="E285" s="98">
        <f>SUM(E284,E279)</f>
        <v>2</v>
      </c>
      <c r="F285" s="98">
        <f>SUM(F284,F279)</f>
        <v>0</v>
      </c>
      <c r="G285" s="98">
        <f>SUM(G284,G279)</f>
        <v>0</v>
      </c>
      <c r="H285" s="97">
        <f>SUM(H284,H279)</f>
        <v>39</v>
      </c>
      <c r="I285" s="98">
        <f>SUM(I284,I279)</f>
        <v>12</v>
      </c>
      <c r="J285" s="98">
        <f>SUM(J284,J279)</f>
        <v>0</v>
      </c>
      <c r="K285" s="98">
        <f>SUM(K284,K279)</f>
        <v>0</v>
      </c>
      <c r="L285" s="98">
        <f>SUM(L284,L279)</f>
        <v>0</v>
      </c>
      <c r="M285" s="97">
        <f>SUM(M284,M279)</f>
        <v>12</v>
      </c>
      <c r="N285" s="98">
        <f>SUM(N284,N279)</f>
        <v>5</v>
      </c>
      <c r="O285" s="98">
        <f>SUM(O284,O279)</f>
        <v>0</v>
      </c>
      <c r="P285" s="98">
        <f>SUM(P284,P279)</f>
        <v>0</v>
      </c>
      <c r="Q285" s="98">
        <f>SUM(Q284,Q279)</f>
        <v>0</v>
      </c>
      <c r="R285" s="97">
        <f>SUM(R284,R279)</f>
        <v>5</v>
      </c>
    </row>
    <row r="286" spans="1:18" hidden="1">
      <c r="A286" s="99" t="s">
        <v>329</v>
      </c>
      <c r="B286" s="89" t="s">
        <v>330</v>
      </c>
      <c r="C286" s="100" t="s">
        <v>220</v>
      </c>
      <c r="D286" s="100"/>
      <c r="E286" s="100"/>
      <c r="F286" s="100"/>
      <c r="G286" s="100"/>
      <c r="H286" s="97">
        <f>SUM(D286:G286)</f>
        <v>0</v>
      </c>
      <c r="I286" s="100"/>
      <c r="J286" s="100"/>
      <c r="K286" s="100"/>
      <c r="L286" s="100"/>
      <c r="M286" s="97">
        <f>SUM(I286:L286)</f>
        <v>0</v>
      </c>
      <c r="N286" s="100"/>
      <c r="O286" s="100"/>
      <c r="P286" s="100"/>
      <c r="Q286" s="100"/>
      <c r="R286" s="97">
        <f>SUM(N286:Q286)</f>
        <v>0</v>
      </c>
    </row>
    <row r="287" spans="1:18" hidden="1">
      <c r="A287" s="121" t="s">
        <v>331</v>
      </c>
      <c r="B287" s="89"/>
      <c r="C287" s="103" t="s">
        <v>222</v>
      </c>
      <c r="D287" s="103"/>
      <c r="E287" s="103"/>
      <c r="F287" s="103"/>
      <c r="G287" s="103"/>
      <c r="H287" s="97">
        <f>SUM(D287:G287)</f>
        <v>0</v>
      </c>
      <c r="I287" s="103"/>
      <c r="J287" s="103"/>
      <c r="K287" s="103"/>
      <c r="L287" s="103"/>
      <c r="M287" s="97">
        <f>SUM(I287:L287)</f>
        <v>0</v>
      </c>
      <c r="N287" s="103"/>
      <c r="O287" s="103"/>
      <c r="P287" s="103"/>
      <c r="Q287" s="103"/>
      <c r="R287" s="97">
        <f>SUM(N287:Q287)</f>
        <v>0</v>
      </c>
    </row>
    <row r="288" spans="1:18" hidden="1">
      <c r="A288" s="121"/>
      <c r="B288" s="89"/>
      <c r="C288" s="100" t="s">
        <v>223</v>
      </c>
      <c r="D288" s="100"/>
      <c r="E288" s="100"/>
      <c r="F288" s="100"/>
      <c r="G288" s="100"/>
      <c r="H288" s="97">
        <f>SUM(D288:G288)</f>
        <v>0</v>
      </c>
      <c r="I288" s="100"/>
      <c r="J288" s="100"/>
      <c r="K288" s="100"/>
      <c r="L288" s="100"/>
      <c r="M288" s="97">
        <f>SUM(I288:L288)</f>
        <v>0</v>
      </c>
      <c r="N288" s="100"/>
      <c r="O288" s="100"/>
      <c r="P288" s="100"/>
      <c r="Q288" s="100"/>
      <c r="R288" s="97">
        <f>SUM(N288:Q288)</f>
        <v>0</v>
      </c>
    </row>
    <row r="289" spans="1:18" hidden="1">
      <c r="A289" s="121"/>
      <c r="B289" s="89"/>
      <c r="C289" s="103" t="s">
        <v>228</v>
      </c>
      <c r="D289" s="103">
        <v>1</v>
      </c>
      <c r="E289" s="103"/>
      <c r="F289" s="103"/>
      <c r="G289" s="103"/>
      <c r="H289" s="97">
        <f>SUM(D289:G289)</f>
        <v>1</v>
      </c>
      <c r="I289" s="103"/>
      <c r="J289" s="103"/>
      <c r="K289" s="103"/>
      <c r="L289" s="103"/>
      <c r="M289" s="97">
        <f>SUM(I289:L289)</f>
        <v>0</v>
      </c>
      <c r="N289" s="103"/>
      <c r="O289" s="103"/>
      <c r="P289" s="103"/>
      <c r="Q289" s="103"/>
      <c r="R289" s="97">
        <f>SUM(N289:Q289)</f>
        <v>0</v>
      </c>
    </row>
    <row r="290" spans="1:18">
      <c r="A290" s="98" t="s">
        <v>329</v>
      </c>
      <c r="B290" s="108" t="s">
        <v>330</v>
      </c>
      <c r="C290" s="98"/>
      <c r="D290" s="98">
        <f>SUM(D286:D289)</f>
        <v>1</v>
      </c>
      <c r="E290" s="98">
        <f>SUM(E286:E289)</f>
        <v>0</v>
      </c>
      <c r="F290" s="98">
        <f>SUM(F286:F289)</f>
        <v>0</v>
      </c>
      <c r="G290" s="98">
        <f>SUM(G286:G289)</f>
        <v>0</v>
      </c>
      <c r="H290" s="97">
        <f>SUM(H286:H289)</f>
        <v>1</v>
      </c>
      <c r="I290" s="98">
        <f>SUM(I286:I289)</f>
        <v>0</v>
      </c>
      <c r="J290" s="98">
        <f>SUM(J286:J289)</f>
        <v>0</v>
      </c>
      <c r="K290" s="98">
        <f>SUM(K286:K289)</f>
        <v>0</v>
      </c>
      <c r="L290" s="98">
        <f>SUM(L286:L289)</f>
        <v>0</v>
      </c>
      <c r="M290" s="97">
        <f>SUM(M286:M289)</f>
        <v>0</v>
      </c>
      <c r="N290" s="98">
        <f>SUM(N286:N289)</f>
        <v>0</v>
      </c>
      <c r="O290" s="98">
        <f>SUM(O286:O289)</f>
        <v>0</v>
      </c>
      <c r="P290" s="98">
        <f>SUM(P286:P289)</f>
        <v>0</v>
      </c>
      <c r="Q290" s="98">
        <f>SUM(Q286:Q289)</f>
        <v>0</v>
      </c>
      <c r="R290" s="97">
        <f>SUM(R286:R289)</f>
        <v>0</v>
      </c>
    </row>
    <row r="291" spans="1:18" hidden="1">
      <c r="A291" s="99" t="s">
        <v>332</v>
      </c>
      <c r="B291" s="89">
        <v>7</v>
      </c>
      <c r="C291" s="100" t="s">
        <v>220</v>
      </c>
      <c r="D291" s="100">
        <v>5</v>
      </c>
      <c r="E291" s="100">
        <v>1</v>
      </c>
      <c r="F291" s="100"/>
      <c r="G291" s="100"/>
      <c r="H291" s="97">
        <f>SUM(D291:G291)</f>
        <v>6</v>
      </c>
      <c r="I291" s="100">
        <v>1</v>
      </c>
      <c r="J291" s="100"/>
      <c r="K291" s="100"/>
      <c r="L291" s="100"/>
      <c r="M291" s="97">
        <f>SUM(I291:L291)</f>
        <v>1</v>
      </c>
      <c r="N291" s="100">
        <v>1</v>
      </c>
      <c r="O291" s="100"/>
      <c r="P291" s="100"/>
      <c r="Q291" s="100"/>
      <c r="R291" s="97">
        <f>SUM(N291:Q291)</f>
        <v>1</v>
      </c>
    </row>
    <row r="292" spans="1:18" hidden="1">
      <c r="A292" s="121" t="s">
        <v>281</v>
      </c>
      <c r="B292" s="89"/>
      <c r="C292" s="103" t="s">
        <v>222</v>
      </c>
      <c r="D292" s="103">
        <v>4</v>
      </c>
      <c r="E292" s="103"/>
      <c r="F292" s="103"/>
      <c r="G292" s="103"/>
      <c r="H292" s="97">
        <f>SUM(D292:G292)</f>
        <v>4</v>
      </c>
      <c r="I292" s="103"/>
      <c r="J292" s="103"/>
      <c r="K292" s="103"/>
      <c r="L292" s="103"/>
      <c r="M292" s="97">
        <f>SUM(I292:L292)</f>
        <v>0</v>
      </c>
      <c r="N292" s="103">
        <v>1</v>
      </c>
      <c r="O292" s="103"/>
      <c r="P292" s="103"/>
      <c r="Q292" s="103"/>
      <c r="R292" s="97">
        <f>SUM(N292:Q292)</f>
        <v>1</v>
      </c>
    </row>
    <row r="293" spans="1:18" hidden="1">
      <c r="A293" s="121"/>
      <c r="B293" s="89"/>
      <c r="C293" s="100" t="s">
        <v>223</v>
      </c>
      <c r="D293" s="100">
        <v>3</v>
      </c>
      <c r="E293" s="100"/>
      <c r="F293" s="100"/>
      <c r="G293" s="100"/>
      <c r="H293" s="97">
        <f>SUM(D293:G293)</f>
        <v>3</v>
      </c>
      <c r="I293" s="100">
        <v>1</v>
      </c>
      <c r="J293" s="100"/>
      <c r="K293" s="100"/>
      <c r="L293" s="100"/>
      <c r="M293" s="97">
        <f>SUM(I293:L293)</f>
        <v>1</v>
      </c>
      <c r="N293" s="100"/>
      <c r="O293" s="100"/>
      <c r="P293" s="100"/>
      <c r="Q293" s="100"/>
      <c r="R293" s="97">
        <f>SUM(N293:Q293)</f>
        <v>0</v>
      </c>
    </row>
    <row r="294" spans="1:18" hidden="1">
      <c r="A294" s="121"/>
      <c r="B294" s="89"/>
      <c r="C294" s="103" t="s">
        <v>228</v>
      </c>
      <c r="D294" s="103">
        <v>9</v>
      </c>
      <c r="E294" s="103"/>
      <c r="F294" s="103"/>
      <c r="G294" s="103"/>
      <c r="H294" s="97">
        <f>SUM(D294:G294)</f>
        <v>9</v>
      </c>
      <c r="I294" s="103">
        <v>1</v>
      </c>
      <c r="J294" s="103"/>
      <c r="K294" s="103"/>
      <c r="L294" s="103"/>
      <c r="M294" s="97">
        <f>SUM(I294:L294)</f>
        <v>1</v>
      </c>
      <c r="N294" s="103"/>
      <c r="O294" s="103"/>
      <c r="P294" s="103"/>
      <c r="Q294" s="103"/>
      <c r="R294" s="97">
        <f>SUM(N294:Q294)</f>
        <v>0</v>
      </c>
    </row>
    <row r="295" spans="1:18">
      <c r="A295" s="98" t="s">
        <v>332</v>
      </c>
      <c r="B295" s="108">
        <v>7</v>
      </c>
      <c r="C295" s="98"/>
      <c r="D295" s="98">
        <f>SUM(D291:D294)</f>
        <v>21</v>
      </c>
      <c r="E295" s="98">
        <f>SUM(E291:E294)</f>
        <v>1</v>
      </c>
      <c r="F295" s="98">
        <f>SUM(F291:F294)</f>
        <v>0</v>
      </c>
      <c r="G295" s="98">
        <f>SUM(G291:G294)</f>
        <v>0</v>
      </c>
      <c r="H295" s="97">
        <f>SUM(H291:H294)</f>
        <v>22</v>
      </c>
      <c r="I295" s="98">
        <f>SUM(I291:I294)</f>
        <v>3</v>
      </c>
      <c r="J295" s="98">
        <f>SUM(J291:J294)</f>
        <v>0</v>
      </c>
      <c r="K295" s="98">
        <f>SUM(K291:K294)</f>
        <v>0</v>
      </c>
      <c r="L295" s="98">
        <f>SUM(L291:L294)</f>
        <v>0</v>
      </c>
      <c r="M295" s="97">
        <f>SUM(M291:M294)</f>
        <v>3</v>
      </c>
      <c r="N295" s="98">
        <f>SUM(N291:N294)</f>
        <v>2</v>
      </c>
      <c r="O295" s="98">
        <f>SUM(O291:O294)</f>
        <v>0</v>
      </c>
      <c r="P295" s="98">
        <f>SUM(P291:P294)</f>
        <v>0</v>
      </c>
      <c r="Q295" s="98">
        <f>SUM(Q291:Q294)</f>
        <v>0</v>
      </c>
      <c r="R295" s="97">
        <f>SUM(R291:R294)</f>
        <v>2</v>
      </c>
    </row>
    <row r="296" spans="1:18" hidden="1">
      <c r="A296" s="99" t="s">
        <v>120</v>
      </c>
      <c r="B296" s="89">
        <v>5</v>
      </c>
      <c r="C296" s="100" t="s">
        <v>220</v>
      </c>
      <c r="D296" s="100">
        <v>32</v>
      </c>
      <c r="E296" s="100">
        <v>3</v>
      </c>
      <c r="F296" s="100"/>
      <c r="G296" s="100"/>
      <c r="H296" s="97">
        <f>SUM(D296:G296)</f>
        <v>35</v>
      </c>
      <c r="I296" s="100">
        <v>7</v>
      </c>
      <c r="J296" s="100">
        <v>1</v>
      </c>
      <c r="K296" s="100"/>
      <c r="L296" s="100"/>
      <c r="M296" s="97">
        <f>SUM(I296:L296)</f>
        <v>8</v>
      </c>
      <c r="N296" s="100">
        <v>7</v>
      </c>
      <c r="O296" s="100"/>
      <c r="P296" s="100"/>
      <c r="Q296" s="100"/>
      <c r="R296" s="97">
        <f>SUM(N296:Q296)</f>
        <v>7</v>
      </c>
    </row>
    <row r="297" spans="1:18" hidden="1">
      <c r="A297" s="121" t="s">
        <v>231</v>
      </c>
      <c r="B297" s="89"/>
      <c r="C297" s="103" t="s">
        <v>222</v>
      </c>
      <c r="D297" s="103">
        <v>26</v>
      </c>
      <c r="E297" s="103">
        <v>4</v>
      </c>
      <c r="F297" s="103"/>
      <c r="G297" s="103"/>
      <c r="H297" s="97">
        <f>SUM(D297:G297)</f>
        <v>30</v>
      </c>
      <c r="I297" s="103">
        <v>9</v>
      </c>
      <c r="J297" s="103"/>
      <c r="K297" s="103"/>
      <c r="L297" s="103"/>
      <c r="M297" s="97">
        <f>SUM(I297:L297)</f>
        <v>9</v>
      </c>
      <c r="N297" s="103">
        <v>7</v>
      </c>
      <c r="O297" s="103">
        <v>1</v>
      </c>
      <c r="P297" s="103"/>
      <c r="Q297" s="103"/>
      <c r="R297" s="97">
        <f>SUM(N297:Q297)</f>
        <v>8</v>
      </c>
    </row>
    <row r="298" spans="1:18" hidden="1">
      <c r="A298" s="121"/>
      <c r="B298" s="89"/>
      <c r="C298" s="100" t="s">
        <v>223</v>
      </c>
      <c r="D298" s="100">
        <v>26</v>
      </c>
      <c r="E298" s="100">
        <v>3</v>
      </c>
      <c r="F298" s="100"/>
      <c r="G298" s="100"/>
      <c r="H298" s="97">
        <f>SUM(D298:G298)</f>
        <v>29</v>
      </c>
      <c r="I298" s="100">
        <v>11</v>
      </c>
      <c r="J298" s="100">
        <v>2</v>
      </c>
      <c r="K298" s="100"/>
      <c r="L298" s="100"/>
      <c r="M298" s="97">
        <f>SUM(I298:L298)</f>
        <v>13</v>
      </c>
      <c r="N298" s="100">
        <v>7</v>
      </c>
      <c r="O298" s="100"/>
      <c r="P298" s="100"/>
      <c r="Q298" s="100"/>
      <c r="R298" s="97">
        <f>SUM(N298:Q298)</f>
        <v>7</v>
      </c>
    </row>
    <row r="299" spans="1:18" hidden="1">
      <c r="A299" s="121"/>
      <c r="B299" s="89"/>
      <c r="C299" s="103" t="s">
        <v>228</v>
      </c>
      <c r="D299" s="103">
        <v>32</v>
      </c>
      <c r="E299" s="103">
        <v>2</v>
      </c>
      <c r="F299" s="103"/>
      <c r="G299" s="103"/>
      <c r="H299" s="97">
        <f>SUM(D299:G299)</f>
        <v>34</v>
      </c>
      <c r="I299" s="103"/>
      <c r="J299" s="103">
        <v>1</v>
      </c>
      <c r="K299" s="103"/>
      <c r="L299" s="103"/>
      <c r="M299" s="97">
        <f>SUM(I299:L299)</f>
        <v>1</v>
      </c>
      <c r="N299" s="103">
        <v>7</v>
      </c>
      <c r="O299" s="103">
        <v>1</v>
      </c>
      <c r="P299" s="103"/>
      <c r="Q299" s="103"/>
      <c r="R299" s="97">
        <f>SUM(N299:Q299)</f>
        <v>8</v>
      </c>
    </row>
    <row r="300" spans="1:18">
      <c r="A300" s="98" t="s">
        <v>120</v>
      </c>
      <c r="B300" s="108">
        <v>5</v>
      </c>
      <c r="C300" s="98"/>
      <c r="D300" s="98">
        <f>SUM(D296:D299)</f>
        <v>116</v>
      </c>
      <c r="E300" s="98">
        <f>SUM(E296:E299)</f>
        <v>12</v>
      </c>
      <c r="F300" s="98">
        <f>SUM(F296:F299)</f>
        <v>0</v>
      </c>
      <c r="G300" s="98">
        <f>SUM(G296:G299)</f>
        <v>0</v>
      </c>
      <c r="H300" s="97">
        <f>SUM(H296:H299)</f>
        <v>128</v>
      </c>
      <c r="I300" s="98">
        <f>SUM(I296:I299)</f>
        <v>27</v>
      </c>
      <c r="J300" s="98">
        <f>SUM(J296:J299)</f>
        <v>4</v>
      </c>
      <c r="K300" s="98">
        <f>SUM(K296:K299)</f>
        <v>0</v>
      </c>
      <c r="L300" s="98">
        <f>SUM(L296:L299)</f>
        <v>0</v>
      </c>
      <c r="M300" s="97">
        <f>SUM(M296:M299)</f>
        <v>31</v>
      </c>
      <c r="N300" s="98">
        <f>SUM(N296:N299)</f>
        <v>28</v>
      </c>
      <c r="O300" s="98">
        <f>SUM(O296:O299)</f>
        <v>2</v>
      </c>
      <c r="P300" s="98">
        <f>SUM(P296:P299)</f>
        <v>0</v>
      </c>
      <c r="Q300" s="98">
        <f>SUM(Q296:Q299)</f>
        <v>0</v>
      </c>
      <c r="R300" s="97">
        <f>SUM(R296:R299)</f>
        <v>30</v>
      </c>
    </row>
    <row r="301" spans="1:18" hidden="1">
      <c r="A301" s="99" t="s">
        <v>333</v>
      </c>
      <c r="B301" s="89">
        <v>4</v>
      </c>
      <c r="C301" s="100" t="s">
        <v>220</v>
      </c>
      <c r="D301" s="100"/>
      <c r="E301" s="100"/>
      <c r="F301" s="100"/>
      <c r="G301" s="100"/>
      <c r="H301" s="97">
        <f>SUM(D301:G301)</f>
        <v>0</v>
      </c>
      <c r="I301" s="100"/>
      <c r="J301" s="100"/>
      <c r="K301" s="100"/>
      <c r="L301" s="100"/>
      <c r="M301" s="97">
        <f>SUM(I301:L301)</f>
        <v>0</v>
      </c>
      <c r="N301" s="100"/>
      <c r="O301" s="100"/>
      <c r="P301" s="100"/>
      <c r="Q301" s="100"/>
      <c r="R301" s="97">
        <f>SUM(N301:Q301)</f>
        <v>0</v>
      </c>
    </row>
    <row r="302" spans="1:18" hidden="1">
      <c r="A302" s="121" t="s">
        <v>334</v>
      </c>
      <c r="B302" s="89"/>
      <c r="C302" s="103" t="s">
        <v>222</v>
      </c>
      <c r="D302" s="103"/>
      <c r="E302" s="103"/>
      <c r="F302" s="103"/>
      <c r="G302" s="103"/>
      <c r="H302" s="97">
        <f>SUM(D302:G302)</f>
        <v>0</v>
      </c>
      <c r="I302" s="103">
        <v>1</v>
      </c>
      <c r="J302" s="103"/>
      <c r="K302" s="103"/>
      <c r="L302" s="103"/>
      <c r="M302" s="97">
        <f>SUM(I302:L302)</f>
        <v>1</v>
      </c>
      <c r="N302" s="103"/>
      <c r="O302" s="103"/>
      <c r="P302" s="103"/>
      <c r="Q302" s="103"/>
      <c r="R302" s="97">
        <f>SUM(N302:Q302)</f>
        <v>0</v>
      </c>
    </row>
    <row r="303" spans="1:18" hidden="1">
      <c r="A303" s="121"/>
      <c r="B303" s="89"/>
      <c r="C303" s="100" t="s">
        <v>223</v>
      </c>
      <c r="D303" s="100"/>
      <c r="E303" s="100"/>
      <c r="F303" s="100"/>
      <c r="G303" s="100"/>
      <c r="H303" s="97">
        <f>SUM(D303:G303)</f>
        <v>0</v>
      </c>
      <c r="I303" s="100"/>
      <c r="J303" s="100"/>
      <c r="K303" s="100"/>
      <c r="L303" s="100"/>
      <c r="M303" s="97">
        <f>SUM(I303:L303)</f>
        <v>0</v>
      </c>
      <c r="N303" s="100"/>
      <c r="O303" s="100"/>
      <c r="P303" s="100"/>
      <c r="Q303" s="100"/>
      <c r="R303" s="97">
        <f>SUM(N303:Q303)</f>
        <v>0</v>
      </c>
    </row>
    <row r="304" spans="1:18" hidden="1">
      <c r="A304" s="121"/>
      <c r="B304" s="89"/>
      <c r="C304" s="103" t="s">
        <v>228</v>
      </c>
      <c r="D304" s="103">
        <v>3</v>
      </c>
      <c r="E304" s="103"/>
      <c r="F304" s="103"/>
      <c r="G304" s="103"/>
      <c r="H304" s="97">
        <f>SUM(D304:G304)</f>
        <v>3</v>
      </c>
      <c r="I304" s="103"/>
      <c r="J304" s="103"/>
      <c r="K304" s="103"/>
      <c r="L304" s="103"/>
      <c r="M304" s="97">
        <f>SUM(I304:L304)</f>
        <v>0</v>
      </c>
      <c r="N304" s="103"/>
      <c r="O304" s="103"/>
      <c r="P304" s="103"/>
      <c r="Q304" s="103"/>
      <c r="R304" s="97">
        <f>SUM(N304:Q304)</f>
        <v>0</v>
      </c>
    </row>
    <row r="305" spans="1:18" hidden="1">
      <c r="A305" s="98" t="s">
        <v>334</v>
      </c>
      <c r="B305" s="108"/>
      <c r="C305" s="98"/>
      <c r="D305" s="98">
        <f>SUM(D301:D304)</f>
        <v>3</v>
      </c>
      <c r="E305" s="98">
        <f>SUM(E301:E304)</f>
        <v>0</v>
      </c>
      <c r="F305" s="98">
        <f>SUM(F301:F304)</f>
        <v>0</v>
      </c>
      <c r="G305" s="98">
        <f>SUM(G301:G304)</f>
        <v>0</v>
      </c>
      <c r="H305" s="97">
        <f>SUM(H301:H304)</f>
        <v>3</v>
      </c>
      <c r="I305" s="98">
        <f>SUM(I301:I304)</f>
        <v>1</v>
      </c>
      <c r="J305" s="98">
        <f>SUM(J301:J304)</f>
        <v>0</v>
      </c>
      <c r="K305" s="98">
        <f>SUM(K301:K304)</f>
        <v>0</v>
      </c>
      <c r="L305" s="98">
        <f>SUM(L301:L304)</f>
        <v>0</v>
      </c>
      <c r="M305" s="97">
        <f>SUM(M301:M304)</f>
        <v>1</v>
      </c>
      <c r="N305" s="98">
        <f>SUM(N301:N304)</f>
        <v>0</v>
      </c>
      <c r="O305" s="98">
        <f>SUM(O301:O304)</f>
        <v>0</v>
      </c>
      <c r="P305" s="98">
        <f>SUM(P301:P304)</f>
        <v>0</v>
      </c>
      <c r="Q305" s="98">
        <f>SUM(Q301:Q304)</f>
        <v>0</v>
      </c>
      <c r="R305" s="97">
        <f>SUM(R301:R304)</f>
        <v>0</v>
      </c>
    </row>
    <row r="306" spans="1:18" hidden="1">
      <c r="A306" s="121" t="s">
        <v>231</v>
      </c>
      <c r="B306" s="89"/>
      <c r="C306" s="100" t="s">
        <v>220</v>
      </c>
      <c r="D306" s="100">
        <v>1</v>
      </c>
      <c r="E306" s="100"/>
      <c r="F306" s="100"/>
      <c r="G306" s="100"/>
      <c r="H306" s="97">
        <f>SUM(D306:G306)</f>
        <v>1</v>
      </c>
      <c r="I306" s="100"/>
      <c r="J306" s="100"/>
      <c r="K306" s="100"/>
      <c r="L306" s="100"/>
      <c r="M306" s="97">
        <f>SUM(I306:L306)</f>
        <v>0</v>
      </c>
      <c r="N306" s="100"/>
      <c r="O306" s="100"/>
      <c r="P306" s="100"/>
      <c r="Q306" s="100"/>
      <c r="R306" s="97">
        <f>SUM(N306:Q306)</f>
        <v>0</v>
      </c>
    </row>
    <row r="307" spans="1:18" hidden="1">
      <c r="A307" s="121"/>
      <c r="B307" s="89"/>
      <c r="C307" s="103" t="s">
        <v>222</v>
      </c>
      <c r="D307" s="103">
        <v>1</v>
      </c>
      <c r="E307" s="103"/>
      <c r="F307" s="103"/>
      <c r="G307" s="103"/>
      <c r="H307" s="97">
        <f>SUM(D307:G307)</f>
        <v>1</v>
      </c>
      <c r="I307" s="103">
        <v>1</v>
      </c>
      <c r="J307" s="103"/>
      <c r="K307" s="103"/>
      <c r="L307" s="103"/>
      <c r="M307" s="97">
        <f>SUM(I307:L307)</f>
        <v>1</v>
      </c>
      <c r="N307" s="103"/>
      <c r="O307" s="103"/>
      <c r="P307" s="103"/>
      <c r="Q307" s="103"/>
      <c r="R307" s="97">
        <f>SUM(N307:Q307)</f>
        <v>0</v>
      </c>
    </row>
    <row r="308" spans="1:18" hidden="1">
      <c r="A308" s="121"/>
      <c r="B308" s="89"/>
      <c r="C308" s="100" t="s">
        <v>223</v>
      </c>
      <c r="D308" s="100">
        <v>1</v>
      </c>
      <c r="E308" s="100"/>
      <c r="F308" s="100"/>
      <c r="G308" s="100"/>
      <c r="H308" s="97">
        <f>SUM(D308:G308)</f>
        <v>1</v>
      </c>
      <c r="I308" s="100">
        <v>1</v>
      </c>
      <c r="J308" s="100"/>
      <c r="K308" s="100"/>
      <c r="L308" s="100"/>
      <c r="M308" s="97">
        <f>SUM(I308:L308)</f>
        <v>1</v>
      </c>
      <c r="N308" s="100"/>
      <c r="O308" s="100"/>
      <c r="P308" s="100"/>
      <c r="Q308" s="100"/>
      <c r="R308" s="97">
        <f>SUM(N308:Q308)</f>
        <v>0</v>
      </c>
    </row>
    <row r="309" spans="1:18" hidden="1">
      <c r="A309" s="121"/>
      <c r="B309" s="89"/>
      <c r="C309" s="103" t="s">
        <v>228</v>
      </c>
      <c r="D309" s="103">
        <v>1</v>
      </c>
      <c r="E309" s="103"/>
      <c r="F309" s="103"/>
      <c r="G309" s="103"/>
      <c r="H309" s="97">
        <f>SUM(D309:G309)</f>
        <v>1</v>
      </c>
      <c r="I309" s="103"/>
      <c r="J309" s="103"/>
      <c r="K309" s="103"/>
      <c r="L309" s="103"/>
      <c r="M309" s="97">
        <f>SUM(I309:L309)</f>
        <v>0</v>
      </c>
      <c r="N309" s="103"/>
      <c r="O309" s="103"/>
      <c r="P309" s="103"/>
      <c r="Q309" s="103"/>
      <c r="R309" s="97">
        <f>SUM(N309:Q309)</f>
        <v>0</v>
      </c>
    </row>
    <row r="310" spans="1:18" hidden="1">
      <c r="A310" s="123" t="s">
        <v>231</v>
      </c>
      <c r="B310" s="108"/>
      <c r="C310" s="98"/>
      <c r="D310" s="98">
        <f>SUM(D306:D309)</f>
        <v>4</v>
      </c>
      <c r="E310" s="98">
        <f>SUM(E306:E309)</f>
        <v>0</v>
      </c>
      <c r="F310" s="98">
        <f>SUM(F306:F309)</f>
        <v>0</v>
      </c>
      <c r="G310" s="98">
        <f>SUM(G306:G309)</f>
        <v>0</v>
      </c>
      <c r="H310" s="97">
        <f>SUM(H306:H309)</f>
        <v>4</v>
      </c>
      <c r="I310" s="98">
        <f>SUM(I306:I309)</f>
        <v>2</v>
      </c>
      <c r="J310" s="98">
        <f>SUM(J306:J309)</f>
        <v>0</v>
      </c>
      <c r="K310" s="98">
        <f>SUM(K306:K309)</f>
        <v>0</v>
      </c>
      <c r="L310" s="98">
        <f>SUM(L306:L309)</f>
        <v>0</v>
      </c>
      <c r="M310" s="97">
        <f>SUM(M306:M309)</f>
        <v>2</v>
      </c>
      <c r="N310" s="98">
        <f>SUM(N306:N309)</f>
        <v>0</v>
      </c>
      <c r="O310" s="98">
        <f>SUM(O306:O309)</f>
        <v>0</v>
      </c>
      <c r="P310" s="98">
        <f>SUM(P306:P309)</f>
        <v>0</v>
      </c>
      <c r="Q310" s="98">
        <f>SUM(Q306:Q309)</f>
        <v>0</v>
      </c>
      <c r="R310" s="97">
        <f>SUM(R306:R309)</f>
        <v>0</v>
      </c>
    </row>
    <row r="311" spans="1:18">
      <c r="A311" s="98" t="s">
        <v>333</v>
      </c>
      <c r="B311" s="108">
        <v>4</v>
      </c>
      <c r="C311" s="98"/>
      <c r="D311" s="98">
        <f>SUM(D310,D305)</f>
        <v>7</v>
      </c>
      <c r="E311" s="98">
        <f>SUM(E310,E305)</f>
        <v>0</v>
      </c>
      <c r="F311" s="98">
        <f>SUM(F310,F305)</f>
        <v>0</v>
      </c>
      <c r="G311" s="98">
        <f>SUM(G310,G305)</f>
        <v>0</v>
      </c>
      <c r="H311" s="97">
        <f>SUM(H310,H305)</f>
        <v>7</v>
      </c>
      <c r="I311" s="98">
        <f>SUM(I310,I305)</f>
        <v>3</v>
      </c>
      <c r="J311" s="98">
        <f>SUM(J310,J305)</f>
        <v>0</v>
      </c>
      <c r="K311" s="98">
        <f>SUM(K310,K305)</f>
        <v>0</v>
      </c>
      <c r="L311" s="98">
        <f>SUM(L310,L305)</f>
        <v>0</v>
      </c>
      <c r="M311" s="97">
        <f>SUM(M310,M305)</f>
        <v>3</v>
      </c>
      <c r="N311" s="98">
        <f>SUM(N310,N305)</f>
        <v>0</v>
      </c>
      <c r="O311" s="98">
        <f>SUM(O310,O305)</f>
        <v>0</v>
      </c>
      <c r="P311" s="98">
        <f>SUM(P310,P305)</f>
        <v>0</v>
      </c>
      <c r="Q311" s="98">
        <f>SUM(Q310,Q305)</f>
        <v>0</v>
      </c>
      <c r="R311" s="97">
        <f>SUM(R310,R305)</f>
        <v>0</v>
      </c>
    </row>
    <row r="312" spans="1:18" hidden="1">
      <c r="A312" s="99" t="s">
        <v>335</v>
      </c>
      <c r="B312" s="89" t="s">
        <v>251</v>
      </c>
      <c r="C312" s="100" t="s">
        <v>220</v>
      </c>
      <c r="D312" s="100">
        <v>0</v>
      </c>
      <c r="E312" s="100"/>
      <c r="F312" s="100"/>
      <c r="G312" s="100"/>
      <c r="H312" s="97">
        <f>SUM(D312:G312)</f>
        <v>0</v>
      </c>
      <c r="I312" s="100"/>
      <c r="J312" s="100"/>
      <c r="K312" s="100"/>
      <c r="L312" s="100"/>
      <c r="M312" s="97">
        <f>SUM(I312:L312)</f>
        <v>0</v>
      </c>
      <c r="N312" s="100"/>
      <c r="O312" s="100"/>
      <c r="P312" s="100"/>
      <c r="Q312" s="100"/>
      <c r="R312" s="97">
        <f>SUM(N312:Q312)</f>
        <v>0</v>
      </c>
    </row>
    <row r="313" spans="1:18" hidden="1">
      <c r="A313" s="121" t="s">
        <v>253</v>
      </c>
      <c r="B313" s="89"/>
      <c r="C313" s="103" t="s">
        <v>222</v>
      </c>
      <c r="D313" s="103"/>
      <c r="E313" s="103"/>
      <c r="F313" s="103"/>
      <c r="G313" s="103"/>
      <c r="H313" s="97">
        <f>SUM(D313:G313)</f>
        <v>0</v>
      </c>
      <c r="I313" s="103"/>
      <c r="J313" s="103"/>
      <c r="K313" s="103"/>
      <c r="L313" s="103"/>
      <c r="M313" s="97">
        <f>SUM(I313:L313)</f>
        <v>0</v>
      </c>
      <c r="N313" s="103"/>
      <c r="O313" s="103"/>
      <c r="P313" s="103"/>
      <c r="Q313" s="103"/>
      <c r="R313" s="97">
        <f>SUM(N313:Q313)</f>
        <v>0</v>
      </c>
    </row>
    <row r="314" spans="1:18" hidden="1">
      <c r="A314" s="121"/>
      <c r="B314" s="89"/>
      <c r="C314" s="100" t="s">
        <v>223</v>
      </c>
      <c r="D314" s="100"/>
      <c r="E314" s="100"/>
      <c r="F314" s="100"/>
      <c r="G314" s="100"/>
      <c r="H314" s="97">
        <f>SUM(D314:G314)</f>
        <v>0</v>
      </c>
      <c r="I314" s="100"/>
      <c r="J314" s="100"/>
      <c r="K314" s="100"/>
      <c r="L314" s="100"/>
      <c r="M314" s="97">
        <f>SUM(I314:L314)</f>
        <v>0</v>
      </c>
      <c r="N314" s="100"/>
      <c r="O314" s="100"/>
      <c r="P314" s="100"/>
      <c r="Q314" s="100"/>
      <c r="R314" s="97">
        <f>SUM(N314:Q314)</f>
        <v>0</v>
      </c>
    </row>
    <row r="315" spans="1:18" hidden="1">
      <c r="A315" s="121"/>
      <c r="B315" s="89"/>
      <c r="C315" s="103" t="s">
        <v>228</v>
      </c>
      <c r="D315" s="103"/>
      <c r="E315" s="103"/>
      <c r="F315" s="103"/>
      <c r="G315" s="103"/>
      <c r="H315" s="97">
        <f>SUM(D315:G315)</f>
        <v>0</v>
      </c>
      <c r="I315" s="103"/>
      <c r="J315" s="103"/>
      <c r="K315" s="103"/>
      <c r="L315" s="103"/>
      <c r="M315" s="97">
        <f>SUM(I315:L315)</f>
        <v>0</v>
      </c>
      <c r="N315" s="103"/>
      <c r="O315" s="103"/>
      <c r="P315" s="103"/>
      <c r="Q315" s="103"/>
      <c r="R315" s="97">
        <f>SUM(N315:Q315)</f>
        <v>0</v>
      </c>
    </row>
    <row r="316" spans="1:18">
      <c r="A316" s="98" t="s">
        <v>335</v>
      </c>
      <c r="B316" s="108" t="s">
        <v>251</v>
      </c>
      <c r="C316" s="98"/>
      <c r="D316" s="98">
        <f>SUM(D312:D315)</f>
        <v>0</v>
      </c>
      <c r="E316" s="98">
        <f>SUM(E312:E315)</f>
        <v>0</v>
      </c>
      <c r="F316" s="98">
        <f>SUM(F312:F315)</f>
        <v>0</v>
      </c>
      <c r="G316" s="98">
        <f>SUM(G312:G315)</f>
        <v>0</v>
      </c>
      <c r="H316" s="97">
        <f>SUM(H312:H315)</f>
        <v>0</v>
      </c>
      <c r="I316" s="98">
        <f>SUM(I312:I315)</f>
        <v>0</v>
      </c>
      <c r="J316" s="98">
        <f>SUM(J312:J315)</f>
        <v>0</v>
      </c>
      <c r="K316" s="98">
        <f>SUM(K312:K315)</f>
        <v>0</v>
      </c>
      <c r="L316" s="98">
        <f>SUM(L312:L315)</f>
        <v>0</v>
      </c>
      <c r="M316" s="97">
        <f>SUM(M312:M315)</f>
        <v>0</v>
      </c>
      <c r="N316" s="98">
        <f>SUM(N312:N315)</f>
        <v>0</v>
      </c>
      <c r="O316" s="98">
        <f>SUM(O312:O315)</f>
        <v>0</v>
      </c>
      <c r="P316" s="98">
        <f>SUM(P312:P315)</f>
        <v>0</v>
      </c>
      <c r="Q316" s="98">
        <f>SUM(Q312:Q315)</f>
        <v>0</v>
      </c>
      <c r="R316" s="97">
        <f>SUM(R312:R315)</f>
        <v>0</v>
      </c>
    </row>
    <row r="317" spans="1:18" hidden="1">
      <c r="A317" s="99" t="s">
        <v>336</v>
      </c>
      <c r="B317" s="89">
        <v>5</v>
      </c>
      <c r="C317" s="100" t="s">
        <v>220</v>
      </c>
      <c r="D317" s="100">
        <v>3</v>
      </c>
      <c r="E317" s="100"/>
      <c r="F317" s="100"/>
      <c r="G317" s="100"/>
      <c r="H317" s="97">
        <f>SUM(D317:G317)</f>
        <v>3</v>
      </c>
      <c r="I317" s="100">
        <v>2</v>
      </c>
      <c r="J317" s="100"/>
      <c r="K317" s="100"/>
      <c r="L317" s="100"/>
      <c r="M317" s="97">
        <f>SUM(I317:L317)</f>
        <v>2</v>
      </c>
      <c r="N317" s="100"/>
      <c r="O317" s="100"/>
      <c r="P317" s="100"/>
      <c r="Q317" s="100"/>
      <c r="R317" s="97">
        <f>SUM(N317:Q317)</f>
        <v>0</v>
      </c>
    </row>
    <row r="318" spans="1:18" hidden="1">
      <c r="A318" s="121" t="s">
        <v>231</v>
      </c>
      <c r="B318" s="89"/>
      <c r="C318" s="103" t="s">
        <v>222</v>
      </c>
      <c r="D318" s="103">
        <v>1</v>
      </c>
      <c r="E318" s="103"/>
      <c r="F318" s="103"/>
      <c r="G318" s="103"/>
      <c r="H318" s="97">
        <f>SUM(D318:G318)</f>
        <v>1</v>
      </c>
      <c r="I318" s="103">
        <v>1</v>
      </c>
      <c r="J318" s="103"/>
      <c r="K318" s="103"/>
      <c r="L318" s="103"/>
      <c r="M318" s="97">
        <f>SUM(I318:L318)</f>
        <v>1</v>
      </c>
      <c r="N318" s="103">
        <v>2</v>
      </c>
      <c r="O318" s="103"/>
      <c r="P318" s="103"/>
      <c r="Q318" s="103"/>
      <c r="R318" s="97">
        <f>SUM(N318:Q318)</f>
        <v>2</v>
      </c>
    </row>
    <row r="319" spans="1:18" hidden="1">
      <c r="A319" s="121"/>
      <c r="B319" s="89"/>
      <c r="C319" s="100" t="s">
        <v>223</v>
      </c>
      <c r="D319" s="100">
        <v>2</v>
      </c>
      <c r="E319" s="100"/>
      <c r="F319" s="100"/>
      <c r="G319" s="100"/>
      <c r="H319" s="97">
        <f>SUM(D319:G319)</f>
        <v>2</v>
      </c>
      <c r="I319" s="100"/>
      <c r="J319" s="100"/>
      <c r="K319" s="100"/>
      <c r="L319" s="100"/>
      <c r="M319" s="97">
        <f>SUM(I319:L319)</f>
        <v>0</v>
      </c>
      <c r="N319" s="100"/>
      <c r="O319" s="100"/>
      <c r="P319" s="100"/>
      <c r="Q319" s="100"/>
      <c r="R319" s="97">
        <f>SUM(N319:Q319)</f>
        <v>0</v>
      </c>
    </row>
    <row r="320" spans="1:18" hidden="1">
      <c r="A320" s="121"/>
      <c r="B320" s="89"/>
      <c r="C320" s="103" t="s">
        <v>228</v>
      </c>
      <c r="D320" s="103">
        <v>3</v>
      </c>
      <c r="E320" s="103"/>
      <c r="F320" s="103"/>
      <c r="G320" s="103"/>
      <c r="H320" s="97">
        <f>SUM(D320:G320)</f>
        <v>3</v>
      </c>
      <c r="I320" s="103">
        <v>1</v>
      </c>
      <c r="J320" s="103"/>
      <c r="K320" s="103"/>
      <c r="L320" s="103"/>
      <c r="M320" s="97">
        <f>SUM(I320:L320)</f>
        <v>1</v>
      </c>
      <c r="N320" s="103"/>
      <c r="O320" s="103"/>
      <c r="P320" s="103"/>
      <c r="Q320" s="103"/>
      <c r="R320" s="97">
        <f>SUM(N320:Q320)</f>
        <v>0</v>
      </c>
    </row>
    <row r="321" spans="1:18">
      <c r="A321" s="98" t="s">
        <v>336</v>
      </c>
      <c r="B321" s="108">
        <v>5</v>
      </c>
      <c r="C321" s="98"/>
      <c r="D321" s="98">
        <f>SUM(D317:D320)</f>
        <v>9</v>
      </c>
      <c r="E321" s="98">
        <f>SUM(E317:E320)</f>
        <v>0</v>
      </c>
      <c r="F321" s="98">
        <f>SUM(F317:F320)</f>
        <v>0</v>
      </c>
      <c r="G321" s="98">
        <f>SUM(G317:G320)</f>
        <v>0</v>
      </c>
      <c r="H321" s="97">
        <f>SUM(H317:H320)</f>
        <v>9</v>
      </c>
      <c r="I321" s="98">
        <f>SUM(I317:I320)</f>
        <v>4</v>
      </c>
      <c r="J321" s="98">
        <f>SUM(J317:J320)</f>
        <v>0</v>
      </c>
      <c r="K321" s="98">
        <f>SUM(K317:K320)</f>
        <v>0</v>
      </c>
      <c r="L321" s="98">
        <f>SUM(L317:L320)</f>
        <v>0</v>
      </c>
      <c r="M321" s="97">
        <f>SUM(M317:M320)</f>
        <v>4</v>
      </c>
      <c r="N321" s="98">
        <f>SUM(N317:N320)</f>
        <v>2</v>
      </c>
      <c r="O321" s="98">
        <f>SUM(O317:O320)</f>
        <v>0</v>
      </c>
      <c r="P321" s="98">
        <f>SUM(P317:P320)</f>
        <v>0</v>
      </c>
      <c r="Q321" s="98">
        <f>SUM(Q317:Q320)</f>
        <v>0</v>
      </c>
      <c r="R321" s="97">
        <f>SUM(R317:R320)</f>
        <v>2</v>
      </c>
    </row>
    <row r="322" spans="1:18" hidden="1">
      <c r="A322" s="99" t="s">
        <v>337</v>
      </c>
      <c r="B322" s="89" t="s">
        <v>338</v>
      </c>
      <c r="C322" s="100" t="s">
        <v>220</v>
      </c>
      <c r="D322" s="100">
        <v>32</v>
      </c>
      <c r="E322" s="100">
        <v>3</v>
      </c>
      <c r="F322" s="100"/>
      <c r="G322" s="100"/>
      <c r="H322" s="97">
        <f>SUM(D322:G322)</f>
        <v>35</v>
      </c>
      <c r="I322" s="100">
        <v>12</v>
      </c>
      <c r="J322" s="100"/>
      <c r="K322" s="100"/>
      <c r="L322" s="100"/>
      <c r="M322" s="97">
        <f>SUM(I322:L322)</f>
        <v>12</v>
      </c>
      <c r="N322" s="100">
        <v>2</v>
      </c>
      <c r="O322" s="100">
        <v>1</v>
      </c>
      <c r="P322" s="100"/>
      <c r="Q322" s="100"/>
      <c r="R322" s="97">
        <f>SUM(N322:Q322)</f>
        <v>3</v>
      </c>
    </row>
    <row r="323" spans="1:18" hidden="1">
      <c r="A323" s="121" t="s">
        <v>339</v>
      </c>
      <c r="B323" s="89"/>
      <c r="C323" s="103" t="s">
        <v>222</v>
      </c>
      <c r="D323" s="103">
        <v>38</v>
      </c>
      <c r="E323" s="103">
        <v>3</v>
      </c>
      <c r="F323" s="103"/>
      <c r="G323" s="103"/>
      <c r="H323" s="97">
        <f>SUM(D323:G323)</f>
        <v>41</v>
      </c>
      <c r="I323" s="103">
        <v>13</v>
      </c>
      <c r="J323" s="103">
        <v>1</v>
      </c>
      <c r="K323" s="103"/>
      <c r="L323" s="103"/>
      <c r="M323" s="97">
        <f>SUM(I323:L323)</f>
        <v>14</v>
      </c>
      <c r="N323" s="103">
        <v>6</v>
      </c>
      <c r="O323" s="103"/>
      <c r="P323" s="103"/>
      <c r="Q323" s="103"/>
      <c r="R323" s="97">
        <f>SUM(N323:Q323)</f>
        <v>6</v>
      </c>
    </row>
    <row r="324" spans="1:18" hidden="1">
      <c r="A324" s="121"/>
      <c r="B324" s="89"/>
      <c r="C324" s="100" t="s">
        <v>223</v>
      </c>
      <c r="D324" s="100">
        <v>33</v>
      </c>
      <c r="E324" s="100">
        <v>2</v>
      </c>
      <c r="F324" s="100"/>
      <c r="G324" s="100"/>
      <c r="H324" s="97">
        <f>SUM(D324:G324)</f>
        <v>35</v>
      </c>
      <c r="I324" s="100">
        <v>5</v>
      </c>
      <c r="J324" s="100">
        <v>1</v>
      </c>
      <c r="K324" s="100"/>
      <c r="L324" s="100"/>
      <c r="M324" s="97">
        <f>SUM(I324:L324)</f>
        <v>6</v>
      </c>
      <c r="N324" s="100">
        <v>8</v>
      </c>
      <c r="O324" s="100"/>
      <c r="P324" s="100"/>
      <c r="Q324" s="100"/>
      <c r="R324" s="97">
        <f>SUM(N324:Q324)</f>
        <v>8</v>
      </c>
    </row>
    <row r="325" spans="1:18" hidden="1">
      <c r="A325" s="121"/>
      <c r="B325" s="89"/>
      <c r="C325" s="103" t="s">
        <v>228</v>
      </c>
      <c r="D325" s="103">
        <v>33</v>
      </c>
      <c r="E325" s="103">
        <v>1</v>
      </c>
      <c r="F325" s="103"/>
      <c r="G325" s="103"/>
      <c r="H325" s="97">
        <f>SUM(D325:G325)</f>
        <v>34</v>
      </c>
      <c r="I325" s="103">
        <v>6</v>
      </c>
      <c r="J325" s="103"/>
      <c r="K325" s="103"/>
      <c r="L325" s="103"/>
      <c r="M325" s="97">
        <f>SUM(I325:L325)</f>
        <v>6</v>
      </c>
      <c r="N325" s="103">
        <v>7</v>
      </c>
      <c r="O325" s="103"/>
      <c r="P325" s="103"/>
      <c r="Q325" s="103"/>
      <c r="R325" s="97">
        <f>SUM(N325:Q325)</f>
        <v>7</v>
      </c>
    </row>
    <row r="326" spans="1:18">
      <c r="A326" s="98" t="s">
        <v>337</v>
      </c>
      <c r="B326" s="108" t="s">
        <v>338</v>
      </c>
      <c r="C326" s="98"/>
      <c r="D326" s="98">
        <f>SUM(D322:D325)</f>
        <v>136</v>
      </c>
      <c r="E326" s="98">
        <f>SUM(E322:E325)</f>
        <v>9</v>
      </c>
      <c r="F326" s="98">
        <f>SUM(F322:F325)</f>
        <v>0</v>
      </c>
      <c r="G326" s="98">
        <f>SUM(G322:G325)</f>
        <v>0</v>
      </c>
      <c r="H326" s="97">
        <f>SUM(H322:H325)</f>
        <v>145</v>
      </c>
      <c r="I326" s="98">
        <f>SUM(I322:I325)</f>
        <v>36</v>
      </c>
      <c r="J326" s="98">
        <f>SUM(J322:J325)</f>
        <v>2</v>
      </c>
      <c r="K326" s="98">
        <f>SUM(K322:K325)</f>
        <v>0</v>
      </c>
      <c r="L326" s="98">
        <f>SUM(L322:L325)</f>
        <v>0</v>
      </c>
      <c r="M326" s="97">
        <f>SUM(M322:M325)</f>
        <v>38</v>
      </c>
      <c r="N326" s="98">
        <f>SUM(N322:N325)</f>
        <v>23</v>
      </c>
      <c r="O326" s="98">
        <f>SUM(O322:O325)</f>
        <v>1</v>
      </c>
      <c r="P326" s="98">
        <f>SUM(P322:P325)</f>
        <v>0</v>
      </c>
      <c r="Q326" s="98">
        <f>SUM(Q322:Q325)</f>
        <v>0</v>
      </c>
      <c r="R326" s="97">
        <f>SUM(R322:R325)</f>
        <v>24</v>
      </c>
    </row>
    <row r="327" spans="1:18" hidden="1">
      <c r="A327" s="99" t="s">
        <v>340</v>
      </c>
      <c r="B327" s="89" t="s">
        <v>303</v>
      </c>
      <c r="C327" s="100" t="s">
        <v>220</v>
      </c>
      <c r="D327" s="100">
        <v>2</v>
      </c>
      <c r="E327" s="100">
        <v>1</v>
      </c>
      <c r="F327" s="100"/>
      <c r="G327" s="100"/>
      <c r="H327" s="97">
        <f>SUM(D327:G327)</f>
        <v>3</v>
      </c>
      <c r="I327" s="100">
        <v>2</v>
      </c>
      <c r="J327" s="100">
        <v>1</v>
      </c>
      <c r="K327" s="100"/>
      <c r="L327" s="100"/>
      <c r="M327" s="97">
        <f>SUM(I327:L327)</f>
        <v>3</v>
      </c>
      <c r="N327" s="100">
        <v>2</v>
      </c>
      <c r="O327" s="100"/>
      <c r="P327" s="100"/>
      <c r="Q327" s="100"/>
      <c r="R327" s="97">
        <f>SUM(N327:Q327)</f>
        <v>2</v>
      </c>
    </row>
    <row r="328" spans="1:18" hidden="1">
      <c r="A328" s="121" t="s">
        <v>341</v>
      </c>
      <c r="B328" s="89"/>
      <c r="C328" s="103" t="s">
        <v>222</v>
      </c>
      <c r="D328" s="103">
        <v>3</v>
      </c>
      <c r="E328" s="103">
        <v>2</v>
      </c>
      <c r="F328" s="103"/>
      <c r="G328" s="103"/>
      <c r="H328" s="97">
        <f>SUM(D328:G328)</f>
        <v>5</v>
      </c>
      <c r="I328" s="103"/>
      <c r="J328" s="103"/>
      <c r="K328" s="103"/>
      <c r="L328" s="103"/>
      <c r="M328" s="97">
        <f>SUM(I328:L328)</f>
        <v>0</v>
      </c>
      <c r="N328" s="103"/>
      <c r="O328" s="103"/>
      <c r="P328" s="103"/>
      <c r="Q328" s="103"/>
      <c r="R328" s="97">
        <f>SUM(N328:Q328)</f>
        <v>0</v>
      </c>
    </row>
    <row r="329" spans="1:18" hidden="1">
      <c r="A329" s="121"/>
      <c r="B329" s="89"/>
      <c r="C329" s="100" t="s">
        <v>223</v>
      </c>
      <c r="D329" s="100">
        <v>1</v>
      </c>
      <c r="E329" s="100"/>
      <c r="F329" s="100"/>
      <c r="G329" s="100"/>
      <c r="H329" s="97">
        <f>SUM(D329:G329)</f>
        <v>1</v>
      </c>
      <c r="I329" s="100">
        <v>1</v>
      </c>
      <c r="J329" s="100"/>
      <c r="K329" s="100"/>
      <c r="L329" s="100"/>
      <c r="M329" s="97">
        <f>SUM(I329:L329)</f>
        <v>1</v>
      </c>
      <c r="N329" s="100">
        <v>1</v>
      </c>
      <c r="O329" s="100">
        <v>3</v>
      </c>
      <c r="P329" s="100"/>
      <c r="Q329" s="100"/>
      <c r="R329" s="97">
        <f>SUM(N329:Q329)</f>
        <v>4</v>
      </c>
    </row>
    <row r="330" spans="1:18" hidden="1">
      <c r="A330" s="121"/>
      <c r="B330" s="89"/>
      <c r="C330" s="103" t="s">
        <v>228</v>
      </c>
      <c r="D330" s="103">
        <v>2</v>
      </c>
      <c r="E330" s="103"/>
      <c r="F330" s="103"/>
      <c r="G330" s="103"/>
      <c r="H330" s="97">
        <f>SUM(D330:G330)</f>
        <v>2</v>
      </c>
      <c r="I330" s="103"/>
      <c r="J330" s="103"/>
      <c r="K330" s="103"/>
      <c r="L330" s="103"/>
      <c r="M330" s="97">
        <f>SUM(I330:L330)</f>
        <v>0</v>
      </c>
      <c r="N330" s="103">
        <v>1</v>
      </c>
      <c r="O330" s="103"/>
      <c r="P330" s="103"/>
      <c r="Q330" s="103"/>
      <c r="R330" s="97">
        <f>SUM(N330:Q330)</f>
        <v>1</v>
      </c>
    </row>
    <row r="331" spans="1:18">
      <c r="A331" s="98" t="s">
        <v>340</v>
      </c>
      <c r="B331" s="108" t="s">
        <v>303</v>
      </c>
      <c r="C331" s="98"/>
      <c r="D331" s="98">
        <f>SUM(D327:D330)</f>
        <v>8</v>
      </c>
      <c r="E331" s="98">
        <f>SUM(E327:E330)</f>
        <v>3</v>
      </c>
      <c r="F331" s="98">
        <f>SUM(F327:F330)</f>
        <v>0</v>
      </c>
      <c r="G331" s="98">
        <f>SUM(G327:G330)</f>
        <v>0</v>
      </c>
      <c r="H331" s="97">
        <f>SUM(H327:H330)</f>
        <v>11</v>
      </c>
      <c r="I331" s="98">
        <f>SUM(I327:I330)</f>
        <v>3</v>
      </c>
      <c r="J331" s="98">
        <f>SUM(J327:J330)</f>
        <v>1</v>
      </c>
      <c r="K331" s="98">
        <f>SUM(K327:K330)</f>
        <v>0</v>
      </c>
      <c r="L331" s="98">
        <f>SUM(L327:L330)</f>
        <v>0</v>
      </c>
      <c r="M331" s="97">
        <f>SUM(M327:M330)</f>
        <v>4</v>
      </c>
      <c r="N331" s="98">
        <f>SUM(N327:N330)</f>
        <v>4</v>
      </c>
      <c r="O331" s="98">
        <f>SUM(O327:O330)</f>
        <v>3</v>
      </c>
      <c r="P331" s="98">
        <f>SUM(P327:P330)</f>
        <v>0</v>
      </c>
      <c r="Q331" s="98">
        <f>SUM(Q327:Q330)</f>
        <v>0</v>
      </c>
      <c r="R331" s="97">
        <f>SUM(R327:R330)</f>
        <v>7</v>
      </c>
    </row>
    <row r="332" spans="1:18" hidden="1">
      <c r="A332" s="99" t="s">
        <v>342</v>
      </c>
      <c r="B332" s="89" t="s">
        <v>330</v>
      </c>
      <c r="C332" s="100" t="s">
        <v>220</v>
      </c>
      <c r="D332" s="100">
        <v>10</v>
      </c>
      <c r="E332" s="100"/>
      <c r="F332" s="100"/>
      <c r="G332" s="100"/>
      <c r="H332" s="97">
        <f>SUM(D332:G332)</f>
        <v>10</v>
      </c>
      <c r="I332" s="100">
        <v>1</v>
      </c>
      <c r="J332" s="100"/>
      <c r="K332" s="100"/>
      <c r="L332" s="100"/>
      <c r="M332" s="97">
        <f>SUM(I332:L332)</f>
        <v>1</v>
      </c>
      <c r="N332" s="100">
        <v>3</v>
      </c>
      <c r="O332" s="100"/>
      <c r="P332" s="100"/>
      <c r="Q332" s="100"/>
      <c r="R332" s="97">
        <f>SUM(N332:Q332)</f>
        <v>3</v>
      </c>
    </row>
    <row r="333" spans="1:18" hidden="1">
      <c r="A333" s="121" t="s">
        <v>331</v>
      </c>
      <c r="B333" s="89"/>
      <c r="C333" s="103" t="s">
        <v>222</v>
      </c>
      <c r="D333" s="103">
        <v>12</v>
      </c>
      <c r="E333" s="103"/>
      <c r="F333" s="103"/>
      <c r="G333" s="103"/>
      <c r="H333" s="97">
        <f>SUM(D333:G333)</f>
        <v>12</v>
      </c>
      <c r="I333" s="103">
        <v>1</v>
      </c>
      <c r="J333" s="103"/>
      <c r="K333" s="103"/>
      <c r="L333" s="103"/>
      <c r="M333" s="97">
        <f>SUM(I333:L333)</f>
        <v>1</v>
      </c>
      <c r="N333" s="103">
        <v>2</v>
      </c>
      <c r="O333" s="103"/>
      <c r="P333" s="103"/>
      <c r="Q333" s="103"/>
      <c r="R333" s="97">
        <f>SUM(N333:Q333)</f>
        <v>2</v>
      </c>
    </row>
    <row r="334" spans="1:18" hidden="1">
      <c r="A334" s="121"/>
      <c r="B334" s="89"/>
      <c r="C334" s="100" t="s">
        <v>223</v>
      </c>
      <c r="D334" s="100">
        <v>13</v>
      </c>
      <c r="E334" s="100"/>
      <c r="F334" s="100"/>
      <c r="G334" s="100"/>
      <c r="H334" s="97">
        <f>SUM(D334:G334)</f>
        <v>13</v>
      </c>
      <c r="I334" s="100">
        <v>2</v>
      </c>
      <c r="J334" s="100"/>
      <c r="K334" s="100"/>
      <c r="L334" s="100"/>
      <c r="M334" s="97">
        <f>SUM(I334:L334)</f>
        <v>2</v>
      </c>
      <c r="N334" s="100">
        <v>1</v>
      </c>
      <c r="O334" s="100"/>
      <c r="P334" s="100"/>
      <c r="Q334" s="100"/>
      <c r="R334" s="97">
        <f>SUM(N334:Q334)</f>
        <v>1</v>
      </c>
    </row>
    <row r="335" spans="1:18" hidden="1">
      <c r="A335" s="121"/>
      <c r="B335" s="89"/>
      <c r="C335" s="103" t="s">
        <v>228</v>
      </c>
      <c r="D335" s="103">
        <v>10</v>
      </c>
      <c r="E335" s="103"/>
      <c r="F335" s="103"/>
      <c r="G335" s="103"/>
      <c r="H335" s="97">
        <f>SUM(D335:G335)</f>
        <v>10</v>
      </c>
      <c r="I335" s="103">
        <v>3</v>
      </c>
      <c r="J335" s="103"/>
      <c r="K335" s="103"/>
      <c r="L335" s="103"/>
      <c r="M335" s="97">
        <f>SUM(I335:L335)</f>
        <v>3</v>
      </c>
      <c r="N335" s="103">
        <v>1</v>
      </c>
      <c r="O335" s="103"/>
      <c r="P335" s="103"/>
      <c r="Q335" s="103"/>
      <c r="R335" s="97">
        <f>SUM(N335:Q335)</f>
        <v>1</v>
      </c>
    </row>
    <row r="336" spans="1:18">
      <c r="A336" s="98" t="s">
        <v>342</v>
      </c>
      <c r="B336" s="108" t="s">
        <v>330</v>
      </c>
      <c r="C336" s="98"/>
      <c r="D336" s="98">
        <f>SUM(D332:D335)</f>
        <v>45</v>
      </c>
      <c r="E336" s="98">
        <f>SUM(E332:E335)</f>
        <v>0</v>
      </c>
      <c r="F336" s="98">
        <f>SUM(F332:F335)</f>
        <v>0</v>
      </c>
      <c r="G336" s="98">
        <f>SUM(G332:G335)</f>
        <v>0</v>
      </c>
      <c r="H336" s="97">
        <f>SUM(H332:H335)</f>
        <v>45</v>
      </c>
      <c r="I336" s="98">
        <f>SUM(I332:I335)</f>
        <v>7</v>
      </c>
      <c r="J336" s="98">
        <f>SUM(J332:J335)</f>
        <v>0</v>
      </c>
      <c r="K336" s="98">
        <f>SUM(K332:K335)</f>
        <v>0</v>
      </c>
      <c r="L336" s="98">
        <f>SUM(L332:L335)</f>
        <v>0</v>
      </c>
      <c r="M336" s="97">
        <f>SUM(M332:M335)</f>
        <v>7</v>
      </c>
      <c r="N336" s="98">
        <f>SUM(N332:N335)</f>
        <v>7</v>
      </c>
      <c r="O336" s="98">
        <f>SUM(O332:O335)</f>
        <v>0</v>
      </c>
      <c r="P336" s="98">
        <f>SUM(P332:P335)</f>
        <v>0</v>
      </c>
      <c r="Q336" s="98">
        <f>SUM(Q332:Q335)</f>
        <v>0</v>
      </c>
      <c r="R336" s="97">
        <f>SUM(R332:R335)</f>
        <v>7</v>
      </c>
    </row>
    <row r="337" spans="1:18" hidden="1">
      <c r="A337" s="99" t="s">
        <v>343</v>
      </c>
      <c r="B337" s="89" t="s">
        <v>344</v>
      </c>
      <c r="C337" s="100" t="s">
        <v>220</v>
      </c>
      <c r="D337" s="100">
        <v>10</v>
      </c>
      <c r="E337" s="100"/>
      <c r="F337" s="100"/>
      <c r="G337" s="100"/>
      <c r="H337" s="97">
        <f>SUM(D337:G337)</f>
        <v>10</v>
      </c>
      <c r="I337" s="100">
        <v>1</v>
      </c>
      <c r="J337" s="100"/>
      <c r="K337" s="100"/>
      <c r="L337" s="100"/>
      <c r="M337" s="97">
        <f>SUM(I337:L337)</f>
        <v>1</v>
      </c>
      <c r="N337" s="100">
        <v>4</v>
      </c>
      <c r="O337" s="100"/>
      <c r="P337" s="100"/>
      <c r="Q337" s="100"/>
      <c r="R337" s="97">
        <f>SUM(N337:Q337)</f>
        <v>4</v>
      </c>
    </row>
    <row r="338" spans="1:18" hidden="1">
      <c r="A338" s="121" t="s">
        <v>345</v>
      </c>
      <c r="B338" s="89"/>
      <c r="C338" s="103" t="s">
        <v>222</v>
      </c>
      <c r="D338" s="103">
        <v>10</v>
      </c>
      <c r="E338" s="103"/>
      <c r="F338" s="103"/>
      <c r="G338" s="103"/>
      <c r="H338" s="97">
        <f>SUM(D338:G338)</f>
        <v>10</v>
      </c>
      <c r="I338" s="103">
        <v>2</v>
      </c>
      <c r="J338" s="103"/>
      <c r="K338" s="103"/>
      <c r="L338" s="103"/>
      <c r="M338" s="97">
        <f>SUM(I338:L338)</f>
        <v>2</v>
      </c>
      <c r="N338" s="103">
        <v>3</v>
      </c>
      <c r="O338" s="103"/>
      <c r="P338" s="103"/>
      <c r="Q338" s="103"/>
      <c r="R338" s="97">
        <f>SUM(N338:Q338)</f>
        <v>3</v>
      </c>
    </row>
    <row r="339" spans="1:18" hidden="1">
      <c r="A339" s="121"/>
      <c r="B339" s="89"/>
      <c r="C339" s="100" t="s">
        <v>223</v>
      </c>
      <c r="D339" s="100">
        <v>7</v>
      </c>
      <c r="E339" s="100"/>
      <c r="F339" s="100"/>
      <c r="G339" s="100"/>
      <c r="H339" s="97">
        <f>SUM(D339:G339)</f>
        <v>7</v>
      </c>
      <c r="I339" s="100">
        <v>3</v>
      </c>
      <c r="J339" s="100"/>
      <c r="K339" s="100"/>
      <c r="L339" s="100"/>
      <c r="M339" s="97">
        <f>SUM(I339:L339)</f>
        <v>3</v>
      </c>
      <c r="N339" s="100">
        <v>3</v>
      </c>
      <c r="O339" s="100"/>
      <c r="P339" s="100"/>
      <c r="Q339" s="100"/>
      <c r="R339" s="97">
        <f>SUM(N339:Q339)</f>
        <v>3</v>
      </c>
    </row>
    <row r="340" spans="1:18" hidden="1">
      <c r="A340" s="121"/>
      <c r="B340" s="89"/>
      <c r="C340" s="103" t="s">
        <v>228</v>
      </c>
      <c r="D340" s="103">
        <v>13</v>
      </c>
      <c r="E340" s="103"/>
      <c r="F340" s="103"/>
      <c r="G340" s="103"/>
      <c r="H340" s="97">
        <f>SUM(D340:G340)</f>
        <v>13</v>
      </c>
      <c r="I340" s="103">
        <v>2</v>
      </c>
      <c r="J340" s="103"/>
      <c r="K340" s="103"/>
      <c r="L340" s="103"/>
      <c r="M340" s="97">
        <f>SUM(I340:L340)</f>
        <v>2</v>
      </c>
      <c r="N340" s="103">
        <v>2</v>
      </c>
      <c r="O340" s="103"/>
      <c r="P340" s="103"/>
      <c r="Q340" s="103"/>
      <c r="R340" s="97">
        <f>SUM(N340:Q340)</f>
        <v>2</v>
      </c>
    </row>
    <row r="341" spans="1:18">
      <c r="A341" s="98" t="s">
        <v>343</v>
      </c>
      <c r="B341" s="108" t="s">
        <v>344</v>
      </c>
      <c r="C341" s="98"/>
      <c r="D341" s="98">
        <f>SUM(D337:D340)</f>
        <v>40</v>
      </c>
      <c r="E341" s="98">
        <f>SUM(E337:E340)</f>
        <v>0</v>
      </c>
      <c r="F341" s="98">
        <f>SUM(F337:F340)</f>
        <v>0</v>
      </c>
      <c r="G341" s="98">
        <f>SUM(G337:G340)</f>
        <v>0</v>
      </c>
      <c r="H341" s="97">
        <f>SUM(H337:H340)</f>
        <v>40</v>
      </c>
      <c r="I341" s="98">
        <f>SUM(I337:I340)</f>
        <v>8</v>
      </c>
      <c r="J341" s="98">
        <f>SUM(J337:J340)</f>
        <v>0</v>
      </c>
      <c r="K341" s="98">
        <f>SUM(K337:K340)</f>
        <v>0</v>
      </c>
      <c r="L341" s="98">
        <f>SUM(L337:L340)</f>
        <v>0</v>
      </c>
      <c r="M341" s="97">
        <f>SUM(M337:M340)</f>
        <v>8</v>
      </c>
      <c r="N341" s="98">
        <f>SUM(N337:N340)</f>
        <v>12</v>
      </c>
      <c r="O341" s="98">
        <f>SUM(O337:O340)</f>
        <v>0</v>
      </c>
      <c r="P341" s="98">
        <f>SUM(P337:P340)</f>
        <v>0</v>
      </c>
      <c r="Q341" s="98">
        <f>SUM(Q337:Q340)</f>
        <v>0</v>
      </c>
      <c r="R341" s="97">
        <f>SUM(R337:R340)</f>
        <v>12</v>
      </c>
    </row>
    <row r="342" spans="1:18" hidden="1">
      <c r="A342" s="99" t="s">
        <v>346</v>
      </c>
      <c r="B342" s="89" t="s">
        <v>347</v>
      </c>
      <c r="C342" s="100" t="s">
        <v>220</v>
      </c>
      <c r="D342" s="100">
        <v>11</v>
      </c>
      <c r="E342" s="100"/>
      <c r="F342" s="100"/>
      <c r="G342" s="100"/>
      <c r="H342" s="97">
        <f>SUM(D342:G342)</f>
        <v>11</v>
      </c>
      <c r="I342" s="100">
        <v>4</v>
      </c>
      <c r="J342" s="100"/>
      <c r="K342" s="100"/>
      <c r="L342" s="100"/>
      <c r="M342" s="97">
        <f>SUM(I342:L342)</f>
        <v>4</v>
      </c>
      <c r="N342" s="100">
        <v>1</v>
      </c>
      <c r="O342" s="100"/>
      <c r="P342" s="100"/>
      <c r="Q342" s="100"/>
      <c r="R342" s="97">
        <f>SUM(N342:Q342)</f>
        <v>1</v>
      </c>
    </row>
    <row r="343" spans="1:18" hidden="1">
      <c r="A343" s="121" t="s">
        <v>348</v>
      </c>
      <c r="B343" s="89"/>
      <c r="C343" s="103" t="s">
        <v>222</v>
      </c>
      <c r="D343" s="103">
        <v>11</v>
      </c>
      <c r="E343" s="103"/>
      <c r="F343" s="103"/>
      <c r="G343" s="103"/>
      <c r="H343" s="97">
        <f>SUM(D343:G343)</f>
        <v>11</v>
      </c>
      <c r="I343" s="103">
        <v>1</v>
      </c>
      <c r="J343" s="103"/>
      <c r="K343" s="103"/>
      <c r="L343" s="103"/>
      <c r="M343" s="97">
        <f>SUM(I343:L343)</f>
        <v>1</v>
      </c>
      <c r="N343" s="103"/>
      <c r="O343" s="103"/>
      <c r="P343" s="103"/>
      <c r="Q343" s="103"/>
      <c r="R343" s="97">
        <f>SUM(N343:Q343)</f>
        <v>0</v>
      </c>
    </row>
    <row r="344" spans="1:18" hidden="1">
      <c r="A344" s="121"/>
      <c r="B344" s="89"/>
      <c r="C344" s="100" t="s">
        <v>223</v>
      </c>
      <c r="D344" s="100">
        <v>8</v>
      </c>
      <c r="E344" s="100"/>
      <c r="F344" s="100"/>
      <c r="G344" s="100"/>
      <c r="H344" s="97">
        <f>SUM(D344:G344)</f>
        <v>8</v>
      </c>
      <c r="I344" s="100">
        <v>4</v>
      </c>
      <c r="J344" s="100"/>
      <c r="K344" s="100"/>
      <c r="L344" s="100"/>
      <c r="M344" s="97">
        <f>SUM(I344:L344)</f>
        <v>4</v>
      </c>
      <c r="N344" s="100">
        <v>1</v>
      </c>
      <c r="O344" s="100"/>
      <c r="P344" s="100"/>
      <c r="Q344" s="100"/>
      <c r="R344" s="97">
        <f>SUM(N344:Q344)</f>
        <v>1</v>
      </c>
    </row>
    <row r="345" spans="1:18" hidden="1">
      <c r="A345" s="121"/>
      <c r="B345" s="89"/>
      <c r="C345" s="103" t="s">
        <v>228</v>
      </c>
      <c r="D345" s="103">
        <v>11</v>
      </c>
      <c r="E345" s="103"/>
      <c r="F345" s="103"/>
      <c r="G345" s="103"/>
      <c r="H345" s="97">
        <f>SUM(D345:G345)</f>
        <v>11</v>
      </c>
      <c r="I345" s="103">
        <v>4</v>
      </c>
      <c r="J345" s="103"/>
      <c r="K345" s="103"/>
      <c r="L345" s="103"/>
      <c r="M345" s="97">
        <f>SUM(I345:L345)</f>
        <v>4</v>
      </c>
      <c r="N345" s="103">
        <v>1</v>
      </c>
      <c r="O345" s="103"/>
      <c r="P345" s="103"/>
      <c r="Q345" s="103"/>
      <c r="R345" s="97">
        <f>SUM(N345:Q345)</f>
        <v>1</v>
      </c>
    </row>
    <row r="346" spans="1:18">
      <c r="A346" s="98" t="s">
        <v>346</v>
      </c>
      <c r="B346" s="108" t="s">
        <v>347</v>
      </c>
      <c r="C346" s="98"/>
      <c r="D346" s="98">
        <f>SUM(D342:D345)</f>
        <v>41</v>
      </c>
      <c r="E346" s="98">
        <f>SUM(E342:E345)</f>
        <v>0</v>
      </c>
      <c r="F346" s="98">
        <f>SUM(F342:F345)</f>
        <v>0</v>
      </c>
      <c r="G346" s="98">
        <f>SUM(G342:G345)</f>
        <v>0</v>
      </c>
      <c r="H346" s="97">
        <f>SUM(H342:H345)</f>
        <v>41</v>
      </c>
      <c r="I346" s="98">
        <f>SUM(I342:I345)</f>
        <v>13</v>
      </c>
      <c r="J346" s="98">
        <f>SUM(J342:J345)</f>
        <v>0</v>
      </c>
      <c r="K346" s="98">
        <f>SUM(K342:K345)</f>
        <v>0</v>
      </c>
      <c r="L346" s="98">
        <f>SUM(L342:L345)</f>
        <v>0</v>
      </c>
      <c r="M346" s="97">
        <f>SUM(M342:M345)</f>
        <v>13</v>
      </c>
      <c r="N346" s="98">
        <f>SUM(N342:N345)</f>
        <v>3</v>
      </c>
      <c r="O346" s="98">
        <f>SUM(O342:O345)</f>
        <v>0</v>
      </c>
      <c r="P346" s="98">
        <f>SUM(P342:P345)</f>
        <v>0</v>
      </c>
      <c r="Q346" s="98">
        <f>SUM(Q342:Q345)</f>
        <v>0</v>
      </c>
      <c r="R346" s="97">
        <f>SUM(R342:R345)</f>
        <v>3</v>
      </c>
    </row>
    <row r="347" spans="1:18" hidden="1">
      <c r="A347" s="99" t="s">
        <v>349</v>
      </c>
      <c r="B347" s="89" t="s">
        <v>350</v>
      </c>
      <c r="C347" s="100" t="s">
        <v>220</v>
      </c>
      <c r="D347" s="100">
        <v>16</v>
      </c>
      <c r="E347" s="100"/>
      <c r="F347" s="100"/>
      <c r="G347" s="100"/>
      <c r="H347" s="97">
        <f>SUM(D347:G347)</f>
        <v>16</v>
      </c>
      <c r="I347" s="100">
        <v>5</v>
      </c>
      <c r="J347" s="100"/>
      <c r="K347" s="100"/>
      <c r="L347" s="100"/>
      <c r="M347" s="97">
        <f>SUM(I347:L347)</f>
        <v>5</v>
      </c>
      <c r="N347" s="100">
        <v>1</v>
      </c>
      <c r="O347" s="100"/>
      <c r="P347" s="100"/>
      <c r="Q347" s="100"/>
      <c r="R347" s="97">
        <f>SUM(N347:Q347)</f>
        <v>1</v>
      </c>
    </row>
    <row r="348" spans="1:18" hidden="1">
      <c r="A348" s="121" t="s">
        <v>275</v>
      </c>
      <c r="B348" s="89"/>
      <c r="C348" s="103" t="s">
        <v>222</v>
      </c>
      <c r="D348" s="103">
        <v>20</v>
      </c>
      <c r="E348" s="103"/>
      <c r="F348" s="103"/>
      <c r="G348" s="103"/>
      <c r="H348" s="97">
        <f>SUM(D348:G348)</f>
        <v>20</v>
      </c>
      <c r="I348" s="103">
        <v>3</v>
      </c>
      <c r="J348" s="103"/>
      <c r="K348" s="103"/>
      <c r="L348" s="103"/>
      <c r="M348" s="97">
        <f>SUM(I348:L348)</f>
        <v>3</v>
      </c>
      <c r="N348" s="103"/>
      <c r="O348" s="103"/>
      <c r="P348" s="103"/>
      <c r="Q348" s="103"/>
      <c r="R348" s="97">
        <f>SUM(N348:Q348)</f>
        <v>0</v>
      </c>
    </row>
    <row r="349" spans="1:18" hidden="1">
      <c r="A349" s="121"/>
      <c r="B349" s="89"/>
      <c r="C349" s="100" t="s">
        <v>223</v>
      </c>
      <c r="D349" s="100">
        <v>16</v>
      </c>
      <c r="E349" s="100"/>
      <c r="F349" s="100"/>
      <c r="G349" s="100"/>
      <c r="H349" s="97">
        <f>SUM(D349:G349)</f>
        <v>16</v>
      </c>
      <c r="I349" s="100">
        <v>12</v>
      </c>
      <c r="J349" s="100"/>
      <c r="K349" s="100"/>
      <c r="L349" s="100"/>
      <c r="M349" s="97">
        <f>SUM(I349:L349)</f>
        <v>12</v>
      </c>
      <c r="N349" s="100">
        <v>3</v>
      </c>
      <c r="O349" s="100"/>
      <c r="P349" s="100"/>
      <c r="Q349" s="100"/>
      <c r="R349" s="97">
        <f>SUM(N349:Q349)</f>
        <v>3</v>
      </c>
    </row>
    <row r="350" spans="1:18" hidden="1">
      <c r="A350" s="121"/>
      <c r="B350" s="89"/>
      <c r="C350" s="103" t="s">
        <v>228</v>
      </c>
      <c r="D350" s="103">
        <v>16</v>
      </c>
      <c r="E350" s="103"/>
      <c r="F350" s="103"/>
      <c r="G350" s="103"/>
      <c r="H350" s="97">
        <f>SUM(D350:G350)</f>
        <v>16</v>
      </c>
      <c r="I350" s="103">
        <v>9</v>
      </c>
      <c r="J350" s="103"/>
      <c r="K350" s="103"/>
      <c r="L350" s="103"/>
      <c r="M350" s="97">
        <f>SUM(I350:L350)</f>
        <v>9</v>
      </c>
      <c r="N350" s="103">
        <v>1</v>
      </c>
      <c r="O350" s="103"/>
      <c r="P350" s="103"/>
      <c r="Q350" s="103"/>
      <c r="R350" s="97">
        <f>SUM(N350:Q350)</f>
        <v>1</v>
      </c>
    </row>
    <row r="351" spans="1:18" hidden="1">
      <c r="A351" s="98" t="s">
        <v>351</v>
      </c>
      <c r="B351" s="108"/>
      <c r="C351" s="98"/>
      <c r="D351" s="98">
        <f>SUM(D347:D350)</f>
        <v>68</v>
      </c>
      <c r="E351" s="98">
        <f>SUM(E347:E350)</f>
        <v>0</v>
      </c>
      <c r="F351" s="98">
        <f>SUM(F347:F350)</f>
        <v>0</v>
      </c>
      <c r="G351" s="98">
        <f>SUM(G347:G350)</f>
        <v>0</v>
      </c>
      <c r="H351" s="97">
        <f>SUM(H347:H350)</f>
        <v>68</v>
      </c>
      <c r="I351" s="98">
        <f>SUM(I347:I350)</f>
        <v>29</v>
      </c>
      <c r="J351" s="98">
        <f>SUM(J347:J350)</f>
        <v>0</v>
      </c>
      <c r="K351" s="98">
        <f>SUM(K347:K350)</f>
        <v>0</v>
      </c>
      <c r="L351" s="98">
        <f>SUM(L347:L350)</f>
        <v>0</v>
      </c>
      <c r="M351" s="97">
        <f>SUM(M347:M350)</f>
        <v>29</v>
      </c>
      <c r="N351" s="98">
        <f>SUM(N347:N350)</f>
        <v>5</v>
      </c>
      <c r="O351" s="98">
        <f>SUM(O347:O350)</f>
        <v>0</v>
      </c>
      <c r="P351" s="98">
        <f>SUM(P347:P350)</f>
        <v>0</v>
      </c>
      <c r="Q351" s="98">
        <f>SUM(Q347:Q350)</f>
        <v>0</v>
      </c>
      <c r="R351" s="97">
        <f>SUM(R347:R350)</f>
        <v>5</v>
      </c>
    </row>
    <row r="352" spans="1:18" hidden="1">
      <c r="A352" s="121" t="s">
        <v>246</v>
      </c>
      <c r="B352" s="89"/>
      <c r="C352" s="100" t="s">
        <v>220</v>
      </c>
      <c r="D352" s="100">
        <v>26</v>
      </c>
      <c r="E352" s="100">
        <v>7</v>
      </c>
      <c r="F352" s="100"/>
      <c r="G352" s="100"/>
      <c r="H352" s="97">
        <f>SUM(D352:G352)</f>
        <v>33</v>
      </c>
      <c r="I352" s="100">
        <v>5</v>
      </c>
      <c r="J352" s="100">
        <v>1</v>
      </c>
      <c r="K352" s="100"/>
      <c r="L352" s="100"/>
      <c r="M352" s="97">
        <f>SUM(I352:L352)</f>
        <v>6</v>
      </c>
      <c r="N352" s="100">
        <v>5</v>
      </c>
      <c r="O352" s="100"/>
      <c r="P352" s="100"/>
      <c r="Q352" s="100"/>
      <c r="R352" s="97">
        <f>SUM(N352:Q352)</f>
        <v>5</v>
      </c>
    </row>
    <row r="353" spans="1:18" hidden="1">
      <c r="A353" s="121"/>
      <c r="B353" s="89"/>
      <c r="C353" s="103" t="s">
        <v>222</v>
      </c>
      <c r="D353" s="103">
        <v>19</v>
      </c>
      <c r="E353" s="103">
        <v>7</v>
      </c>
      <c r="F353" s="103"/>
      <c r="G353" s="103"/>
      <c r="H353" s="97">
        <f>SUM(D353:G353)</f>
        <v>26</v>
      </c>
      <c r="I353" s="103">
        <v>8</v>
      </c>
      <c r="J353" s="103">
        <v>1</v>
      </c>
      <c r="K353" s="103"/>
      <c r="L353" s="103"/>
      <c r="M353" s="97">
        <f>SUM(I353:L353)</f>
        <v>9</v>
      </c>
      <c r="N353" s="103"/>
      <c r="O353" s="103"/>
      <c r="P353" s="103"/>
      <c r="Q353" s="103"/>
      <c r="R353" s="97">
        <f>SUM(N353:Q353)</f>
        <v>0</v>
      </c>
    </row>
    <row r="354" spans="1:18" hidden="1">
      <c r="A354" s="121"/>
      <c r="B354" s="89"/>
      <c r="C354" s="100" t="s">
        <v>223</v>
      </c>
      <c r="D354" s="100">
        <v>19</v>
      </c>
      <c r="E354" s="100">
        <v>5</v>
      </c>
      <c r="F354" s="100"/>
      <c r="G354" s="100"/>
      <c r="H354" s="97">
        <f>SUM(D354:G354)</f>
        <v>24</v>
      </c>
      <c r="I354" s="100">
        <v>8</v>
      </c>
      <c r="J354" s="100">
        <v>3</v>
      </c>
      <c r="K354" s="100"/>
      <c r="L354" s="100"/>
      <c r="M354" s="97">
        <f>SUM(I354:L354)</f>
        <v>11</v>
      </c>
      <c r="N354" s="100">
        <v>1</v>
      </c>
      <c r="O354" s="100"/>
      <c r="P354" s="100"/>
      <c r="Q354" s="100"/>
      <c r="R354" s="97">
        <f>SUM(N354:Q354)</f>
        <v>1</v>
      </c>
    </row>
    <row r="355" spans="1:18" hidden="1">
      <c r="A355" s="121"/>
      <c r="B355" s="89"/>
      <c r="C355" s="103" t="s">
        <v>228</v>
      </c>
      <c r="D355" s="103">
        <v>20</v>
      </c>
      <c r="E355" s="103">
        <v>1</v>
      </c>
      <c r="F355" s="103"/>
      <c r="G355" s="103"/>
      <c r="H355" s="97">
        <f>SUM(D355:G355)</f>
        <v>21</v>
      </c>
      <c r="I355" s="103">
        <v>8</v>
      </c>
      <c r="J355" s="103">
        <v>6</v>
      </c>
      <c r="K355" s="103"/>
      <c r="L355" s="103"/>
      <c r="M355" s="97">
        <f>SUM(I355:L355)</f>
        <v>14</v>
      </c>
      <c r="N355" s="103">
        <v>5</v>
      </c>
      <c r="O355" s="103"/>
      <c r="P355" s="103"/>
      <c r="Q355" s="103"/>
      <c r="R355" s="97">
        <f>SUM(N355:Q355)</f>
        <v>5</v>
      </c>
    </row>
    <row r="356" spans="1:18" hidden="1">
      <c r="A356" s="123" t="s">
        <v>246</v>
      </c>
      <c r="B356" s="108"/>
      <c r="C356" s="98"/>
      <c r="D356" s="98">
        <f>SUM(D352:D355)</f>
        <v>84</v>
      </c>
      <c r="E356" s="98">
        <f>SUM(E352:E355)</f>
        <v>20</v>
      </c>
      <c r="F356" s="98">
        <f>SUM(F352:F355)</f>
        <v>0</v>
      </c>
      <c r="G356" s="98">
        <f>SUM(G352:G355)</f>
        <v>0</v>
      </c>
      <c r="H356" s="97">
        <f>SUM(H352:H355)</f>
        <v>104</v>
      </c>
      <c r="I356" s="98">
        <f>SUM(I352:I355)</f>
        <v>29</v>
      </c>
      <c r="J356" s="98">
        <f>SUM(J352:J355)</f>
        <v>11</v>
      </c>
      <c r="K356" s="98">
        <f>SUM(K352:K355)</f>
        <v>0</v>
      </c>
      <c r="L356" s="98">
        <f>SUM(L352:L355)</f>
        <v>0</v>
      </c>
      <c r="M356" s="97">
        <f>SUM(M352:M355)</f>
        <v>40</v>
      </c>
      <c r="N356" s="98">
        <f>SUM(N352:N355)</f>
        <v>11</v>
      </c>
      <c r="O356" s="98">
        <f>SUM(O352:O355)</f>
        <v>0</v>
      </c>
      <c r="P356" s="98">
        <f>SUM(P352:P355)</f>
        <v>0</v>
      </c>
      <c r="Q356" s="98">
        <f>SUM(Q352:Q355)</f>
        <v>0</v>
      </c>
      <c r="R356" s="97">
        <f>SUM(R352:R355)</f>
        <v>11</v>
      </c>
    </row>
    <row r="357" spans="1:18">
      <c r="A357" s="98" t="s">
        <v>349</v>
      </c>
      <c r="B357" s="108" t="s">
        <v>350</v>
      </c>
      <c r="C357" s="98"/>
      <c r="D357" s="98">
        <f>SUM(D356,D351)</f>
        <v>152</v>
      </c>
      <c r="E357" s="98">
        <f>SUM(E356,E351)</f>
        <v>20</v>
      </c>
      <c r="F357" s="98">
        <f>SUM(F356,F351)</f>
        <v>0</v>
      </c>
      <c r="G357" s="98">
        <f>SUM(G356,G351)</f>
        <v>0</v>
      </c>
      <c r="H357" s="97">
        <f>SUM(H356,H351)</f>
        <v>172</v>
      </c>
      <c r="I357" s="98">
        <f>SUM(I356,I351)</f>
        <v>58</v>
      </c>
      <c r="J357" s="98">
        <f>SUM(J356,J351)</f>
        <v>11</v>
      </c>
      <c r="K357" s="98">
        <f>SUM(K356,K351)</f>
        <v>0</v>
      </c>
      <c r="L357" s="98">
        <f>SUM(L356,L351)</f>
        <v>0</v>
      </c>
      <c r="M357" s="97">
        <f>SUM(M356,M351)</f>
        <v>69</v>
      </c>
      <c r="N357" s="98">
        <f>SUM(N356,N351)</f>
        <v>16</v>
      </c>
      <c r="O357" s="98">
        <f>SUM(O356,O351)</f>
        <v>0</v>
      </c>
      <c r="P357" s="98">
        <f>SUM(P356,P351)</f>
        <v>0</v>
      </c>
      <c r="Q357" s="98">
        <f>SUM(Q356,Q351)</f>
        <v>0</v>
      </c>
      <c r="R357" s="97">
        <f>SUM(R356,R351)</f>
        <v>16</v>
      </c>
    </row>
    <row r="358" spans="1:18" hidden="1">
      <c r="A358" s="99" t="s">
        <v>352</v>
      </c>
      <c r="B358" s="89" t="s">
        <v>321</v>
      </c>
      <c r="C358" s="100" t="s">
        <v>220</v>
      </c>
      <c r="D358" s="100">
        <v>10</v>
      </c>
      <c r="E358" s="100">
        <v>2</v>
      </c>
      <c r="F358" s="100"/>
      <c r="G358" s="100"/>
      <c r="H358" s="97">
        <f>SUM(D358:G358)</f>
        <v>12</v>
      </c>
      <c r="I358" s="100">
        <v>1</v>
      </c>
      <c r="J358" s="100"/>
      <c r="K358" s="100"/>
      <c r="L358" s="100"/>
      <c r="M358" s="97">
        <f>SUM(I358:L358)</f>
        <v>1</v>
      </c>
      <c r="N358" s="100">
        <v>1</v>
      </c>
      <c r="O358" s="100"/>
      <c r="P358" s="100"/>
      <c r="Q358" s="100"/>
      <c r="R358" s="97">
        <f>SUM(N358:Q358)</f>
        <v>1</v>
      </c>
    </row>
    <row r="359" spans="1:18" hidden="1">
      <c r="A359" s="120" t="s">
        <v>341</v>
      </c>
      <c r="B359" s="89"/>
      <c r="C359" s="98" t="s">
        <v>222</v>
      </c>
      <c r="D359" s="98">
        <v>11</v>
      </c>
      <c r="E359" s="98">
        <v>2</v>
      </c>
      <c r="F359" s="98"/>
      <c r="G359" s="98"/>
      <c r="H359" s="97">
        <f>SUM(D359:G359)</f>
        <v>13</v>
      </c>
      <c r="I359" s="98"/>
      <c r="J359" s="98"/>
      <c r="K359" s="98"/>
      <c r="L359" s="98"/>
      <c r="M359" s="97">
        <f>SUM(I359:L359)</f>
        <v>0</v>
      </c>
      <c r="N359" s="98"/>
      <c r="O359" s="98"/>
      <c r="P359" s="98"/>
      <c r="Q359" s="98"/>
      <c r="R359" s="97">
        <f>SUM(N359:Q359)</f>
        <v>0</v>
      </c>
    </row>
    <row r="360" spans="1:18" hidden="1">
      <c r="A360" s="120"/>
      <c r="B360" s="89"/>
      <c r="C360" s="100" t="s">
        <v>223</v>
      </c>
      <c r="D360" s="100">
        <v>12</v>
      </c>
      <c r="E360" s="100">
        <v>1</v>
      </c>
      <c r="F360" s="100"/>
      <c r="G360" s="100"/>
      <c r="H360" s="97">
        <f>SUM(D360:G360)</f>
        <v>13</v>
      </c>
      <c r="I360" s="100">
        <v>5</v>
      </c>
      <c r="J360" s="100">
        <v>1</v>
      </c>
      <c r="K360" s="100"/>
      <c r="L360" s="100"/>
      <c r="M360" s="97">
        <f>SUM(I360:L360)</f>
        <v>6</v>
      </c>
      <c r="N360" s="100">
        <v>2</v>
      </c>
      <c r="O360" s="100"/>
      <c r="P360" s="100"/>
      <c r="Q360" s="100"/>
      <c r="R360" s="97">
        <f>SUM(N360:Q360)</f>
        <v>2</v>
      </c>
    </row>
    <row r="361" spans="1:18" hidden="1">
      <c r="A361" s="125"/>
      <c r="B361" s="89"/>
      <c r="C361" s="98" t="s">
        <v>228</v>
      </c>
      <c r="D361" s="98">
        <v>7</v>
      </c>
      <c r="E361" s="98"/>
      <c r="F361" s="98"/>
      <c r="G361" s="98"/>
      <c r="H361" s="97">
        <f>SUM(D361:G361)</f>
        <v>7</v>
      </c>
      <c r="I361" s="98">
        <v>3</v>
      </c>
      <c r="J361" s="98">
        <v>1</v>
      </c>
      <c r="K361" s="98"/>
      <c r="L361" s="98"/>
      <c r="M361" s="97">
        <f>SUM(I361:L361)</f>
        <v>4</v>
      </c>
      <c r="N361" s="98"/>
      <c r="O361" s="98"/>
      <c r="P361" s="98"/>
      <c r="Q361" s="98"/>
      <c r="R361" s="97">
        <f>SUM(N361:Q361)</f>
        <v>0</v>
      </c>
    </row>
    <row r="362" spans="1:18">
      <c r="A362" s="98" t="s">
        <v>352</v>
      </c>
      <c r="B362" s="108" t="s">
        <v>321</v>
      </c>
      <c r="C362" s="98"/>
      <c r="D362" s="98">
        <f>SUM(D358:D361)</f>
        <v>40</v>
      </c>
      <c r="E362" s="98">
        <f>SUM(E358:E361)</f>
        <v>5</v>
      </c>
      <c r="F362" s="98">
        <f>SUM(F358:F361)</f>
        <v>0</v>
      </c>
      <c r="G362" s="98">
        <f>SUM(G358:G361)</f>
        <v>0</v>
      </c>
      <c r="H362" s="97">
        <f>SUM(H358:H361)</f>
        <v>45</v>
      </c>
      <c r="I362" s="98">
        <f>SUM(I358:I361)</f>
        <v>9</v>
      </c>
      <c r="J362" s="98">
        <f>SUM(J358:J361)</f>
        <v>2</v>
      </c>
      <c r="K362" s="98">
        <f>SUM(K358:K361)</f>
        <v>0</v>
      </c>
      <c r="L362" s="98">
        <f>SUM(L358:L361)</f>
        <v>0</v>
      </c>
      <c r="M362" s="97">
        <f>SUM(M358:M361)</f>
        <v>11</v>
      </c>
      <c r="N362" s="98">
        <f>SUM(N358:N361)</f>
        <v>3</v>
      </c>
      <c r="O362" s="98">
        <f>SUM(O358:O361)</f>
        <v>0</v>
      </c>
      <c r="P362" s="98">
        <f>SUM(P358:P361)</f>
        <v>0</v>
      </c>
      <c r="Q362" s="98">
        <f>SUM(Q358:Q361)</f>
        <v>0</v>
      </c>
      <c r="R362" s="97">
        <f>SUM(R358:R361)</f>
        <v>3</v>
      </c>
    </row>
    <row r="363" spans="1:18" hidden="1">
      <c r="A363" s="99" t="s">
        <v>353</v>
      </c>
      <c r="B363" s="89">
        <v>4</v>
      </c>
      <c r="C363" s="100" t="s">
        <v>220</v>
      </c>
      <c r="D363" s="100">
        <v>4</v>
      </c>
      <c r="E363" s="100">
        <v>1</v>
      </c>
      <c r="F363" s="100"/>
      <c r="G363" s="100"/>
      <c r="H363" s="97">
        <f>SUM(D363:G363)</f>
        <v>5</v>
      </c>
      <c r="I363" s="100">
        <v>1</v>
      </c>
      <c r="J363" s="100"/>
      <c r="K363" s="100"/>
      <c r="L363" s="100"/>
      <c r="M363" s="97">
        <f>SUM(I363:L363)</f>
        <v>1</v>
      </c>
      <c r="N363" s="100">
        <v>1</v>
      </c>
      <c r="O363" s="100"/>
      <c r="P363" s="100"/>
      <c r="Q363" s="100"/>
      <c r="R363" s="97">
        <f>SUM(N363:Q363)</f>
        <v>1</v>
      </c>
    </row>
    <row r="364" spans="1:18" hidden="1">
      <c r="A364" s="121" t="s">
        <v>277</v>
      </c>
      <c r="B364" s="89"/>
      <c r="C364" s="103" t="s">
        <v>222</v>
      </c>
      <c r="D364" s="103">
        <v>4</v>
      </c>
      <c r="E364" s="103"/>
      <c r="F364" s="103"/>
      <c r="G364" s="103"/>
      <c r="H364" s="97">
        <f>SUM(D364:G364)</f>
        <v>4</v>
      </c>
      <c r="I364" s="103"/>
      <c r="J364" s="103">
        <v>1</v>
      </c>
      <c r="K364" s="103"/>
      <c r="L364" s="103"/>
      <c r="M364" s="97">
        <f>SUM(I364:L364)</f>
        <v>1</v>
      </c>
      <c r="N364" s="103">
        <v>3</v>
      </c>
      <c r="O364" s="103"/>
      <c r="P364" s="103"/>
      <c r="Q364" s="103"/>
      <c r="R364" s="97">
        <f>SUM(N364:Q364)</f>
        <v>3</v>
      </c>
    </row>
    <row r="365" spans="1:18" hidden="1">
      <c r="A365" s="121"/>
      <c r="B365" s="89"/>
      <c r="C365" s="100" t="s">
        <v>223</v>
      </c>
      <c r="D365" s="100">
        <v>2</v>
      </c>
      <c r="E365" s="100"/>
      <c r="F365" s="100"/>
      <c r="G365" s="100"/>
      <c r="H365" s="97">
        <f>SUM(D365:G365)</f>
        <v>2</v>
      </c>
      <c r="I365" s="100"/>
      <c r="J365" s="100"/>
      <c r="K365" s="100"/>
      <c r="L365" s="100"/>
      <c r="M365" s="97">
        <f>SUM(I365:L365)</f>
        <v>0</v>
      </c>
      <c r="N365" s="100">
        <v>3</v>
      </c>
      <c r="O365" s="100"/>
      <c r="P365" s="100"/>
      <c r="Q365" s="100"/>
      <c r="R365" s="97">
        <f>SUM(N365:Q365)</f>
        <v>3</v>
      </c>
    </row>
    <row r="366" spans="1:18" hidden="1">
      <c r="A366" s="121"/>
      <c r="B366" s="89"/>
      <c r="C366" s="103" t="s">
        <v>228</v>
      </c>
      <c r="D366" s="103">
        <v>1</v>
      </c>
      <c r="E366" s="103"/>
      <c r="F366" s="103"/>
      <c r="G366" s="103"/>
      <c r="H366" s="97">
        <f>SUM(D366:G366)</f>
        <v>1</v>
      </c>
      <c r="I366" s="103"/>
      <c r="J366" s="103"/>
      <c r="K366" s="103"/>
      <c r="L366" s="103"/>
      <c r="M366" s="97">
        <f>SUM(I366:L366)</f>
        <v>0</v>
      </c>
      <c r="N366" s="103">
        <v>2</v>
      </c>
      <c r="O366" s="103"/>
      <c r="P366" s="103"/>
      <c r="Q366" s="103"/>
      <c r="R366" s="97">
        <f>SUM(N366:Q366)</f>
        <v>2</v>
      </c>
    </row>
    <row r="367" spans="1:18">
      <c r="A367" s="98" t="s">
        <v>353</v>
      </c>
      <c r="B367" s="108">
        <v>4</v>
      </c>
      <c r="C367" s="98"/>
      <c r="D367" s="98">
        <f>SUM(D363:D366)</f>
        <v>11</v>
      </c>
      <c r="E367" s="98">
        <f>SUM(E363:E366)</f>
        <v>1</v>
      </c>
      <c r="F367" s="98">
        <f>SUM(F363:F366)</f>
        <v>0</v>
      </c>
      <c r="G367" s="98">
        <f>SUM(G363:G366)</f>
        <v>0</v>
      </c>
      <c r="H367" s="97">
        <f>SUM(H363:H366)</f>
        <v>12</v>
      </c>
      <c r="I367" s="98">
        <f>SUM(I363:I366)</f>
        <v>1</v>
      </c>
      <c r="J367" s="98">
        <f>SUM(J363:J366)</f>
        <v>1</v>
      </c>
      <c r="K367" s="98">
        <f>SUM(K363:K366)</f>
        <v>0</v>
      </c>
      <c r="L367" s="98">
        <f>SUM(L363:L366)</f>
        <v>0</v>
      </c>
      <c r="M367" s="97">
        <f>SUM(M363:M366)</f>
        <v>2</v>
      </c>
      <c r="N367" s="98">
        <f>SUM(N363:N366)</f>
        <v>9</v>
      </c>
      <c r="O367" s="98">
        <f>SUM(O363:O366)</f>
        <v>0</v>
      </c>
      <c r="P367" s="98">
        <f>SUM(P363:P366)</f>
        <v>0</v>
      </c>
      <c r="Q367" s="98">
        <f>SUM(Q363:Q366)</f>
        <v>0</v>
      </c>
      <c r="R367" s="97">
        <f>SUM(R363:R366)</f>
        <v>9</v>
      </c>
    </row>
    <row r="368" spans="1:18" hidden="1">
      <c r="A368" s="99" t="s">
        <v>385</v>
      </c>
      <c r="B368" s="89" t="s">
        <v>355</v>
      </c>
      <c r="C368" s="100" t="s">
        <v>220</v>
      </c>
      <c r="D368" s="100"/>
      <c r="E368" s="100"/>
      <c r="F368" s="100"/>
      <c r="G368" s="100"/>
      <c r="H368" s="97">
        <f>SUM(D368:G368)</f>
        <v>0</v>
      </c>
      <c r="I368" s="100"/>
      <c r="J368" s="100"/>
      <c r="K368" s="100"/>
      <c r="L368" s="100"/>
      <c r="M368" s="97">
        <f>SUM(I368:L368)</f>
        <v>0</v>
      </c>
      <c r="N368" s="100"/>
      <c r="O368" s="100"/>
      <c r="P368" s="100"/>
      <c r="Q368" s="100"/>
      <c r="R368" s="97">
        <f>SUM(N368:Q368)</f>
        <v>0</v>
      </c>
    </row>
    <row r="369" spans="1:18" hidden="1">
      <c r="A369" s="121" t="s">
        <v>324</v>
      </c>
      <c r="B369" s="89"/>
      <c r="C369" s="103" t="s">
        <v>222</v>
      </c>
      <c r="D369" s="103"/>
      <c r="E369" s="103"/>
      <c r="F369" s="103"/>
      <c r="G369" s="103"/>
      <c r="H369" s="97">
        <f>SUM(D369:G369)</f>
        <v>0</v>
      </c>
      <c r="I369" s="103"/>
      <c r="J369" s="103"/>
      <c r="K369" s="103"/>
      <c r="L369" s="103"/>
      <c r="M369" s="97">
        <f>SUM(I369:L369)</f>
        <v>0</v>
      </c>
      <c r="N369" s="103"/>
      <c r="O369" s="103"/>
      <c r="P369" s="103"/>
      <c r="Q369" s="103"/>
      <c r="R369" s="97">
        <f>SUM(N369:Q369)</f>
        <v>0</v>
      </c>
    </row>
    <row r="370" spans="1:18" hidden="1">
      <c r="A370" s="121"/>
      <c r="B370" s="89"/>
      <c r="C370" s="100" t="s">
        <v>223</v>
      </c>
      <c r="D370" s="100"/>
      <c r="E370" s="100"/>
      <c r="F370" s="100"/>
      <c r="G370" s="100"/>
      <c r="H370" s="97">
        <f>SUM(D370:G370)</f>
        <v>0</v>
      </c>
      <c r="I370" s="100"/>
      <c r="J370" s="100"/>
      <c r="K370" s="100"/>
      <c r="L370" s="100"/>
      <c r="M370" s="97">
        <f>SUM(I370:L370)</f>
        <v>0</v>
      </c>
      <c r="N370" s="100"/>
      <c r="O370" s="100"/>
      <c r="P370" s="100"/>
      <c r="Q370" s="100"/>
      <c r="R370" s="97">
        <f>SUM(N370:Q370)</f>
        <v>0</v>
      </c>
    </row>
    <row r="371" spans="1:18" hidden="1">
      <c r="A371" s="121"/>
      <c r="B371" s="89"/>
      <c r="C371" s="103" t="s">
        <v>228</v>
      </c>
      <c r="D371" s="103"/>
      <c r="E371" s="103"/>
      <c r="F371" s="103"/>
      <c r="G371" s="103"/>
      <c r="H371" s="97">
        <f>SUM(D371:G371)</f>
        <v>0</v>
      </c>
      <c r="I371" s="103"/>
      <c r="J371" s="103"/>
      <c r="K371" s="103"/>
      <c r="L371" s="103"/>
      <c r="M371" s="97">
        <f>SUM(I371:L371)</f>
        <v>0</v>
      </c>
      <c r="N371" s="103"/>
      <c r="O371" s="103"/>
      <c r="P371" s="103"/>
      <c r="Q371" s="103"/>
      <c r="R371" s="97">
        <f>SUM(N371:Q371)</f>
        <v>0</v>
      </c>
    </row>
    <row r="372" spans="1:18">
      <c r="A372" s="98" t="s">
        <v>385</v>
      </c>
      <c r="B372" s="108" t="s">
        <v>357</v>
      </c>
      <c r="C372" s="98"/>
      <c r="D372" s="98">
        <f>SUM(D368:D371)</f>
        <v>0</v>
      </c>
      <c r="E372" s="98">
        <f>SUM(E368:E371)</f>
        <v>0</v>
      </c>
      <c r="F372" s="98">
        <f>SUM(F368:F371)</f>
        <v>0</v>
      </c>
      <c r="G372" s="98">
        <f>SUM(G368:G371)</f>
        <v>0</v>
      </c>
      <c r="H372" s="97">
        <f>SUM(H368:H371)</f>
        <v>0</v>
      </c>
      <c r="I372" s="98">
        <f>SUM(I368:I371)</f>
        <v>0</v>
      </c>
      <c r="J372" s="98">
        <f>SUM(J368:J371)</f>
        <v>0</v>
      </c>
      <c r="K372" s="98">
        <f>SUM(K368:K371)</f>
        <v>0</v>
      </c>
      <c r="L372" s="98">
        <f>SUM(L368:L371)</f>
        <v>0</v>
      </c>
      <c r="M372" s="97">
        <f>SUM(M368:M371)</f>
        <v>0</v>
      </c>
      <c r="N372" s="98">
        <f>SUM(N368:N371)</f>
        <v>0</v>
      </c>
      <c r="O372" s="98">
        <f>SUM(O368:O371)</f>
        <v>0</v>
      </c>
      <c r="P372" s="98">
        <f>SUM(P368:P371)</f>
        <v>0</v>
      </c>
      <c r="Q372" s="98">
        <f>SUM(Q368:Q371)</f>
        <v>0</v>
      </c>
      <c r="R372" s="97">
        <f>SUM(R368:R371)</f>
        <v>0</v>
      </c>
    </row>
    <row r="373" spans="1:18" hidden="1">
      <c r="A373" s="99" t="s">
        <v>356</v>
      </c>
      <c r="B373" s="89" t="s">
        <v>357</v>
      </c>
      <c r="C373" s="100" t="s">
        <v>220</v>
      </c>
      <c r="D373" s="100">
        <v>1</v>
      </c>
      <c r="E373" s="100"/>
      <c r="F373" s="100"/>
      <c r="G373" s="100"/>
      <c r="H373" s="97">
        <f>SUM(D373:G373)</f>
        <v>1</v>
      </c>
      <c r="I373" s="100"/>
      <c r="J373" s="100"/>
      <c r="K373" s="100"/>
      <c r="L373" s="100"/>
      <c r="M373" s="97">
        <f>SUM(I373:L373)</f>
        <v>0</v>
      </c>
      <c r="N373" s="100"/>
      <c r="O373" s="100"/>
      <c r="P373" s="100"/>
      <c r="Q373" s="100"/>
      <c r="R373" s="97">
        <f>SUM(N373:Q373)</f>
        <v>0</v>
      </c>
    </row>
    <row r="374" spans="1:18" hidden="1">
      <c r="A374" s="121" t="s">
        <v>242</v>
      </c>
      <c r="B374" s="89"/>
      <c r="C374" s="103" t="s">
        <v>222</v>
      </c>
      <c r="D374" s="103">
        <v>3</v>
      </c>
      <c r="E374" s="103"/>
      <c r="F374" s="103"/>
      <c r="G374" s="103"/>
      <c r="H374" s="97">
        <f>SUM(D374:G374)</f>
        <v>3</v>
      </c>
      <c r="I374" s="103"/>
      <c r="J374" s="103"/>
      <c r="K374" s="103"/>
      <c r="L374" s="103"/>
      <c r="M374" s="97">
        <f>SUM(I374:L374)</f>
        <v>0</v>
      </c>
      <c r="N374" s="103"/>
      <c r="O374" s="103"/>
      <c r="P374" s="103"/>
      <c r="Q374" s="103"/>
      <c r="R374" s="97">
        <f>SUM(N374:Q374)</f>
        <v>0</v>
      </c>
    </row>
    <row r="375" spans="1:18" hidden="1">
      <c r="A375" s="121"/>
      <c r="B375" s="89"/>
      <c r="C375" s="100" t="s">
        <v>223</v>
      </c>
      <c r="D375" s="100">
        <v>3</v>
      </c>
      <c r="E375" s="100"/>
      <c r="F375" s="100"/>
      <c r="G375" s="100"/>
      <c r="H375" s="97">
        <f>SUM(D375:G375)</f>
        <v>3</v>
      </c>
      <c r="I375" s="100"/>
      <c r="J375" s="100"/>
      <c r="K375" s="100"/>
      <c r="L375" s="100"/>
      <c r="M375" s="97">
        <f>SUM(I375:L375)</f>
        <v>0</v>
      </c>
      <c r="N375" s="100">
        <v>3</v>
      </c>
      <c r="O375" s="100"/>
      <c r="P375" s="100"/>
      <c r="Q375" s="100"/>
      <c r="R375" s="97">
        <f>SUM(N375:Q375)</f>
        <v>3</v>
      </c>
    </row>
    <row r="376" spans="1:18" hidden="1">
      <c r="A376" s="121"/>
      <c r="B376" s="89"/>
      <c r="C376" s="103" t="s">
        <v>228</v>
      </c>
      <c r="D376" s="103">
        <v>3</v>
      </c>
      <c r="E376" s="103"/>
      <c r="F376" s="103"/>
      <c r="G376" s="103"/>
      <c r="H376" s="97">
        <f>SUM(D376:G376)</f>
        <v>3</v>
      </c>
      <c r="I376" s="103">
        <v>2</v>
      </c>
      <c r="J376" s="103"/>
      <c r="K376" s="103"/>
      <c r="L376" s="103"/>
      <c r="M376" s="97">
        <f>SUM(I376:L376)</f>
        <v>2</v>
      </c>
      <c r="N376" s="103"/>
      <c r="O376" s="103"/>
      <c r="P376" s="103"/>
      <c r="Q376" s="103"/>
      <c r="R376" s="97">
        <f>SUM(N376:Q376)</f>
        <v>0</v>
      </c>
    </row>
    <row r="377" spans="1:18">
      <c r="A377" s="98" t="s">
        <v>356</v>
      </c>
      <c r="B377" s="108" t="s">
        <v>357</v>
      </c>
      <c r="C377" s="98"/>
      <c r="D377" s="98">
        <f>SUM(D373:D376)</f>
        <v>10</v>
      </c>
      <c r="E377" s="98">
        <f>SUM(E373:E376)</f>
        <v>0</v>
      </c>
      <c r="F377" s="98">
        <f>SUM(F373:F376)</f>
        <v>0</v>
      </c>
      <c r="G377" s="98">
        <f>SUM(G373:G376)</f>
        <v>0</v>
      </c>
      <c r="H377" s="97">
        <f>SUM(H373:H376)</f>
        <v>10</v>
      </c>
      <c r="I377" s="98">
        <f>SUM(I373:I376)</f>
        <v>2</v>
      </c>
      <c r="J377" s="98">
        <f>SUM(J373:J376)</f>
        <v>0</v>
      </c>
      <c r="K377" s="98">
        <f>SUM(K373:K376)</f>
        <v>0</v>
      </c>
      <c r="L377" s="98">
        <f>SUM(L373:L376)</f>
        <v>0</v>
      </c>
      <c r="M377" s="97">
        <f>SUM(M373:M376)</f>
        <v>2</v>
      </c>
      <c r="N377" s="98">
        <f>SUM(N373:N376)</f>
        <v>3</v>
      </c>
      <c r="O377" s="98">
        <f>SUM(O373:O376)</f>
        <v>0</v>
      </c>
      <c r="P377" s="98">
        <f>SUM(P373:P376)</f>
        <v>0</v>
      </c>
      <c r="Q377" s="98">
        <f>SUM(Q373:Q376)</f>
        <v>0</v>
      </c>
      <c r="R377" s="97">
        <f>SUM(R373:R376)</f>
        <v>3</v>
      </c>
    </row>
    <row r="378" spans="1:18" hidden="1">
      <c r="A378" s="99" t="s">
        <v>358</v>
      </c>
      <c r="B378" s="89">
        <v>30</v>
      </c>
      <c r="C378" s="100" t="s">
        <v>220</v>
      </c>
      <c r="D378" s="100"/>
      <c r="E378" s="100"/>
      <c r="F378" s="100"/>
      <c r="G378" s="100"/>
      <c r="H378" s="97">
        <f>SUM(D378:G378)</f>
        <v>0</v>
      </c>
      <c r="I378" s="100"/>
      <c r="J378" s="100"/>
      <c r="K378" s="100"/>
      <c r="L378" s="100"/>
      <c r="M378" s="97">
        <f>SUM(I378:L378)</f>
        <v>0</v>
      </c>
      <c r="N378" s="100"/>
      <c r="O378" s="100"/>
      <c r="P378" s="100"/>
      <c r="Q378" s="100"/>
      <c r="R378" s="97">
        <f>SUM(N378:Q378)</f>
        <v>0</v>
      </c>
    </row>
    <row r="379" spans="1:18" hidden="1">
      <c r="A379" s="121" t="s">
        <v>259</v>
      </c>
      <c r="B379" s="89"/>
      <c r="C379" s="103" t="s">
        <v>222</v>
      </c>
      <c r="D379" s="103"/>
      <c r="E379" s="103"/>
      <c r="F379" s="103"/>
      <c r="G379" s="103"/>
      <c r="H379" s="97">
        <f>SUM(D379:G379)</f>
        <v>0</v>
      </c>
      <c r="I379" s="103"/>
      <c r="J379" s="103"/>
      <c r="K379" s="103"/>
      <c r="L379" s="103"/>
      <c r="M379" s="97">
        <f>SUM(I379:L379)</f>
        <v>0</v>
      </c>
      <c r="N379" s="103"/>
      <c r="O379" s="103"/>
      <c r="P379" s="103"/>
      <c r="Q379" s="103"/>
      <c r="R379" s="97">
        <f>SUM(N379:Q379)</f>
        <v>0</v>
      </c>
    </row>
    <row r="380" spans="1:18" hidden="1">
      <c r="A380" s="121"/>
      <c r="B380" s="89"/>
      <c r="C380" s="100" t="s">
        <v>223</v>
      </c>
      <c r="D380" s="100"/>
      <c r="E380" s="100"/>
      <c r="F380" s="100"/>
      <c r="G380" s="100"/>
      <c r="H380" s="97">
        <f>SUM(D380:G380)</f>
        <v>0</v>
      </c>
      <c r="I380" s="100"/>
      <c r="J380" s="100"/>
      <c r="K380" s="100"/>
      <c r="L380" s="100"/>
      <c r="M380" s="97">
        <f>SUM(I380:L380)</f>
        <v>0</v>
      </c>
      <c r="N380" s="100"/>
      <c r="O380" s="100"/>
      <c r="P380" s="100"/>
      <c r="Q380" s="100"/>
      <c r="R380" s="97">
        <f>SUM(N380:Q380)</f>
        <v>0</v>
      </c>
    </row>
    <row r="381" spans="1:18" hidden="1">
      <c r="A381" s="121"/>
      <c r="B381" s="89"/>
      <c r="C381" s="103" t="s">
        <v>228</v>
      </c>
      <c r="D381" s="103"/>
      <c r="E381" s="103"/>
      <c r="F381" s="103"/>
      <c r="G381" s="103"/>
      <c r="H381" s="97">
        <f>SUM(D381:G381)</f>
        <v>0</v>
      </c>
      <c r="I381" s="103"/>
      <c r="J381" s="103"/>
      <c r="K381" s="103"/>
      <c r="L381" s="103"/>
      <c r="M381" s="97">
        <f>SUM(I381:L381)</f>
        <v>0</v>
      </c>
      <c r="N381" s="103"/>
      <c r="O381" s="103"/>
      <c r="P381" s="103"/>
      <c r="Q381" s="103"/>
      <c r="R381" s="97">
        <f>SUM(N381:Q381)</f>
        <v>0</v>
      </c>
    </row>
    <row r="382" spans="1:18">
      <c r="A382" s="98" t="s">
        <v>358</v>
      </c>
      <c r="B382" s="108">
        <v>30</v>
      </c>
      <c r="C382" s="98"/>
      <c r="D382" s="98">
        <f>SUM(D378:D381)</f>
        <v>0</v>
      </c>
      <c r="E382" s="98">
        <f>SUM(E378:E381)</f>
        <v>0</v>
      </c>
      <c r="F382" s="98">
        <f>SUM(F378:F381)</f>
        <v>0</v>
      </c>
      <c r="G382" s="98">
        <f>SUM(G378:G381)</f>
        <v>0</v>
      </c>
      <c r="H382" s="97">
        <f>SUM(H378:H381)</f>
        <v>0</v>
      </c>
      <c r="I382" s="98">
        <f>SUM(I378:I381)</f>
        <v>0</v>
      </c>
      <c r="J382" s="98">
        <f>SUM(J378:J381)</f>
        <v>0</v>
      </c>
      <c r="K382" s="98">
        <f>SUM(K378:K381)</f>
        <v>0</v>
      </c>
      <c r="L382" s="98">
        <f>SUM(L378:L381)</f>
        <v>0</v>
      </c>
      <c r="M382" s="97">
        <f>SUM(M378:M381)</f>
        <v>0</v>
      </c>
      <c r="N382" s="98">
        <f>SUM(N378:N381)</f>
        <v>0</v>
      </c>
      <c r="O382" s="98">
        <f>SUM(O378:O381)</f>
        <v>0</v>
      </c>
      <c r="P382" s="98">
        <f>SUM(P378:P381)</f>
        <v>0</v>
      </c>
      <c r="Q382" s="98">
        <f>SUM(Q378:Q381)</f>
        <v>0</v>
      </c>
      <c r="R382" s="97">
        <f>SUM(R378:R381)</f>
        <v>0</v>
      </c>
    </row>
    <row r="383" spans="1:18" hidden="1">
      <c r="A383" s="99" t="s">
        <v>359</v>
      </c>
      <c r="B383" s="89" t="s">
        <v>303</v>
      </c>
      <c r="C383" s="100" t="s">
        <v>220</v>
      </c>
      <c r="D383" s="100">
        <v>2</v>
      </c>
      <c r="E383" s="100">
        <v>3</v>
      </c>
      <c r="F383" s="100"/>
      <c r="G383" s="100"/>
      <c r="H383" s="97">
        <f>SUM(D383:G383)</f>
        <v>5</v>
      </c>
      <c r="I383" s="100"/>
      <c r="J383" s="100"/>
      <c r="K383" s="100"/>
      <c r="L383" s="100"/>
      <c r="M383" s="97">
        <f>SUM(I383:L383)</f>
        <v>0</v>
      </c>
      <c r="N383" s="100">
        <v>2</v>
      </c>
      <c r="O383" s="100">
        <v>1</v>
      </c>
      <c r="P383" s="100"/>
      <c r="Q383" s="100"/>
      <c r="R383" s="97">
        <f>SUM(N383:Q383)</f>
        <v>3</v>
      </c>
    </row>
    <row r="384" spans="1:18" hidden="1">
      <c r="A384" s="121" t="s">
        <v>360</v>
      </c>
      <c r="B384" s="89"/>
      <c r="C384" s="103" t="s">
        <v>222</v>
      </c>
      <c r="D384" s="103">
        <v>4</v>
      </c>
      <c r="E384" s="103">
        <v>2</v>
      </c>
      <c r="F384" s="103"/>
      <c r="G384" s="103"/>
      <c r="H384" s="97">
        <f>SUM(D384:G384)</f>
        <v>6</v>
      </c>
      <c r="I384" s="103"/>
      <c r="J384" s="103"/>
      <c r="K384" s="103"/>
      <c r="L384" s="103"/>
      <c r="M384" s="97">
        <f>SUM(I384:L384)</f>
        <v>0</v>
      </c>
      <c r="N384" s="103"/>
      <c r="O384" s="103"/>
      <c r="P384" s="103"/>
      <c r="Q384" s="103"/>
      <c r="R384" s="97">
        <f>SUM(N384:Q384)</f>
        <v>0</v>
      </c>
    </row>
    <row r="385" spans="1:18" hidden="1">
      <c r="A385" s="121"/>
      <c r="B385" s="89"/>
      <c r="C385" s="100" t="s">
        <v>223</v>
      </c>
      <c r="D385" s="100">
        <v>3</v>
      </c>
      <c r="E385" s="100"/>
      <c r="F385" s="100"/>
      <c r="G385" s="100"/>
      <c r="H385" s="97">
        <f>SUM(D385:G385)</f>
        <v>3</v>
      </c>
      <c r="I385" s="100">
        <v>1</v>
      </c>
      <c r="J385" s="100"/>
      <c r="K385" s="100"/>
      <c r="L385" s="100"/>
      <c r="M385" s="97">
        <f>SUM(I385:L385)</f>
        <v>1</v>
      </c>
      <c r="N385" s="100">
        <v>2</v>
      </c>
      <c r="O385" s="100"/>
      <c r="P385" s="100"/>
      <c r="Q385" s="100"/>
      <c r="R385" s="97">
        <f>SUM(N385:Q385)</f>
        <v>2</v>
      </c>
    </row>
    <row r="386" spans="1:18" hidden="1">
      <c r="A386" s="121"/>
      <c r="B386" s="89"/>
      <c r="C386" s="103" t="s">
        <v>228</v>
      </c>
      <c r="D386" s="103">
        <v>2</v>
      </c>
      <c r="E386" s="103">
        <v>2</v>
      </c>
      <c r="F386" s="103"/>
      <c r="G386" s="103"/>
      <c r="H386" s="97">
        <f>SUM(D386:G386)</f>
        <v>4</v>
      </c>
      <c r="I386" s="103"/>
      <c r="J386" s="103"/>
      <c r="K386" s="103"/>
      <c r="L386" s="103"/>
      <c r="M386" s="97">
        <f>SUM(I386:L386)</f>
        <v>0</v>
      </c>
      <c r="N386" s="103"/>
      <c r="O386" s="103"/>
      <c r="P386" s="103"/>
      <c r="Q386" s="103"/>
      <c r="R386" s="97">
        <f>SUM(N386:Q386)</f>
        <v>0</v>
      </c>
    </row>
    <row r="387" spans="1:18">
      <c r="A387" s="98" t="s">
        <v>359</v>
      </c>
      <c r="B387" s="108" t="s">
        <v>303</v>
      </c>
      <c r="C387" s="98"/>
      <c r="D387" s="98">
        <f>SUM(D383:D386)</f>
        <v>11</v>
      </c>
      <c r="E387" s="98">
        <f>SUM(E383:E386)</f>
        <v>7</v>
      </c>
      <c r="F387" s="98">
        <f>SUM(F383:F386)</f>
        <v>0</v>
      </c>
      <c r="G387" s="98">
        <f>SUM(G383:G386)</f>
        <v>0</v>
      </c>
      <c r="H387" s="97">
        <f>SUM(H383:H386)</f>
        <v>18</v>
      </c>
      <c r="I387" s="98">
        <f>SUM(I383:I386)</f>
        <v>1</v>
      </c>
      <c r="J387" s="98">
        <f>SUM(J383:J386)</f>
        <v>0</v>
      </c>
      <c r="K387" s="98">
        <f>SUM(K383:K386)</f>
        <v>0</v>
      </c>
      <c r="L387" s="98">
        <f>SUM(L383:L386)</f>
        <v>0</v>
      </c>
      <c r="M387" s="97">
        <f>SUM(M383:M386)</f>
        <v>1</v>
      </c>
      <c r="N387" s="98">
        <f>SUM(N383:N386)</f>
        <v>4</v>
      </c>
      <c r="O387" s="98">
        <f>SUM(O383:O386)</f>
        <v>1</v>
      </c>
      <c r="P387" s="98">
        <f>SUM(P383:P386)</f>
        <v>0</v>
      </c>
      <c r="Q387" s="98">
        <f>SUM(Q383:Q386)</f>
        <v>0</v>
      </c>
      <c r="R387" s="97">
        <f>SUM(R383:R386)</f>
        <v>5</v>
      </c>
    </row>
    <row r="388" spans="1:18" hidden="1">
      <c r="A388" s="99" t="s">
        <v>361</v>
      </c>
      <c r="B388" s="89">
        <v>2</v>
      </c>
      <c r="C388" s="100" t="s">
        <v>220</v>
      </c>
      <c r="D388" s="100">
        <v>1</v>
      </c>
      <c r="E388" s="100"/>
      <c r="F388" s="100"/>
      <c r="G388" s="100"/>
      <c r="H388" s="97">
        <f>SUM(D388:G388)</f>
        <v>1</v>
      </c>
      <c r="I388" s="100"/>
      <c r="J388" s="100"/>
      <c r="K388" s="100"/>
      <c r="L388" s="100"/>
      <c r="M388" s="97">
        <f>SUM(I388:L388)</f>
        <v>0</v>
      </c>
      <c r="N388" s="100"/>
      <c r="O388" s="100"/>
      <c r="P388" s="100"/>
      <c r="Q388" s="100"/>
      <c r="R388" s="97">
        <f>SUM(N388:Q388)</f>
        <v>0</v>
      </c>
    </row>
    <row r="389" spans="1:18" hidden="1">
      <c r="A389" s="121" t="s">
        <v>362</v>
      </c>
      <c r="B389" s="89"/>
      <c r="C389" s="103" t="s">
        <v>222</v>
      </c>
      <c r="D389" s="103">
        <v>1</v>
      </c>
      <c r="E389" s="103"/>
      <c r="F389" s="103"/>
      <c r="G389" s="103"/>
      <c r="H389" s="97">
        <f>SUM(D389:G389)</f>
        <v>1</v>
      </c>
      <c r="I389" s="103"/>
      <c r="J389" s="103"/>
      <c r="K389" s="103"/>
      <c r="L389" s="103"/>
      <c r="M389" s="97">
        <f>SUM(I389:L389)</f>
        <v>0</v>
      </c>
      <c r="N389" s="103"/>
      <c r="O389" s="103"/>
      <c r="P389" s="103"/>
      <c r="Q389" s="103"/>
      <c r="R389" s="97">
        <f>SUM(N389:Q389)</f>
        <v>0</v>
      </c>
    </row>
    <row r="390" spans="1:18" hidden="1">
      <c r="A390" s="121"/>
      <c r="B390" s="89"/>
      <c r="C390" s="100" t="s">
        <v>223</v>
      </c>
      <c r="D390" s="100">
        <v>1</v>
      </c>
      <c r="E390" s="100"/>
      <c r="F390" s="100"/>
      <c r="G390" s="100"/>
      <c r="H390" s="97">
        <f>SUM(D390:G390)</f>
        <v>1</v>
      </c>
      <c r="I390" s="100"/>
      <c r="J390" s="100"/>
      <c r="K390" s="100"/>
      <c r="L390" s="100"/>
      <c r="M390" s="97">
        <f>SUM(I390:L390)</f>
        <v>0</v>
      </c>
      <c r="N390" s="100"/>
      <c r="O390" s="100"/>
      <c r="P390" s="100"/>
      <c r="Q390" s="100"/>
      <c r="R390" s="97">
        <f>SUM(N390:Q390)</f>
        <v>0</v>
      </c>
    </row>
    <row r="391" spans="1:18" hidden="1">
      <c r="A391" s="121"/>
      <c r="B391" s="89"/>
      <c r="C391" s="103" t="s">
        <v>228</v>
      </c>
      <c r="D391" s="103">
        <v>1</v>
      </c>
      <c r="E391" s="103"/>
      <c r="F391" s="103"/>
      <c r="G391" s="103"/>
      <c r="H391" s="97">
        <f>SUM(D391:G391)</f>
        <v>1</v>
      </c>
      <c r="I391" s="103">
        <v>1</v>
      </c>
      <c r="J391" s="103"/>
      <c r="K391" s="103"/>
      <c r="L391" s="103"/>
      <c r="M391" s="97">
        <f>SUM(I391:L391)</f>
        <v>1</v>
      </c>
      <c r="N391" s="103"/>
      <c r="O391" s="103"/>
      <c r="P391" s="103"/>
      <c r="Q391" s="103"/>
      <c r="R391" s="97">
        <f>SUM(N391:Q391)</f>
        <v>0</v>
      </c>
    </row>
    <row r="392" spans="1:18">
      <c r="A392" s="98" t="s">
        <v>361</v>
      </c>
      <c r="B392" s="108">
        <v>2</v>
      </c>
      <c r="C392" s="98"/>
      <c r="D392" s="98">
        <f>SUM(D388:D391)</f>
        <v>4</v>
      </c>
      <c r="E392" s="98">
        <f>SUM(E388:E391)</f>
        <v>0</v>
      </c>
      <c r="F392" s="98">
        <f>SUM(F388:F391)</f>
        <v>0</v>
      </c>
      <c r="G392" s="98">
        <f>SUM(G388:G391)</f>
        <v>0</v>
      </c>
      <c r="H392" s="97">
        <f>SUM(H388:H391)</f>
        <v>4</v>
      </c>
      <c r="I392" s="98">
        <f>SUM(I388:I391)</f>
        <v>1</v>
      </c>
      <c r="J392" s="98">
        <f>SUM(J388:J391)</f>
        <v>0</v>
      </c>
      <c r="K392" s="98">
        <f>SUM(K388:K391)</f>
        <v>0</v>
      </c>
      <c r="L392" s="98">
        <f>SUM(L388:L391)</f>
        <v>0</v>
      </c>
      <c r="M392" s="97">
        <f>SUM(M388:M391)</f>
        <v>1</v>
      </c>
      <c r="N392" s="98">
        <f>SUM(N388:N391)</f>
        <v>0</v>
      </c>
      <c r="O392" s="98">
        <f>SUM(O388:O391)</f>
        <v>0</v>
      </c>
      <c r="P392" s="98">
        <f>SUM(P388:P391)</f>
        <v>0</v>
      </c>
      <c r="Q392" s="98">
        <f>SUM(Q388:Q391)</f>
        <v>0</v>
      </c>
      <c r="R392" s="97">
        <f>SUM(R388:R391)</f>
        <v>0</v>
      </c>
    </row>
    <row r="393" spans="1:18" hidden="1">
      <c r="A393" s="99" t="s">
        <v>363</v>
      </c>
      <c r="B393" s="89" t="s">
        <v>364</v>
      </c>
      <c r="C393" s="100" t="s">
        <v>220</v>
      </c>
      <c r="D393" s="100">
        <v>14</v>
      </c>
      <c r="E393" s="100"/>
      <c r="F393" s="100"/>
      <c r="G393" s="100"/>
      <c r="H393" s="97">
        <f>SUM(D393:G393)</f>
        <v>14</v>
      </c>
      <c r="I393" s="100">
        <v>3</v>
      </c>
      <c r="J393" s="100"/>
      <c r="K393" s="100"/>
      <c r="L393" s="100"/>
      <c r="M393" s="97">
        <f>SUM(I393:L393)</f>
        <v>3</v>
      </c>
      <c r="N393" s="100">
        <v>3</v>
      </c>
      <c r="O393" s="100"/>
      <c r="P393" s="100"/>
      <c r="Q393" s="100"/>
      <c r="R393" s="97">
        <f>SUM(N393:Q393)</f>
        <v>3</v>
      </c>
    </row>
    <row r="394" spans="1:18" hidden="1">
      <c r="A394" s="121" t="s">
        <v>263</v>
      </c>
      <c r="B394" s="89"/>
      <c r="C394" s="103" t="s">
        <v>222</v>
      </c>
      <c r="D394" s="103">
        <v>5</v>
      </c>
      <c r="E394" s="103"/>
      <c r="F394" s="103"/>
      <c r="G394" s="103"/>
      <c r="H394" s="97">
        <f>SUM(D394:G394)</f>
        <v>5</v>
      </c>
      <c r="I394" s="103">
        <v>2</v>
      </c>
      <c r="J394" s="103"/>
      <c r="K394" s="103"/>
      <c r="L394" s="103"/>
      <c r="M394" s="97">
        <f>SUM(I394:L394)</f>
        <v>2</v>
      </c>
      <c r="N394" s="103">
        <v>3</v>
      </c>
      <c r="O394" s="103"/>
      <c r="P394" s="103"/>
      <c r="Q394" s="103"/>
      <c r="R394" s="97">
        <f>SUM(N394:Q394)</f>
        <v>3</v>
      </c>
    </row>
    <row r="395" spans="1:18" hidden="1">
      <c r="A395" s="121"/>
      <c r="B395" s="89"/>
      <c r="C395" s="100" t="s">
        <v>223</v>
      </c>
      <c r="D395" s="100">
        <v>6</v>
      </c>
      <c r="E395" s="100"/>
      <c r="F395" s="100"/>
      <c r="G395" s="100"/>
      <c r="H395" s="97">
        <f>SUM(D395:G395)</f>
        <v>6</v>
      </c>
      <c r="I395" s="100">
        <v>2</v>
      </c>
      <c r="J395" s="100"/>
      <c r="K395" s="100"/>
      <c r="L395" s="100"/>
      <c r="M395" s="97">
        <f>SUM(I395:L395)</f>
        <v>2</v>
      </c>
      <c r="N395" s="100">
        <v>3</v>
      </c>
      <c r="O395" s="100"/>
      <c r="P395" s="100"/>
      <c r="Q395" s="100"/>
      <c r="R395" s="97">
        <f>SUM(N395:Q395)</f>
        <v>3</v>
      </c>
    </row>
    <row r="396" spans="1:18" hidden="1">
      <c r="A396" s="121"/>
      <c r="B396" s="89"/>
      <c r="C396" s="103" t="s">
        <v>228</v>
      </c>
      <c r="D396" s="103">
        <v>2</v>
      </c>
      <c r="E396" s="103"/>
      <c r="F396" s="103"/>
      <c r="G396" s="103"/>
      <c r="H396" s="97">
        <f>SUM(D396:G396)</f>
        <v>2</v>
      </c>
      <c r="I396" s="103"/>
      <c r="J396" s="103"/>
      <c r="K396" s="103"/>
      <c r="L396" s="103"/>
      <c r="M396" s="97">
        <f>SUM(I396:L396)</f>
        <v>0</v>
      </c>
      <c r="N396" s="103">
        <v>1</v>
      </c>
      <c r="O396" s="103"/>
      <c r="P396" s="103"/>
      <c r="Q396" s="103"/>
      <c r="R396" s="97">
        <f>SUM(N396:Q396)</f>
        <v>1</v>
      </c>
    </row>
    <row r="397" spans="1:18" hidden="1">
      <c r="A397" s="98" t="s">
        <v>263</v>
      </c>
      <c r="B397" s="108"/>
      <c r="C397" s="98"/>
      <c r="D397" s="98">
        <f>SUM(D393:D396)</f>
        <v>27</v>
      </c>
      <c r="E397" s="98">
        <f>SUM(E393:E396)</f>
        <v>0</v>
      </c>
      <c r="F397" s="98">
        <f>SUM(F393:F396)</f>
        <v>0</v>
      </c>
      <c r="G397" s="98">
        <f>SUM(G393:G396)</f>
        <v>0</v>
      </c>
      <c r="H397" s="97">
        <f>SUM(H393:H396)</f>
        <v>27</v>
      </c>
      <c r="I397" s="98">
        <f>SUM(I393:I396)</f>
        <v>7</v>
      </c>
      <c r="J397" s="98">
        <f>SUM(J393:J396)</f>
        <v>0</v>
      </c>
      <c r="K397" s="98">
        <f>SUM(K393:K396)</f>
        <v>0</v>
      </c>
      <c r="L397" s="98">
        <f>SUM(L393:L396)</f>
        <v>0</v>
      </c>
      <c r="M397" s="97">
        <f>SUM(M393:M396)</f>
        <v>7</v>
      </c>
      <c r="N397" s="98">
        <f>SUM(N393:N396)</f>
        <v>10</v>
      </c>
      <c r="O397" s="98">
        <f>SUM(O393:O396)</f>
        <v>0</v>
      </c>
      <c r="P397" s="98">
        <f>SUM(P393:P396)</f>
        <v>0</v>
      </c>
      <c r="Q397" s="98">
        <f>SUM(Q393:Q396)</f>
        <v>0</v>
      </c>
      <c r="R397" s="97">
        <f>SUM(R393:R396)</f>
        <v>10</v>
      </c>
    </row>
    <row r="398" spans="1:18" hidden="1">
      <c r="A398" s="121" t="s">
        <v>365</v>
      </c>
      <c r="B398" s="89"/>
      <c r="C398" s="100" t="s">
        <v>220</v>
      </c>
      <c r="D398" s="100">
        <v>16</v>
      </c>
      <c r="E398" s="100">
        <v>1</v>
      </c>
      <c r="F398" s="100"/>
      <c r="G398" s="100"/>
      <c r="H398" s="97">
        <f>SUM(D398:G398)</f>
        <v>17</v>
      </c>
      <c r="I398" s="100">
        <v>5</v>
      </c>
      <c r="J398" s="100">
        <v>1</v>
      </c>
      <c r="K398" s="100"/>
      <c r="L398" s="100"/>
      <c r="M398" s="97">
        <f>SUM(I398:L398)</f>
        <v>6</v>
      </c>
      <c r="N398" s="100">
        <v>8</v>
      </c>
      <c r="O398" s="100"/>
      <c r="P398" s="100"/>
      <c r="Q398" s="100"/>
      <c r="R398" s="97">
        <f>SUM(N398:Q398)</f>
        <v>8</v>
      </c>
    </row>
    <row r="399" spans="1:18" hidden="1">
      <c r="A399" s="121"/>
      <c r="B399" s="89"/>
      <c r="C399" s="103" t="s">
        <v>222</v>
      </c>
      <c r="D399" s="103">
        <v>27</v>
      </c>
      <c r="E399" s="103"/>
      <c r="F399" s="103"/>
      <c r="G399" s="103"/>
      <c r="H399" s="97">
        <f>SUM(D399:G399)</f>
        <v>27</v>
      </c>
      <c r="I399" s="103">
        <v>1</v>
      </c>
      <c r="J399" s="103"/>
      <c r="K399" s="103"/>
      <c r="L399" s="103"/>
      <c r="M399" s="97">
        <f>SUM(I399:L399)</f>
        <v>1</v>
      </c>
      <c r="N399" s="103"/>
      <c r="O399" s="103"/>
      <c r="P399" s="103"/>
      <c r="Q399" s="103"/>
      <c r="R399" s="97">
        <f>SUM(N399:Q399)</f>
        <v>0</v>
      </c>
    </row>
    <row r="400" spans="1:18" hidden="1">
      <c r="A400" s="121"/>
      <c r="B400" s="89"/>
      <c r="C400" s="100" t="s">
        <v>223</v>
      </c>
      <c r="D400" s="100">
        <v>25</v>
      </c>
      <c r="E400" s="100">
        <v>1</v>
      </c>
      <c r="F400" s="100"/>
      <c r="G400" s="100"/>
      <c r="H400" s="97">
        <f>SUM(D400:G400)</f>
        <v>26</v>
      </c>
      <c r="I400" s="100">
        <v>2</v>
      </c>
      <c r="J400" s="100"/>
      <c r="K400" s="100">
        <v>1</v>
      </c>
      <c r="L400" s="100"/>
      <c r="M400" s="97">
        <f>SUM(I400:L400)</f>
        <v>3</v>
      </c>
      <c r="N400" s="100">
        <v>7</v>
      </c>
      <c r="O400" s="100"/>
      <c r="P400" s="100"/>
      <c r="Q400" s="100"/>
      <c r="R400" s="97">
        <f>SUM(N400:Q400)</f>
        <v>7</v>
      </c>
    </row>
    <row r="401" spans="1:18" hidden="1">
      <c r="A401" s="121"/>
      <c r="B401" s="89"/>
      <c r="C401" s="103" t="s">
        <v>228</v>
      </c>
      <c r="D401" s="103">
        <v>28</v>
      </c>
      <c r="E401" s="103">
        <v>1</v>
      </c>
      <c r="F401" s="103"/>
      <c r="G401" s="103"/>
      <c r="H401" s="97">
        <f>SUM(D401:G401)</f>
        <v>29</v>
      </c>
      <c r="I401" s="103">
        <v>4</v>
      </c>
      <c r="J401" s="103"/>
      <c r="K401" s="103"/>
      <c r="L401" s="103"/>
      <c r="M401" s="97">
        <f>SUM(I401:L401)</f>
        <v>4</v>
      </c>
      <c r="N401" s="103"/>
      <c r="O401" s="103"/>
      <c r="P401" s="103"/>
      <c r="Q401" s="103"/>
      <c r="R401" s="97">
        <f>SUM(N401:Q401)</f>
        <v>0</v>
      </c>
    </row>
    <row r="402" spans="1:18" hidden="1">
      <c r="A402" s="123" t="s">
        <v>365</v>
      </c>
      <c r="B402" s="108"/>
      <c r="C402" s="98"/>
      <c r="D402" s="98">
        <f>SUM(D398:D401)</f>
        <v>96</v>
      </c>
      <c r="E402" s="98">
        <f>SUM(E398:E401)</f>
        <v>3</v>
      </c>
      <c r="F402" s="98">
        <f>SUM(F398:F401)</f>
        <v>0</v>
      </c>
      <c r="G402" s="98">
        <f>SUM(G398:G401)</f>
        <v>0</v>
      </c>
      <c r="H402" s="97">
        <f>SUM(H398:H401)</f>
        <v>99</v>
      </c>
      <c r="I402" s="98">
        <f>SUM(I398:I401)</f>
        <v>12</v>
      </c>
      <c r="J402" s="98">
        <f>SUM(J398:J401)</f>
        <v>1</v>
      </c>
      <c r="K402" s="98">
        <f>SUM(K398:K401)</f>
        <v>1</v>
      </c>
      <c r="L402" s="98">
        <f>SUM(L398:L401)</f>
        <v>0</v>
      </c>
      <c r="M402" s="97">
        <f>SUM(M398:M401)</f>
        <v>14</v>
      </c>
      <c r="N402" s="98">
        <f>SUM(N398:N401)</f>
        <v>15</v>
      </c>
      <c r="O402" s="98">
        <f>SUM(O398:O401)</f>
        <v>0</v>
      </c>
      <c r="P402" s="98">
        <f>SUM(P398:P401)</f>
        <v>0</v>
      </c>
      <c r="Q402" s="98">
        <f>SUM(Q398:Q401)</f>
        <v>0</v>
      </c>
      <c r="R402" s="97">
        <f>SUM(R398:R401)</f>
        <v>15</v>
      </c>
    </row>
    <row r="403" spans="1:18">
      <c r="A403" s="98" t="s">
        <v>363</v>
      </c>
      <c r="B403" s="108" t="s">
        <v>364</v>
      </c>
      <c r="C403" s="98"/>
      <c r="D403" s="98">
        <f>SUM(D402,D397)</f>
        <v>123</v>
      </c>
      <c r="E403" s="98">
        <f>SUM(E402,E397)</f>
        <v>3</v>
      </c>
      <c r="F403" s="98">
        <f>SUM(F402,F397)</f>
        <v>0</v>
      </c>
      <c r="G403" s="98">
        <f>SUM(G402,G397)</f>
        <v>0</v>
      </c>
      <c r="H403" s="97">
        <f>SUM(H402,H397)</f>
        <v>126</v>
      </c>
      <c r="I403" s="98">
        <f>SUM(I402,I397)</f>
        <v>19</v>
      </c>
      <c r="J403" s="98">
        <f>SUM(J402,J397)</f>
        <v>1</v>
      </c>
      <c r="K403" s="98">
        <f>SUM(K402,K397)</f>
        <v>1</v>
      </c>
      <c r="L403" s="98">
        <f>SUM(L402,L397)</f>
        <v>0</v>
      </c>
      <c r="M403" s="97">
        <f>SUM(M402,M397)</f>
        <v>21</v>
      </c>
      <c r="N403" s="98">
        <f>SUM(N402,N397)</f>
        <v>25</v>
      </c>
      <c r="O403" s="98">
        <f>SUM(O402,O397)</f>
        <v>0</v>
      </c>
      <c r="P403" s="98">
        <f>SUM(P402,P397)</f>
        <v>0</v>
      </c>
      <c r="Q403" s="98">
        <f>SUM(Q402,Q397)</f>
        <v>0</v>
      </c>
      <c r="R403" s="97">
        <f>SUM(R402,R397)</f>
        <v>25</v>
      </c>
    </row>
    <row r="404" spans="1:18" hidden="1">
      <c r="A404" s="99" t="s">
        <v>366</v>
      </c>
      <c r="B404" s="89" t="s">
        <v>367</v>
      </c>
      <c r="C404" s="100" t="s">
        <v>220</v>
      </c>
      <c r="D404" s="100">
        <v>8</v>
      </c>
      <c r="E404" s="100"/>
      <c r="F404" s="100"/>
      <c r="G404" s="100"/>
      <c r="H404" s="97">
        <f>SUM(D404:G404)</f>
        <v>8</v>
      </c>
      <c r="I404" s="100">
        <v>1</v>
      </c>
      <c r="J404" s="100"/>
      <c r="K404" s="100"/>
      <c r="L404" s="100"/>
      <c r="M404" s="97">
        <f>SUM(I404:L404)</f>
        <v>1</v>
      </c>
      <c r="N404" s="100">
        <v>2</v>
      </c>
      <c r="O404" s="100"/>
      <c r="P404" s="100"/>
      <c r="Q404" s="100"/>
      <c r="R404" s="97">
        <f>SUM(N404:Q404)</f>
        <v>2</v>
      </c>
    </row>
    <row r="405" spans="1:18" hidden="1">
      <c r="A405" s="121" t="s">
        <v>288</v>
      </c>
      <c r="B405" s="89"/>
      <c r="C405" s="103" t="s">
        <v>222</v>
      </c>
      <c r="D405" s="103">
        <v>3</v>
      </c>
      <c r="E405" s="103"/>
      <c r="F405" s="103"/>
      <c r="G405" s="103"/>
      <c r="H405" s="97">
        <f>SUM(D405:G405)</f>
        <v>3</v>
      </c>
      <c r="I405" s="103"/>
      <c r="J405" s="103"/>
      <c r="K405" s="103"/>
      <c r="L405" s="103"/>
      <c r="M405" s="97">
        <f>SUM(I405:L405)</f>
        <v>0</v>
      </c>
      <c r="N405" s="103">
        <v>3</v>
      </c>
      <c r="O405" s="103"/>
      <c r="P405" s="103"/>
      <c r="Q405" s="103"/>
      <c r="R405" s="97">
        <f>SUM(N405:Q405)</f>
        <v>3</v>
      </c>
    </row>
    <row r="406" spans="1:18" hidden="1">
      <c r="A406" s="121"/>
      <c r="B406" s="89"/>
      <c r="C406" s="100" t="s">
        <v>223</v>
      </c>
      <c r="D406" s="100">
        <v>5</v>
      </c>
      <c r="E406" s="100"/>
      <c r="F406" s="100"/>
      <c r="G406" s="100"/>
      <c r="H406" s="97">
        <f>SUM(D406:G406)</f>
        <v>5</v>
      </c>
      <c r="I406" s="100">
        <v>1</v>
      </c>
      <c r="J406" s="100"/>
      <c r="K406" s="100"/>
      <c r="L406" s="100"/>
      <c r="M406" s="97">
        <f>SUM(I406:L406)</f>
        <v>1</v>
      </c>
      <c r="N406" s="100">
        <v>1</v>
      </c>
      <c r="O406" s="100"/>
      <c r="P406" s="100"/>
      <c r="Q406" s="100"/>
      <c r="R406" s="97">
        <f>SUM(N406:Q406)</f>
        <v>1</v>
      </c>
    </row>
    <row r="407" spans="1:18" hidden="1">
      <c r="A407" s="121"/>
      <c r="B407" s="89"/>
      <c r="C407" s="103" t="s">
        <v>228</v>
      </c>
      <c r="D407" s="103">
        <v>4</v>
      </c>
      <c r="E407" s="103"/>
      <c r="F407" s="103"/>
      <c r="G407" s="103"/>
      <c r="H407" s="97">
        <f>SUM(D407:G407)</f>
        <v>4</v>
      </c>
      <c r="I407" s="103">
        <v>1</v>
      </c>
      <c r="J407" s="103"/>
      <c r="K407" s="103"/>
      <c r="L407" s="103"/>
      <c r="M407" s="97">
        <f>SUM(I407:L407)</f>
        <v>1</v>
      </c>
      <c r="N407" s="103">
        <v>1</v>
      </c>
      <c r="O407" s="103"/>
      <c r="P407" s="103"/>
      <c r="Q407" s="103"/>
      <c r="R407" s="97">
        <f>SUM(N407:Q407)</f>
        <v>1</v>
      </c>
    </row>
    <row r="408" spans="1:18">
      <c r="A408" s="98" t="s">
        <v>366</v>
      </c>
      <c r="B408" s="108" t="s">
        <v>367</v>
      </c>
      <c r="C408" s="98"/>
      <c r="D408" s="98">
        <f>SUM(D404:D407)</f>
        <v>20</v>
      </c>
      <c r="E408" s="98">
        <f>SUM(E404:E407)</f>
        <v>0</v>
      </c>
      <c r="F408" s="98">
        <f>SUM(F404:F407)</f>
        <v>0</v>
      </c>
      <c r="G408" s="98">
        <f>SUM(G404:G407)</f>
        <v>0</v>
      </c>
      <c r="H408" s="97">
        <f>SUM(H404:H407)</f>
        <v>20</v>
      </c>
      <c r="I408" s="98">
        <f>SUM(I404:I407)</f>
        <v>3</v>
      </c>
      <c r="J408" s="98">
        <f>SUM(J404:J407)</f>
        <v>0</v>
      </c>
      <c r="K408" s="98">
        <f>SUM(K404:K407)</f>
        <v>0</v>
      </c>
      <c r="L408" s="98">
        <f>SUM(L404:L407)</f>
        <v>0</v>
      </c>
      <c r="M408" s="97">
        <f>SUM(M404:M407)</f>
        <v>3</v>
      </c>
      <c r="N408" s="98">
        <f>SUM(N404:N407)</f>
        <v>7</v>
      </c>
      <c r="O408" s="98">
        <f>SUM(O404:O407)</f>
        <v>0</v>
      </c>
      <c r="P408" s="98">
        <f>SUM(P404:P407)</f>
        <v>0</v>
      </c>
      <c r="Q408" s="98">
        <f>SUM(Q404:Q407)</f>
        <v>0</v>
      </c>
      <c r="R408" s="97">
        <f>SUM(R404:R407)</f>
        <v>7</v>
      </c>
    </row>
    <row r="409" spans="1:18" hidden="1">
      <c r="A409" s="99" t="s">
        <v>368</v>
      </c>
      <c r="B409" s="89">
        <v>10</v>
      </c>
      <c r="C409" s="100" t="s">
        <v>220</v>
      </c>
      <c r="D409" s="100">
        <v>63</v>
      </c>
      <c r="E409" s="100">
        <v>8</v>
      </c>
      <c r="F409" s="100"/>
      <c r="G409" s="100"/>
      <c r="H409" s="97">
        <f>SUM(D409:G409)</f>
        <v>71</v>
      </c>
      <c r="I409" s="100">
        <v>12</v>
      </c>
      <c r="J409" s="100">
        <v>1</v>
      </c>
      <c r="K409" s="100"/>
      <c r="L409" s="100"/>
      <c r="M409" s="97">
        <f>SUM(I409:L409)</f>
        <v>13</v>
      </c>
      <c r="N409" s="100">
        <v>13</v>
      </c>
      <c r="O409" s="100">
        <v>3</v>
      </c>
      <c r="P409" s="100"/>
      <c r="Q409" s="100"/>
      <c r="R409" s="97">
        <f>SUM(N409:Q409)</f>
        <v>16</v>
      </c>
    </row>
    <row r="410" spans="1:18" hidden="1">
      <c r="A410" s="121" t="s">
        <v>288</v>
      </c>
      <c r="B410" s="89"/>
      <c r="C410" s="103" t="s">
        <v>222</v>
      </c>
      <c r="D410" s="103">
        <v>78</v>
      </c>
      <c r="E410" s="103">
        <v>10</v>
      </c>
      <c r="F410" s="103"/>
      <c r="G410" s="103"/>
      <c r="H410" s="97">
        <f>SUM(D410:G410)</f>
        <v>88</v>
      </c>
      <c r="I410" s="103">
        <v>14</v>
      </c>
      <c r="J410" s="103">
        <v>1</v>
      </c>
      <c r="K410" s="103"/>
      <c r="L410" s="103"/>
      <c r="M410" s="97">
        <f>SUM(I410:L410)</f>
        <v>15</v>
      </c>
      <c r="N410" s="103">
        <v>2</v>
      </c>
      <c r="O410" s="103"/>
      <c r="P410" s="103"/>
      <c r="Q410" s="103"/>
      <c r="R410" s="97">
        <f>SUM(N410:Q410)</f>
        <v>2</v>
      </c>
    </row>
    <row r="411" spans="1:18" hidden="1">
      <c r="A411" s="121"/>
      <c r="B411" s="89"/>
      <c r="C411" s="100" t="s">
        <v>223</v>
      </c>
      <c r="D411" s="100">
        <v>89</v>
      </c>
      <c r="E411" s="100">
        <v>12</v>
      </c>
      <c r="F411" s="100"/>
      <c r="G411" s="100"/>
      <c r="H411" s="97">
        <f>SUM(D411:G411)</f>
        <v>101</v>
      </c>
      <c r="I411" s="100">
        <v>19</v>
      </c>
      <c r="J411" s="100">
        <v>3</v>
      </c>
      <c r="K411" s="100"/>
      <c r="L411" s="100"/>
      <c r="M411" s="97">
        <f>SUM(I411:L411)</f>
        <v>22</v>
      </c>
      <c r="N411" s="100">
        <v>5</v>
      </c>
      <c r="O411" s="100"/>
      <c r="P411" s="100"/>
      <c r="Q411" s="100"/>
      <c r="R411" s="97">
        <f>SUM(N411:Q411)</f>
        <v>5</v>
      </c>
    </row>
    <row r="412" spans="1:18" hidden="1">
      <c r="A412" s="121"/>
      <c r="B412" s="89"/>
      <c r="C412" s="103" t="s">
        <v>228</v>
      </c>
      <c r="D412" s="103">
        <v>90</v>
      </c>
      <c r="E412" s="103">
        <v>16</v>
      </c>
      <c r="F412" s="103"/>
      <c r="G412" s="103"/>
      <c r="H412" s="97">
        <f>SUM(D412:G412)</f>
        <v>106</v>
      </c>
      <c r="I412" s="103">
        <v>12</v>
      </c>
      <c r="J412" s="103">
        <v>4</v>
      </c>
      <c r="K412" s="103"/>
      <c r="L412" s="103"/>
      <c r="M412" s="97">
        <f>SUM(I412:L412)</f>
        <v>16</v>
      </c>
      <c r="N412" s="103">
        <v>6</v>
      </c>
      <c r="O412" s="103">
        <v>1</v>
      </c>
      <c r="P412" s="103"/>
      <c r="Q412" s="103"/>
      <c r="R412" s="97">
        <f>SUM(N412:Q412)</f>
        <v>7</v>
      </c>
    </row>
    <row r="413" spans="1:18" hidden="1">
      <c r="A413" s="98" t="s">
        <v>288</v>
      </c>
      <c r="B413" s="108"/>
      <c r="C413" s="98"/>
      <c r="D413" s="98">
        <f>SUM(D409:D412)</f>
        <v>320</v>
      </c>
      <c r="E413" s="98">
        <f>SUM(E409:E412)</f>
        <v>46</v>
      </c>
      <c r="F413" s="98">
        <f>SUM(F409:F412)</f>
        <v>0</v>
      </c>
      <c r="G413" s="98">
        <f>SUM(G409:G412)</f>
        <v>0</v>
      </c>
      <c r="H413" s="97">
        <f>SUM(H409:H412)</f>
        <v>366</v>
      </c>
      <c r="I413" s="98">
        <f>SUM(I409:I412)</f>
        <v>57</v>
      </c>
      <c r="J413" s="98">
        <f>SUM(J409:J412)</f>
        <v>9</v>
      </c>
      <c r="K413" s="98">
        <f>SUM(K409:K412)</f>
        <v>0</v>
      </c>
      <c r="L413" s="98">
        <f>SUM(L409:L412)</f>
        <v>0</v>
      </c>
      <c r="M413" s="97">
        <f>SUM(M409:M412)</f>
        <v>66</v>
      </c>
      <c r="N413" s="98">
        <f>SUM(N409:N412)</f>
        <v>26</v>
      </c>
      <c r="O413" s="98">
        <f>SUM(O409:O412)</f>
        <v>4</v>
      </c>
      <c r="P413" s="98">
        <f>SUM(P409:P412)</f>
        <v>0</v>
      </c>
      <c r="Q413" s="98">
        <f>SUM(Q409:Q412)</f>
        <v>0</v>
      </c>
      <c r="R413" s="97">
        <f>SUM(R409:R412)</f>
        <v>30</v>
      </c>
    </row>
    <row r="414" spans="1:18" hidden="1">
      <c r="A414" s="121" t="s">
        <v>369</v>
      </c>
      <c r="B414" s="89"/>
      <c r="C414" s="100" t="s">
        <v>220</v>
      </c>
      <c r="D414" s="100">
        <v>11</v>
      </c>
      <c r="E414" s="100"/>
      <c r="F414" s="100"/>
      <c r="G414" s="100"/>
      <c r="H414" s="97">
        <f>SUM(D414:G414)</f>
        <v>11</v>
      </c>
      <c r="I414" s="100">
        <v>4</v>
      </c>
      <c r="J414" s="100"/>
      <c r="K414" s="100"/>
      <c r="L414" s="100"/>
      <c r="M414" s="97">
        <f>SUM(I414:L414)</f>
        <v>4</v>
      </c>
      <c r="N414" s="100"/>
      <c r="O414" s="100"/>
      <c r="P414" s="100"/>
      <c r="Q414" s="100"/>
      <c r="R414" s="97">
        <f>SUM(N414:Q414)</f>
        <v>0</v>
      </c>
    </row>
    <row r="415" spans="1:18" hidden="1">
      <c r="A415" s="121"/>
      <c r="B415" s="89"/>
      <c r="C415" s="103" t="s">
        <v>222</v>
      </c>
      <c r="D415" s="103">
        <v>10</v>
      </c>
      <c r="E415" s="103"/>
      <c r="F415" s="103"/>
      <c r="G415" s="103"/>
      <c r="H415" s="97">
        <f>SUM(D415:G415)</f>
        <v>10</v>
      </c>
      <c r="I415" s="103">
        <v>2</v>
      </c>
      <c r="J415" s="103"/>
      <c r="K415" s="103"/>
      <c r="L415" s="103"/>
      <c r="M415" s="97">
        <f>SUM(I415:L415)</f>
        <v>2</v>
      </c>
      <c r="N415" s="103"/>
      <c r="O415" s="103"/>
      <c r="P415" s="103"/>
      <c r="Q415" s="103"/>
      <c r="R415" s="97">
        <f>SUM(N415:Q415)</f>
        <v>0</v>
      </c>
    </row>
    <row r="416" spans="1:18" hidden="1">
      <c r="A416" s="121"/>
      <c r="B416" s="89"/>
      <c r="C416" s="100" t="s">
        <v>223</v>
      </c>
      <c r="D416" s="100">
        <v>10</v>
      </c>
      <c r="E416" s="100"/>
      <c r="F416" s="100"/>
      <c r="G416" s="100"/>
      <c r="H416" s="97">
        <f>SUM(D416:G416)</f>
        <v>10</v>
      </c>
      <c r="I416" s="100">
        <v>3</v>
      </c>
      <c r="J416" s="100"/>
      <c r="K416" s="100"/>
      <c r="L416" s="100"/>
      <c r="M416" s="97">
        <f>SUM(I416:L416)</f>
        <v>3</v>
      </c>
      <c r="N416" s="100"/>
      <c r="O416" s="100"/>
      <c r="P416" s="100"/>
      <c r="Q416" s="100"/>
      <c r="R416" s="97">
        <f>SUM(N416:Q416)</f>
        <v>0</v>
      </c>
    </row>
    <row r="417" spans="1:18" hidden="1">
      <c r="A417" s="121"/>
      <c r="B417" s="89"/>
      <c r="C417" s="103" t="s">
        <v>228</v>
      </c>
      <c r="D417" s="103">
        <v>10</v>
      </c>
      <c r="E417" s="103"/>
      <c r="F417" s="103"/>
      <c r="G417" s="103"/>
      <c r="H417" s="97">
        <f>SUM(D417:G417)</f>
        <v>10</v>
      </c>
      <c r="I417" s="103">
        <v>5</v>
      </c>
      <c r="J417" s="103"/>
      <c r="K417" s="103"/>
      <c r="L417" s="103"/>
      <c r="M417" s="97">
        <f>SUM(I417:L417)</f>
        <v>5</v>
      </c>
      <c r="N417" s="103"/>
      <c r="O417" s="103"/>
      <c r="P417" s="103"/>
      <c r="Q417" s="103"/>
      <c r="R417" s="97">
        <f>SUM(N417:Q417)</f>
        <v>0</v>
      </c>
    </row>
    <row r="418" spans="1:18" hidden="1">
      <c r="A418" s="123" t="s">
        <v>370</v>
      </c>
      <c r="B418" s="108"/>
      <c r="C418" s="98"/>
      <c r="D418" s="98">
        <f>SUM(D414:D417)</f>
        <v>41</v>
      </c>
      <c r="E418" s="98">
        <f>SUM(E414:E417)</f>
        <v>0</v>
      </c>
      <c r="F418" s="98">
        <f>SUM(F414:F417)</f>
        <v>0</v>
      </c>
      <c r="G418" s="98">
        <f>SUM(G414:G417)</f>
        <v>0</v>
      </c>
      <c r="H418" s="97">
        <f>SUM(H414:H417)</f>
        <v>41</v>
      </c>
      <c r="I418" s="98">
        <f>SUM(I414:I417)</f>
        <v>14</v>
      </c>
      <c r="J418" s="98">
        <f>SUM(J414:J417)</f>
        <v>0</v>
      </c>
      <c r="K418" s="98">
        <f>SUM(K414:K417)</f>
        <v>0</v>
      </c>
      <c r="L418" s="98">
        <f>SUM(L414:L417)</f>
        <v>0</v>
      </c>
      <c r="M418" s="97">
        <f>SUM(M414:M417)</f>
        <v>14</v>
      </c>
      <c r="N418" s="98">
        <f>SUM(N414:N417)</f>
        <v>0</v>
      </c>
      <c r="O418" s="98">
        <f>SUM(O414:O417)</f>
        <v>0</v>
      </c>
      <c r="P418" s="98">
        <f>SUM(P414:P417)</f>
        <v>0</v>
      </c>
      <c r="Q418" s="98">
        <f>SUM(Q414:Q417)</f>
        <v>0</v>
      </c>
      <c r="R418" s="97">
        <f>SUM(R414:R417)</f>
        <v>0</v>
      </c>
    </row>
    <row r="419" spans="1:18" hidden="1">
      <c r="A419" s="121" t="s">
        <v>371</v>
      </c>
      <c r="B419" s="89"/>
      <c r="C419" s="100" t="s">
        <v>220</v>
      </c>
      <c r="D419" s="100">
        <v>124</v>
      </c>
      <c r="E419" s="100"/>
      <c r="F419" s="100">
        <v>19</v>
      </c>
      <c r="G419" s="100"/>
      <c r="H419" s="97">
        <f>SUM(D419:G419)</f>
        <v>143</v>
      </c>
      <c r="I419" s="100">
        <v>48</v>
      </c>
      <c r="J419" s="100"/>
      <c r="K419" s="100">
        <v>3</v>
      </c>
      <c r="L419" s="100"/>
      <c r="M419" s="97">
        <f>SUM(I419:L419)</f>
        <v>51</v>
      </c>
      <c r="N419" s="100">
        <v>18</v>
      </c>
      <c r="O419" s="100"/>
      <c r="P419" s="100">
        <v>3</v>
      </c>
      <c r="Q419" s="100"/>
      <c r="R419" s="97">
        <f>SUM(N419:Q419)</f>
        <v>21</v>
      </c>
    </row>
    <row r="420" spans="1:18" hidden="1">
      <c r="A420" s="121"/>
      <c r="B420" s="89"/>
      <c r="C420" s="103" t="s">
        <v>222</v>
      </c>
      <c r="D420" s="103">
        <v>123</v>
      </c>
      <c r="E420" s="103">
        <v>1</v>
      </c>
      <c r="F420" s="103">
        <v>19</v>
      </c>
      <c r="G420" s="103"/>
      <c r="H420" s="97">
        <f>SUM(D420:G420)</f>
        <v>143</v>
      </c>
      <c r="I420" s="103">
        <v>43</v>
      </c>
      <c r="J420" s="103"/>
      <c r="K420" s="103">
        <v>12</v>
      </c>
      <c r="L420" s="103"/>
      <c r="M420" s="97">
        <f>SUM(I420:L420)</f>
        <v>55</v>
      </c>
      <c r="N420" s="103">
        <v>17</v>
      </c>
      <c r="O420" s="103"/>
      <c r="P420" s="103">
        <v>1</v>
      </c>
      <c r="Q420" s="103"/>
      <c r="R420" s="97">
        <f>SUM(N420:Q420)</f>
        <v>18</v>
      </c>
    </row>
    <row r="421" spans="1:18" hidden="1">
      <c r="A421" s="121"/>
      <c r="B421" s="89"/>
      <c r="C421" s="100" t="s">
        <v>223</v>
      </c>
      <c r="D421" s="100">
        <v>134</v>
      </c>
      <c r="E421" s="100">
        <v>13</v>
      </c>
      <c r="F421" s="100">
        <v>27</v>
      </c>
      <c r="G421" s="100"/>
      <c r="H421" s="97">
        <f>SUM(D421:G421)</f>
        <v>174</v>
      </c>
      <c r="I421" s="100">
        <v>27</v>
      </c>
      <c r="J421" s="100"/>
      <c r="K421" s="100">
        <v>8</v>
      </c>
      <c r="L421" s="100"/>
      <c r="M421" s="97">
        <f>SUM(I421:L421)</f>
        <v>35</v>
      </c>
      <c r="N421" s="100">
        <v>2</v>
      </c>
      <c r="O421" s="100"/>
      <c r="P421" s="100">
        <v>1</v>
      </c>
      <c r="Q421" s="100"/>
      <c r="R421" s="97">
        <f>SUM(N421:Q421)</f>
        <v>3</v>
      </c>
    </row>
    <row r="422" spans="1:18" hidden="1">
      <c r="A422" s="121"/>
      <c r="B422" s="89"/>
      <c r="C422" s="103" t="s">
        <v>228</v>
      </c>
      <c r="D422" s="103">
        <v>135</v>
      </c>
      <c r="E422" s="103">
        <v>15</v>
      </c>
      <c r="F422" s="103">
        <v>19</v>
      </c>
      <c r="G422" s="103"/>
      <c r="H422" s="97">
        <f>SUM(D422:G422)</f>
        <v>169</v>
      </c>
      <c r="I422" s="103">
        <v>32</v>
      </c>
      <c r="J422" s="103"/>
      <c r="K422" s="103">
        <v>15</v>
      </c>
      <c r="L422" s="103"/>
      <c r="M422" s="97">
        <f>SUM(I422:L422)</f>
        <v>47</v>
      </c>
      <c r="N422" s="103">
        <v>10</v>
      </c>
      <c r="O422" s="103"/>
      <c r="P422" s="103">
        <v>1</v>
      </c>
      <c r="Q422" s="103"/>
      <c r="R422" s="97">
        <f>SUM(N422:Q422)</f>
        <v>11</v>
      </c>
    </row>
    <row r="423" spans="1:18" hidden="1">
      <c r="A423" s="123" t="s">
        <v>372</v>
      </c>
      <c r="B423" s="108"/>
      <c r="C423" s="98"/>
      <c r="D423" s="98">
        <f>SUM(D419:D422)</f>
        <v>516</v>
      </c>
      <c r="E423" s="98">
        <f>SUM(E419:E422)</f>
        <v>29</v>
      </c>
      <c r="F423" s="98">
        <f>SUM(F419:F422)</f>
        <v>84</v>
      </c>
      <c r="G423" s="98">
        <f>SUM(G419:G422)</f>
        <v>0</v>
      </c>
      <c r="H423" s="97">
        <f>SUM(H419:H422)</f>
        <v>629</v>
      </c>
      <c r="I423" s="98">
        <f>SUM(I419:I422)</f>
        <v>150</v>
      </c>
      <c r="J423" s="98">
        <f>SUM(J419:J422)</f>
        <v>0</v>
      </c>
      <c r="K423" s="98">
        <f>SUM(K419:K422)</f>
        <v>38</v>
      </c>
      <c r="L423" s="98">
        <f>SUM(L419:L422)</f>
        <v>0</v>
      </c>
      <c r="M423" s="97">
        <f>SUM(M419:M422)</f>
        <v>188</v>
      </c>
      <c r="N423" s="98">
        <f>SUM(N419:N422)</f>
        <v>47</v>
      </c>
      <c r="O423" s="98">
        <f>SUM(O419:O422)</f>
        <v>0</v>
      </c>
      <c r="P423" s="98">
        <f>SUM(P419:P422)</f>
        <v>6</v>
      </c>
      <c r="Q423" s="98">
        <f>SUM(Q419:Q422)</f>
        <v>0</v>
      </c>
      <c r="R423" s="97">
        <f>SUM(R419:R422)</f>
        <v>53</v>
      </c>
    </row>
    <row r="424" spans="1:18">
      <c r="A424" s="98" t="s">
        <v>368</v>
      </c>
      <c r="B424" s="108">
        <v>10</v>
      </c>
      <c r="C424" s="98"/>
      <c r="D424" s="98">
        <f>SUM(D423,D418, D413)</f>
        <v>877</v>
      </c>
      <c r="E424" s="98">
        <f>SUM(E423,E418,E413)</f>
        <v>75</v>
      </c>
      <c r="F424" s="98">
        <f>SUM(F423,F418,F413)</f>
        <v>84</v>
      </c>
      <c r="G424" s="98">
        <f>SUM(G423,G418,G413)</f>
        <v>0</v>
      </c>
      <c r="H424" s="97">
        <f>SUM(H423,H418,H413)</f>
        <v>1036</v>
      </c>
      <c r="I424" s="98">
        <f>SUM(I423,I418,I413)</f>
        <v>221</v>
      </c>
      <c r="J424" s="98">
        <f>SUM(J423,J418,J413)</f>
        <v>9</v>
      </c>
      <c r="K424" s="98">
        <f>SUM(K423,K418,K413)</f>
        <v>38</v>
      </c>
      <c r="L424" s="98">
        <f>SUM(L423,L418,L413)</f>
        <v>0</v>
      </c>
      <c r="M424" s="97">
        <f>SUM(M423,M418,M413)</f>
        <v>268</v>
      </c>
      <c r="N424" s="98">
        <f>SUM(N423,N418,N413)</f>
        <v>73</v>
      </c>
      <c r="O424" s="98">
        <f>SUM(O423,O418,O413)</f>
        <v>4</v>
      </c>
      <c r="P424" s="98">
        <f>SUM(P423,P418,P413)</f>
        <v>6</v>
      </c>
      <c r="Q424" s="98">
        <f>SUM(Q423,Q418,Q413)</f>
        <v>0</v>
      </c>
      <c r="R424" s="97">
        <f>SUM(R423,R418,R413)</f>
        <v>83</v>
      </c>
    </row>
    <row r="425" spans="1:18" hidden="1">
      <c r="A425" s="99" t="s">
        <v>373</v>
      </c>
      <c r="B425" s="89" t="s">
        <v>367</v>
      </c>
      <c r="C425" s="100" t="s">
        <v>220</v>
      </c>
      <c r="D425" s="100"/>
      <c r="E425" s="100"/>
      <c r="F425" s="100"/>
      <c r="G425" s="100"/>
      <c r="H425" s="97">
        <f>SUM(D425:G425)</f>
        <v>0</v>
      </c>
      <c r="I425" s="100"/>
      <c r="J425" s="100"/>
      <c r="K425" s="100"/>
      <c r="L425" s="100"/>
      <c r="M425" s="97">
        <f>SUM(I425:L425)</f>
        <v>0</v>
      </c>
      <c r="N425" s="100"/>
      <c r="O425" s="100"/>
      <c r="P425" s="100"/>
      <c r="Q425" s="100"/>
      <c r="R425" s="97">
        <f>SUM(N425:Q425)</f>
        <v>0</v>
      </c>
    </row>
    <row r="426" spans="1:18" hidden="1">
      <c r="A426" s="121" t="s">
        <v>253</v>
      </c>
      <c r="B426" s="89"/>
      <c r="C426" s="103" t="s">
        <v>222</v>
      </c>
      <c r="D426" s="103"/>
      <c r="E426" s="103"/>
      <c r="F426" s="103"/>
      <c r="G426" s="103"/>
      <c r="H426" s="97">
        <f>SUM(D426:G426)</f>
        <v>0</v>
      </c>
      <c r="I426" s="103"/>
      <c r="J426" s="103"/>
      <c r="K426" s="103"/>
      <c r="L426" s="103"/>
      <c r="M426" s="97">
        <f>SUM(I426:L426)</f>
        <v>0</v>
      </c>
      <c r="N426" s="103"/>
      <c r="O426" s="103"/>
      <c r="P426" s="103"/>
      <c r="Q426" s="103"/>
      <c r="R426" s="97">
        <f>SUM(N426:Q426)</f>
        <v>0</v>
      </c>
    </row>
    <row r="427" spans="1:18" hidden="1">
      <c r="A427" s="121"/>
      <c r="B427" s="89"/>
      <c r="C427" s="100" t="s">
        <v>223</v>
      </c>
      <c r="D427" s="100"/>
      <c r="E427" s="100"/>
      <c r="F427" s="100"/>
      <c r="G427" s="100"/>
      <c r="H427" s="97">
        <f>SUM(D427:G427)</f>
        <v>0</v>
      </c>
      <c r="I427" s="100"/>
      <c r="J427" s="100"/>
      <c r="K427" s="100"/>
      <c r="L427" s="100"/>
      <c r="M427" s="97">
        <f>SUM(I427:L427)</f>
        <v>0</v>
      </c>
      <c r="N427" s="100"/>
      <c r="O427" s="100"/>
      <c r="P427" s="100"/>
      <c r="Q427" s="100"/>
      <c r="R427" s="97">
        <f>SUM(N427:Q427)</f>
        <v>0</v>
      </c>
    </row>
    <row r="428" spans="1:18" hidden="1">
      <c r="A428" s="121"/>
      <c r="B428" s="89"/>
      <c r="C428" s="103" t="s">
        <v>228</v>
      </c>
      <c r="D428" s="103"/>
      <c r="E428" s="103"/>
      <c r="F428" s="103"/>
      <c r="G428" s="103"/>
      <c r="H428" s="97">
        <f>SUM(D428:G428)</f>
        <v>0</v>
      </c>
      <c r="I428" s="103"/>
      <c r="J428" s="103"/>
      <c r="K428" s="103"/>
      <c r="L428" s="103"/>
      <c r="M428" s="97">
        <f>SUM(I428:L428)</f>
        <v>0</v>
      </c>
      <c r="N428" s="103"/>
      <c r="O428" s="103"/>
      <c r="P428" s="103"/>
      <c r="Q428" s="103"/>
      <c r="R428" s="97">
        <f>SUM(N428:Q428)</f>
        <v>0</v>
      </c>
    </row>
    <row r="429" spans="1:18">
      <c r="A429" s="98" t="s">
        <v>373</v>
      </c>
      <c r="B429" s="108" t="s">
        <v>367</v>
      </c>
      <c r="C429" s="98"/>
      <c r="D429" s="98">
        <f>SUM(D425:D428)</f>
        <v>0</v>
      </c>
      <c r="E429" s="98">
        <f>SUM(E425:E428)</f>
        <v>0</v>
      </c>
      <c r="F429" s="98">
        <f>SUM(F425:F428)</f>
        <v>0</v>
      </c>
      <c r="G429" s="98">
        <f>SUM(G425:G428)</f>
        <v>0</v>
      </c>
      <c r="H429" s="97">
        <f>SUM(H425:H428)</f>
        <v>0</v>
      </c>
      <c r="I429" s="98">
        <f>SUM(I425:I428)</f>
        <v>0</v>
      </c>
      <c r="J429" s="98">
        <f>SUM(J425:J428)</f>
        <v>0</v>
      </c>
      <c r="K429" s="98">
        <f>SUM(K425:K428)</f>
        <v>0</v>
      </c>
      <c r="L429" s="98">
        <f>SUM(L425:L428)</f>
        <v>0</v>
      </c>
      <c r="M429" s="97">
        <f>SUM(M425:M428)</f>
        <v>0</v>
      </c>
      <c r="N429" s="98">
        <f>SUM(N425:N428)</f>
        <v>0</v>
      </c>
      <c r="O429" s="98">
        <f>SUM(O425:O428)</f>
        <v>0</v>
      </c>
      <c r="P429" s="98">
        <f>SUM(P425:P428)</f>
        <v>0</v>
      </c>
      <c r="Q429" s="98">
        <f>SUM(Q425:Q428)</f>
        <v>0</v>
      </c>
      <c r="R429" s="97">
        <f>SUM(R425:R428)</f>
        <v>0</v>
      </c>
    </row>
    <row r="430" spans="1:18" hidden="1">
      <c r="A430" s="99" t="s">
        <v>374</v>
      </c>
      <c r="B430" s="89">
        <v>8</v>
      </c>
      <c r="C430" s="100" t="s">
        <v>220</v>
      </c>
      <c r="D430" s="100">
        <v>32</v>
      </c>
      <c r="E430" s="100"/>
      <c r="F430" s="100"/>
      <c r="G430" s="100"/>
      <c r="H430" s="97">
        <f>SUM(D430:G430)</f>
        <v>32</v>
      </c>
      <c r="I430" s="100">
        <v>9</v>
      </c>
      <c r="J430" s="100"/>
      <c r="K430" s="100"/>
      <c r="L430" s="100"/>
      <c r="M430" s="97">
        <f>SUM(I430:L430)</f>
        <v>9</v>
      </c>
      <c r="N430" s="100">
        <v>4</v>
      </c>
      <c r="O430" s="100"/>
      <c r="P430" s="100"/>
      <c r="Q430" s="100"/>
      <c r="R430" s="97">
        <f>SUM(N430:Q430)</f>
        <v>4</v>
      </c>
    </row>
    <row r="431" spans="1:18" hidden="1">
      <c r="A431" s="121" t="s">
        <v>375</v>
      </c>
      <c r="B431" s="89"/>
      <c r="C431" s="103" t="s">
        <v>222</v>
      </c>
      <c r="D431" s="103">
        <v>24</v>
      </c>
      <c r="E431" s="103"/>
      <c r="F431" s="103"/>
      <c r="G431" s="103"/>
      <c r="H431" s="97">
        <f>SUM(D431:G431)</f>
        <v>24</v>
      </c>
      <c r="I431" s="103">
        <v>9</v>
      </c>
      <c r="J431" s="103"/>
      <c r="K431" s="103"/>
      <c r="L431" s="103"/>
      <c r="M431" s="97">
        <f>SUM(I431:L431)</f>
        <v>9</v>
      </c>
      <c r="N431" s="103">
        <v>4</v>
      </c>
      <c r="O431" s="103"/>
      <c r="P431" s="103"/>
      <c r="Q431" s="103"/>
      <c r="R431" s="97">
        <f>SUM(N431:Q431)</f>
        <v>4</v>
      </c>
    </row>
    <row r="432" spans="1:18" hidden="1">
      <c r="A432" s="121"/>
      <c r="B432" s="89"/>
      <c r="C432" s="100" t="s">
        <v>223</v>
      </c>
      <c r="D432" s="100">
        <v>15</v>
      </c>
      <c r="E432" s="100"/>
      <c r="F432" s="100"/>
      <c r="G432" s="100"/>
      <c r="H432" s="97">
        <f>SUM(D432:G432)</f>
        <v>15</v>
      </c>
      <c r="I432" s="100">
        <v>1</v>
      </c>
      <c r="J432" s="100"/>
      <c r="K432" s="100"/>
      <c r="L432" s="100"/>
      <c r="M432" s="97">
        <f>SUM(I432:L432)</f>
        <v>1</v>
      </c>
      <c r="N432" s="100">
        <v>5</v>
      </c>
      <c r="O432" s="100"/>
      <c r="P432" s="100"/>
      <c r="Q432" s="100"/>
      <c r="R432" s="97">
        <f>SUM(N432:Q432)</f>
        <v>5</v>
      </c>
    </row>
    <row r="433" spans="1:18" hidden="1">
      <c r="A433" s="121"/>
      <c r="B433" s="89"/>
      <c r="C433" s="103" t="s">
        <v>228</v>
      </c>
      <c r="D433" s="103">
        <v>20</v>
      </c>
      <c r="E433" s="103"/>
      <c r="F433" s="103"/>
      <c r="G433" s="103"/>
      <c r="H433" s="97">
        <f>SUM(D433:G433)</f>
        <v>20</v>
      </c>
      <c r="I433" s="103">
        <v>3</v>
      </c>
      <c r="J433" s="103"/>
      <c r="K433" s="103"/>
      <c r="L433" s="103"/>
      <c r="M433" s="97">
        <f>SUM(I433:L433)</f>
        <v>3</v>
      </c>
      <c r="N433" s="103"/>
      <c r="O433" s="103"/>
      <c r="P433" s="103"/>
      <c r="Q433" s="103"/>
      <c r="R433" s="97">
        <f>SUM(N433:Q433)</f>
        <v>0</v>
      </c>
    </row>
    <row r="434" spans="1:18">
      <c r="A434" s="98" t="s">
        <v>374</v>
      </c>
      <c r="B434" s="108">
        <v>8</v>
      </c>
      <c r="C434" s="98"/>
      <c r="D434" s="98">
        <f>SUM(D430:D433)</f>
        <v>91</v>
      </c>
      <c r="E434" s="98">
        <f>SUM(E430:E433)</f>
        <v>0</v>
      </c>
      <c r="F434" s="98">
        <f>SUM(F430:F433)</f>
        <v>0</v>
      </c>
      <c r="G434" s="98">
        <f>SUM(G430:G433)</f>
        <v>0</v>
      </c>
      <c r="H434" s="97">
        <f>SUM(H430:H433)</f>
        <v>91</v>
      </c>
      <c r="I434" s="98">
        <f>SUM(I430:I433)</f>
        <v>22</v>
      </c>
      <c r="J434" s="98">
        <f>SUM(J430:J433)</f>
        <v>0</v>
      </c>
      <c r="K434" s="98">
        <f>SUM(K430:K433)</f>
        <v>0</v>
      </c>
      <c r="L434" s="98">
        <f>SUM(L430:L433)</f>
        <v>0</v>
      </c>
      <c r="M434" s="97">
        <f>SUM(M430:M433)</f>
        <v>22</v>
      </c>
      <c r="N434" s="98">
        <f>SUM(N430:N433)</f>
        <v>13</v>
      </c>
      <c r="O434" s="98">
        <f>SUM(O430:O433)</f>
        <v>0</v>
      </c>
      <c r="P434" s="98">
        <f>SUM(P430:P433)</f>
        <v>0</v>
      </c>
      <c r="Q434" s="98">
        <f>SUM(Q430:Q433)</f>
        <v>0</v>
      </c>
      <c r="R434" s="97">
        <f>SUM(R430:R433)</f>
        <v>13</v>
      </c>
    </row>
    <row r="435" spans="1:18" hidden="1">
      <c r="A435" s="99" t="s">
        <v>376</v>
      </c>
      <c r="B435" s="89">
        <v>23</v>
      </c>
      <c r="C435" s="100" t="s">
        <v>220</v>
      </c>
      <c r="D435" s="100">
        <v>4</v>
      </c>
      <c r="E435" s="100"/>
      <c r="F435" s="100"/>
      <c r="G435" s="100"/>
      <c r="H435" s="97">
        <f>SUM(D435:G435)</f>
        <v>4</v>
      </c>
      <c r="I435" s="100"/>
      <c r="J435" s="100"/>
      <c r="K435" s="100"/>
      <c r="L435" s="100"/>
      <c r="M435" s="97">
        <f>SUM(I435:L435)</f>
        <v>0</v>
      </c>
      <c r="N435" s="100"/>
      <c r="O435" s="100"/>
      <c r="P435" s="100"/>
      <c r="Q435" s="100"/>
      <c r="R435" s="97">
        <f>SUM(N435:Q435)</f>
        <v>0</v>
      </c>
    </row>
    <row r="436" spans="1:18" hidden="1">
      <c r="A436" s="121" t="s">
        <v>242</v>
      </c>
      <c r="B436" s="89"/>
      <c r="C436" s="103" t="s">
        <v>222</v>
      </c>
      <c r="D436" s="103">
        <v>3</v>
      </c>
      <c r="E436" s="103"/>
      <c r="F436" s="103"/>
      <c r="G436" s="103"/>
      <c r="H436" s="97">
        <f>SUM(D436:G436)</f>
        <v>3</v>
      </c>
      <c r="I436" s="103">
        <v>1</v>
      </c>
      <c r="J436" s="103"/>
      <c r="K436" s="103"/>
      <c r="L436" s="103"/>
      <c r="M436" s="97">
        <f>SUM(I436:L436)</f>
        <v>1</v>
      </c>
      <c r="N436" s="103"/>
      <c r="O436" s="103"/>
      <c r="P436" s="103"/>
      <c r="Q436" s="103"/>
      <c r="R436" s="97">
        <f>SUM(N436:Q436)</f>
        <v>0</v>
      </c>
    </row>
    <row r="437" spans="1:18" hidden="1">
      <c r="A437" s="121"/>
      <c r="B437" s="89"/>
      <c r="C437" s="100" t="s">
        <v>223</v>
      </c>
      <c r="D437" s="100">
        <v>4</v>
      </c>
      <c r="E437" s="100"/>
      <c r="F437" s="100"/>
      <c r="G437" s="100"/>
      <c r="H437" s="97">
        <f>SUM(D437:G437)</f>
        <v>4</v>
      </c>
      <c r="I437" s="100"/>
      <c r="J437" s="100"/>
      <c r="K437" s="100"/>
      <c r="L437" s="100"/>
      <c r="M437" s="97">
        <f>SUM(I437:L437)</f>
        <v>0</v>
      </c>
      <c r="N437" s="100"/>
      <c r="O437" s="100"/>
      <c r="P437" s="100"/>
      <c r="Q437" s="100"/>
      <c r="R437" s="97">
        <f>SUM(N437:Q437)</f>
        <v>0</v>
      </c>
    </row>
    <row r="438" spans="1:18" hidden="1">
      <c r="A438" s="121"/>
      <c r="B438" s="89"/>
      <c r="C438" s="103" t="s">
        <v>228</v>
      </c>
      <c r="D438" s="103">
        <v>3</v>
      </c>
      <c r="E438" s="103"/>
      <c r="F438" s="103"/>
      <c r="G438" s="103"/>
      <c r="H438" s="97">
        <f>SUM(D438:G438)</f>
        <v>3</v>
      </c>
      <c r="I438" s="103">
        <v>2</v>
      </c>
      <c r="J438" s="103"/>
      <c r="K438" s="103"/>
      <c r="L438" s="103"/>
      <c r="M438" s="97">
        <f>SUM(I438:L438)</f>
        <v>2</v>
      </c>
      <c r="N438" s="103"/>
      <c r="O438" s="103"/>
      <c r="P438" s="103"/>
      <c r="Q438" s="103"/>
      <c r="R438" s="97">
        <f>SUM(N438:Q438)</f>
        <v>0</v>
      </c>
    </row>
    <row r="439" spans="1:18">
      <c r="A439" s="98" t="s">
        <v>376</v>
      </c>
      <c r="B439" s="108">
        <v>23</v>
      </c>
      <c r="C439" s="98"/>
      <c r="D439" s="98">
        <f>SUM(D435:D438)</f>
        <v>14</v>
      </c>
      <c r="E439" s="98">
        <f>SUM(E435:E438)</f>
        <v>0</v>
      </c>
      <c r="F439" s="98">
        <f>SUM(F435:F438)</f>
        <v>0</v>
      </c>
      <c r="G439" s="98">
        <f>SUM(G435:G438)</f>
        <v>0</v>
      </c>
      <c r="H439" s="97">
        <f>SUM(H435:H438)</f>
        <v>14</v>
      </c>
      <c r="I439" s="98">
        <f>SUM(I435:I438)</f>
        <v>3</v>
      </c>
      <c r="J439" s="98">
        <f>SUM(J435:J438)</f>
        <v>0</v>
      </c>
      <c r="K439" s="98">
        <f>SUM(K435:K438)</f>
        <v>0</v>
      </c>
      <c r="L439" s="98">
        <f>SUM(L435:L438)</f>
        <v>0</v>
      </c>
      <c r="M439" s="97">
        <f>SUM(M435:M438)</f>
        <v>3</v>
      </c>
      <c r="N439" s="98">
        <f>SUM(N435:N438)</f>
        <v>0</v>
      </c>
      <c r="O439" s="98">
        <f>SUM(O435:O438)</f>
        <v>0</v>
      </c>
      <c r="P439" s="98">
        <f>SUM(P435:P438)</f>
        <v>0</v>
      </c>
      <c r="Q439" s="98">
        <f>SUM(Q435:Q438)</f>
        <v>0</v>
      </c>
      <c r="R439" s="97">
        <f>SUM(R435:R438)</f>
        <v>0</v>
      </c>
    </row>
    <row r="440" spans="1:18" hidden="1">
      <c r="A440" s="99" t="s">
        <v>377</v>
      </c>
      <c r="B440" s="89">
        <v>7</v>
      </c>
      <c r="C440" s="100" t="s">
        <v>220</v>
      </c>
      <c r="D440" s="100">
        <v>1</v>
      </c>
      <c r="E440" s="100"/>
      <c r="F440" s="100"/>
      <c r="G440" s="100"/>
      <c r="H440" s="97">
        <f>SUM(D440:G440)</f>
        <v>1</v>
      </c>
      <c r="I440" s="100"/>
      <c r="J440" s="100"/>
      <c r="K440" s="100"/>
      <c r="L440" s="100"/>
      <c r="M440" s="97">
        <f>SUM(I440:L440)</f>
        <v>0</v>
      </c>
      <c r="N440" s="100">
        <v>1</v>
      </c>
      <c r="O440" s="100"/>
      <c r="P440" s="100"/>
      <c r="Q440" s="100"/>
      <c r="R440" s="97">
        <f>SUM(N440:Q440)</f>
        <v>1</v>
      </c>
    </row>
    <row r="441" spans="1:18" hidden="1">
      <c r="A441" s="121" t="s">
        <v>281</v>
      </c>
      <c r="B441" s="89"/>
      <c r="C441" s="103" t="s">
        <v>222</v>
      </c>
      <c r="D441" s="103">
        <v>1</v>
      </c>
      <c r="E441" s="103"/>
      <c r="F441" s="103"/>
      <c r="G441" s="103"/>
      <c r="H441" s="97">
        <f>SUM(D441:G441)</f>
        <v>1</v>
      </c>
      <c r="I441" s="103"/>
      <c r="J441" s="103"/>
      <c r="K441" s="103"/>
      <c r="L441" s="103"/>
      <c r="M441" s="97">
        <f>SUM(I441:L441)</f>
        <v>0</v>
      </c>
      <c r="N441" s="103"/>
      <c r="O441" s="103"/>
      <c r="P441" s="103"/>
      <c r="Q441" s="103"/>
      <c r="R441" s="97">
        <f>SUM(N441:Q441)</f>
        <v>0</v>
      </c>
    </row>
    <row r="442" spans="1:18" hidden="1">
      <c r="A442" s="121"/>
      <c r="B442" s="89"/>
      <c r="C442" s="100" t="s">
        <v>223</v>
      </c>
      <c r="D442" s="100">
        <v>2</v>
      </c>
      <c r="E442" s="100"/>
      <c r="F442" s="100"/>
      <c r="G442" s="100"/>
      <c r="H442" s="97">
        <f>SUM(D442:G442)</f>
        <v>2</v>
      </c>
      <c r="I442" s="100"/>
      <c r="J442" s="100"/>
      <c r="K442" s="100"/>
      <c r="L442" s="100"/>
      <c r="M442" s="97">
        <f>SUM(I442:L442)</f>
        <v>0</v>
      </c>
      <c r="N442" s="100"/>
      <c r="O442" s="100"/>
      <c r="P442" s="100"/>
      <c r="Q442" s="100"/>
      <c r="R442" s="97">
        <f>SUM(N442:Q442)</f>
        <v>0</v>
      </c>
    </row>
    <row r="443" spans="1:18" hidden="1">
      <c r="A443" s="121"/>
      <c r="B443" s="89"/>
      <c r="C443" s="103" t="s">
        <v>228</v>
      </c>
      <c r="D443" s="103">
        <v>2</v>
      </c>
      <c r="E443" s="103"/>
      <c r="F443" s="103"/>
      <c r="G443" s="103"/>
      <c r="H443" s="97">
        <f>SUM(D443:G443)</f>
        <v>2</v>
      </c>
      <c r="I443" s="103">
        <v>1</v>
      </c>
      <c r="J443" s="103"/>
      <c r="K443" s="103"/>
      <c r="L443" s="103"/>
      <c r="M443" s="97">
        <f>SUM(I443:L443)</f>
        <v>1</v>
      </c>
      <c r="N443" s="103">
        <v>1</v>
      </c>
      <c r="O443" s="103"/>
      <c r="P443" s="103"/>
      <c r="Q443" s="103"/>
      <c r="R443" s="97">
        <f>SUM(N443:Q443)</f>
        <v>1</v>
      </c>
    </row>
    <row r="444" spans="1:18">
      <c r="A444" s="98" t="s">
        <v>377</v>
      </c>
      <c r="B444" s="108">
        <v>7</v>
      </c>
      <c r="C444" s="98"/>
      <c r="D444" s="98">
        <f>SUM(D440:D443)</f>
        <v>6</v>
      </c>
      <c r="E444" s="98">
        <f>SUM(E440:E443)</f>
        <v>0</v>
      </c>
      <c r="F444" s="98">
        <f>SUM(F440:F443)</f>
        <v>0</v>
      </c>
      <c r="G444" s="98">
        <f>SUM(G440:G443)</f>
        <v>0</v>
      </c>
      <c r="H444" s="97">
        <f>SUM(H440:H443)</f>
        <v>6</v>
      </c>
      <c r="I444" s="98">
        <f>SUM(I440:I443)</f>
        <v>1</v>
      </c>
      <c r="J444" s="98">
        <f>SUM(J440:J443)</f>
        <v>0</v>
      </c>
      <c r="K444" s="98">
        <f>SUM(K440:K443)</f>
        <v>0</v>
      </c>
      <c r="L444" s="98">
        <f>SUM(L440:L443)</f>
        <v>0</v>
      </c>
      <c r="M444" s="97">
        <f>SUM(M440:M443)</f>
        <v>1</v>
      </c>
      <c r="N444" s="98">
        <f>SUM(N440:N443)</f>
        <v>2</v>
      </c>
      <c r="O444" s="98">
        <f>SUM(O440:O443)</f>
        <v>0</v>
      </c>
      <c r="P444" s="98">
        <f>SUM(P440:P443)</f>
        <v>0</v>
      </c>
      <c r="Q444" s="98">
        <f>SUM(Q440:Q443)</f>
        <v>0</v>
      </c>
      <c r="R444" s="97">
        <f>SUM(R440:R443)</f>
        <v>2</v>
      </c>
    </row>
    <row r="445" spans="1:18" hidden="1">
      <c r="A445" s="99" t="s">
        <v>378</v>
      </c>
      <c r="B445" s="89">
        <v>23</v>
      </c>
      <c r="C445" s="100" t="s">
        <v>220</v>
      </c>
      <c r="D445" s="100">
        <v>8</v>
      </c>
      <c r="E445" s="100"/>
      <c r="F445" s="100"/>
      <c r="G445" s="100"/>
      <c r="H445" s="97">
        <f>SUM(D445:G445)</f>
        <v>8</v>
      </c>
      <c r="I445" s="100">
        <v>3</v>
      </c>
      <c r="J445" s="100"/>
      <c r="K445" s="100"/>
      <c r="L445" s="100"/>
      <c r="M445" s="97">
        <f>SUM(I445:L445)</f>
        <v>3</v>
      </c>
      <c r="N445" s="100">
        <v>1</v>
      </c>
      <c r="O445" s="100"/>
      <c r="P445" s="100"/>
      <c r="Q445" s="100"/>
      <c r="R445" s="97">
        <f>SUM(N445:Q445)</f>
        <v>1</v>
      </c>
    </row>
    <row r="446" spans="1:18" hidden="1">
      <c r="A446" s="121" t="s">
        <v>379</v>
      </c>
      <c r="B446" s="89"/>
      <c r="C446" s="103" t="s">
        <v>222</v>
      </c>
      <c r="D446" s="103">
        <v>7</v>
      </c>
      <c r="E446" s="103"/>
      <c r="F446" s="103"/>
      <c r="G446" s="103"/>
      <c r="H446" s="97">
        <f>SUM(D446:G446)</f>
        <v>7</v>
      </c>
      <c r="I446" s="103"/>
      <c r="J446" s="103"/>
      <c r="K446" s="103"/>
      <c r="L446" s="103"/>
      <c r="M446" s="97">
        <f>SUM(I446:L446)</f>
        <v>0</v>
      </c>
      <c r="N446" s="103"/>
      <c r="O446" s="103"/>
      <c r="P446" s="103"/>
      <c r="Q446" s="103"/>
      <c r="R446" s="97">
        <f>SUM(N446:Q446)</f>
        <v>0</v>
      </c>
    </row>
    <row r="447" spans="1:18" hidden="1">
      <c r="A447" s="121"/>
      <c r="B447" s="89"/>
      <c r="C447" s="100" t="s">
        <v>223</v>
      </c>
      <c r="D447" s="100">
        <v>8</v>
      </c>
      <c r="E447" s="100"/>
      <c r="F447" s="100"/>
      <c r="G447" s="100"/>
      <c r="H447" s="97">
        <f>SUM(D447:G447)</f>
        <v>8</v>
      </c>
      <c r="I447" s="100">
        <v>3</v>
      </c>
      <c r="J447" s="100"/>
      <c r="K447" s="100"/>
      <c r="L447" s="100"/>
      <c r="M447" s="97">
        <f>SUM(I447:L447)</f>
        <v>3</v>
      </c>
      <c r="N447" s="100"/>
      <c r="O447" s="100"/>
      <c r="P447" s="100"/>
      <c r="Q447" s="100"/>
      <c r="R447" s="97">
        <f>SUM(N447:Q447)</f>
        <v>0</v>
      </c>
    </row>
    <row r="448" spans="1:18" hidden="1">
      <c r="A448" s="121"/>
      <c r="B448" s="89"/>
      <c r="C448" s="103" t="s">
        <v>228</v>
      </c>
      <c r="D448" s="103">
        <v>6</v>
      </c>
      <c r="E448" s="103"/>
      <c r="F448" s="103"/>
      <c r="G448" s="103"/>
      <c r="H448" s="97">
        <f>SUM(D448:G448)</f>
        <v>6</v>
      </c>
      <c r="I448" s="103">
        <v>1</v>
      </c>
      <c r="J448" s="103"/>
      <c r="K448" s="103"/>
      <c r="L448" s="103"/>
      <c r="M448" s="97">
        <f>SUM(I448:L448)</f>
        <v>1</v>
      </c>
      <c r="N448" s="103">
        <v>2</v>
      </c>
      <c r="O448" s="103"/>
      <c r="P448" s="103"/>
      <c r="Q448" s="103"/>
      <c r="R448" s="97">
        <f>SUM(N448:Q448)</f>
        <v>2</v>
      </c>
    </row>
    <row r="449" spans="1:18">
      <c r="A449" s="98" t="s">
        <v>378</v>
      </c>
      <c r="B449" s="108">
        <v>23</v>
      </c>
      <c r="C449" s="98"/>
      <c r="D449" s="98">
        <f>SUM(D445:D448)</f>
        <v>29</v>
      </c>
      <c r="E449" s="98">
        <f>SUM(E445:E448)</f>
        <v>0</v>
      </c>
      <c r="F449" s="98">
        <f>SUM(F445:F448)</f>
        <v>0</v>
      </c>
      <c r="G449" s="98">
        <f>SUM(G445:G448)</f>
        <v>0</v>
      </c>
      <c r="H449" s="97">
        <f>SUM(H445:H448)</f>
        <v>29</v>
      </c>
      <c r="I449" s="98">
        <f>SUM(I445:I448)</f>
        <v>7</v>
      </c>
      <c r="J449" s="98">
        <f>SUM(J445:J448)</f>
        <v>0</v>
      </c>
      <c r="K449" s="98">
        <f>SUM(K445:K448)</f>
        <v>0</v>
      </c>
      <c r="L449" s="98">
        <f>SUM(L445:L448)</f>
        <v>0</v>
      </c>
      <c r="M449" s="97">
        <f>SUM(M445:M448)</f>
        <v>7</v>
      </c>
      <c r="N449" s="98">
        <f>SUM(N445:N448)</f>
        <v>3</v>
      </c>
      <c r="O449" s="98">
        <f>SUM(O445:O448)</f>
        <v>0</v>
      </c>
      <c r="P449" s="98">
        <f>SUM(P445:P448)</f>
        <v>0</v>
      </c>
      <c r="Q449" s="98">
        <f>SUM(Q445:Q448)</f>
        <v>0</v>
      </c>
      <c r="R449" s="97">
        <f>SUM(R445:R448)</f>
        <v>3</v>
      </c>
    </row>
    <row r="450" spans="1:18" hidden="1">
      <c r="A450" s="99" t="s">
        <v>380</v>
      </c>
      <c r="B450" s="89">
        <v>24</v>
      </c>
      <c r="C450" s="100" t="s">
        <v>220</v>
      </c>
      <c r="D450" s="100">
        <v>1</v>
      </c>
      <c r="E450" s="100"/>
      <c r="F450" s="100"/>
      <c r="G450" s="100"/>
      <c r="H450" s="97">
        <f>SUM(D450:G450)</f>
        <v>1</v>
      </c>
      <c r="I450" s="100"/>
      <c r="J450" s="100"/>
      <c r="K450" s="100"/>
      <c r="L450" s="100"/>
      <c r="M450" s="97">
        <f>SUM(I450:L450)</f>
        <v>0</v>
      </c>
      <c r="N450" s="100"/>
      <c r="O450" s="100"/>
      <c r="P450" s="100"/>
      <c r="Q450" s="100"/>
      <c r="R450" s="97">
        <f>SUM(N450:Q450)</f>
        <v>0</v>
      </c>
    </row>
    <row r="451" spans="1:18" hidden="1">
      <c r="A451" s="121" t="s">
        <v>319</v>
      </c>
      <c r="B451" s="89"/>
      <c r="C451" s="103" t="s">
        <v>222</v>
      </c>
      <c r="D451" s="103">
        <v>1</v>
      </c>
      <c r="E451" s="103"/>
      <c r="F451" s="103"/>
      <c r="G451" s="103"/>
      <c r="H451" s="97">
        <f>SUM(D451:G451)</f>
        <v>1</v>
      </c>
      <c r="I451" s="103"/>
      <c r="J451" s="103"/>
      <c r="K451" s="103"/>
      <c r="L451" s="103"/>
      <c r="M451" s="97">
        <f>SUM(I451:L451)</f>
        <v>0</v>
      </c>
      <c r="N451" s="103">
        <v>1</v>
      </c>
      <c r="O451" s="103"/>
      <c r="P451" s="103"/>
      <c r="Q451" s="103"/>
      <c r="R451" s="97">
        <f>SUM(N451:Q451)</f>
        <v>1</v>
      </c>
    </row>
    <row r="452" spans="1:18" hidden="1">
      <c r="A452" s="121"/>
      <c r="B452" s="89"/>
      <c r="C452" s="100" t="s">
        <v>223</v>
      </c>
      <c r="D452" s="100">
        <v>1</v>
      </c>
      <c r="E452" s="100"/>
      <c r="F452" s="100"/>
      <c r="G452" s="100"/>
      <c r="H452" s="97">
        <f>SUM(D452:G452)</f>
        <v>1</v>
      </c>
      <c r="I452" s="100"/>
      <c r="J452" s="100"/>
      <c r="K452" s="100"/>
      <c r="L452" s="100"/>
      <c r="M452" s="97">
        <f>SUM(I452:L452)</f>
        <v>0</v>
      </c>
      <c r="N452" s="100">
        <v>1</v>
      </c>
      <c r="O452" s="100"/>
      <c r="P452" s="100"/>
      <c r="Q452" s="100"/>
      <c r="R452" s="97">
        <f>SUM(N452:Q452)</f>
        <v>1</v>
      </c>
    </row>
    <row r="453" spans="1:18" hidden="1">
      <c r="A453" s="121"/>
      <c r="B453" s="89"/>
      <c r="C453" s="103" t="s">
        <v>228</v>
      </c>
      <c r="D453" s="103">
        <v>3</v>
      </c>
      <c r="E453" s="103"/>
      <c r="F453" s="103"/>
      <c r="G453" s="103"/>
      <c r="H453" s="97">
        <f>SUM(D453:G453)</f>
        <v>3</v>
      </c>
      <c r="I453" s="103"/>
      <c r="J453" s="103"/>
      <c r="K453" s="103"/>
      <c r="L453" s="103"/>
      <c r="M453" s="97">
        <f>SUM(I453:L453)</f>
        <v>0</v>
      </c>
      <c r="N453" s="103"/>
      <c r="O453" s="103"/>
      <c r="P453" s="103"/>
      <c r="Q453" s="103"/>
      <c r="R453" s="97">
        <f>SUM(N453:Q453)</f>
        <v>0</v>
      </c>
    </row>
    <row r="454" spans="1:18">
      <c r="A454" s="98" t="s">
        <v>380</v>
      </c>
      <c r="B454" s="108">
        <v>24</v>
      </c>
      <c r="C454" s="98"/>
      <c r="D454" s="98">
        <f>SUM(D450:D453)</f>
        <v>6</v>
      </c>
      <c r="E454" s="98">
        <f>SUM(E450:E453)</f>
        <v>0</v>
      </c>
      <c r="F454" s="98">
        <f>SUM(F450:F453)</f>
        <v>0</v>
      </c>
      <c r="G454" s="98">
        <f>SUM(G450:G453)</f>
        <v>0</v>
      </c>
      <c r="H454" s="97">
        <f>SUM(H450:H453)</f>
        <v>6</v>
      </c>
      <c r="I454" s="98">
        <f>SUM(I450:I453)</f>
        <v>0</v>
      </c>
      <c r="J454" s="98">
        <f>SUM(J450:J453)</f>
        <v>0</v>
      </c>
      <c r="K454" s="98">
        <f>SUM(K450:K453)</f>
        <v>0</v>
      </c>
      <c r="L454" s="98">
        <f>SUM(L450:L453)</f>
        <v>0</v>
      </c>
      <c r="M454" s="97">
        <f>SUM(M450:M453)</f>
        <v>0</v>
      </c>
      <c r="N454" s="98">
        <f>SUM(N450:N453)</f>
        <v>2</v>
      </c>
      <c r="O454" s="98">
        <f>SUM(O450:O453)</f>
        <v>0</v>
      </c>
      <c r="P454" s="98">
        <f>SUM(P450:P453)</f>
        <v>0</v>
      </c>
      <c r="Q454" s="98">
        <f>SUM(Q450:Q453)</f>
        <v>0</v>
      </c>
      <c r="R454" s="97">
        <f>SUM(R450:R453)</f>
        <v>2</v>
      </c>
    </row>
  </sheetData>
  <mergeCells count="93">
    <mergeCell ref="A436:A438"/>
    <mergeCell ref="A394:A396"/>
    <mergeCell ref="A398:A401"/>
    <mergeCell ref="A441:A443"/>
    <mergeCell ref="A446:A448"/>
    <mergeCell ref="A451:A453"/>
    <mergeCell ref="A410:A412"/>
    <mergeCell ref="A414:A417"/>
    <mergeCell ref="A419:A422"/>
    <mergeCell ref="A426:A428"/>
    <mergeCell ref="A431:A433"/>
    <mergeCell ref="A405:A407"/>
    <mergeCell ref="A348:A350"/>
    <mergeCell ref="A352:A355"/>
    <mergeCell ref="A359:A361"/>
    <mergeCell ref="A364:A366"/>
    <mergeCell ref="A369:A371"/>
    <mergeCell ref="A374:A376"/>
    <mergeCell ref="A379:A381"/>
    <mergeCell ref="A384:A386"/>
    <mergeCell ref="A389:A391"/>
    <mergeCell ref="A313:A315"/>
    <mergeCell ref="A318:A320"/>
    <mergeCell ref="A323:A325"/>
    <mergeCell ref="A328:A330"/>
    <mergeCell ref="A333:A335"/>
    <mergeCell ref="A338:A340"/>
    <mergeCell ref="A260:A262"/>
    <mergeCell ref="A265:A267"/>
    <mergeCell ref="A269:A272"/>
    <mergeCell ref="A276:A278"/>
    <mergeCell ref="A343:A345"/>
    <mergeCell ref="A287:A289"/>
    <mergeCell ref="A292:A294"/>
    <mergeCell ref="A297:A299"/>
    <mergeCell ref="A302:A304"/>
    <mergeCell ref="A306:A309"/>
    <mergeCell ref="A209:A211"/>
    <mergeCell ref="A214:A216"/>
    <mergeCell ref="A280:A283"/>
    <mergeCell ref="A225:A227"/>
    <mergeCell ref="A230:A232"/>
    <mergeCell ref="A235:A237"/>
    <mergeCell ref="A240:A242"/>
    <mergeCell ref="A245:A247"/>
    <mergeCell ref="A250:A252"/>
    <mergeCell ref="A255:A257"/>
    <mergeCell ref="A220:A222"/>
    <mergeCell ref="A163:A165"/>
    <mergeCell ref="A168:A170"/>
    <mergeCell ref="A173:A175"/>
    <mergeCell ref="A177:A180"/>
    <mergeCell ref="A184:A186"/>
    <mergeCell ref="A189:A191"/>
    <mergeCell ref="A194:A196"/>
    <mergeCell ref="A199:A201"/>
    <mergeCell ref="A204:A206"/>
    <mergeCell ref="A127:A129"/>
    <mergeCell ref="A132:A134"/>
    <mergeCell ref="A137:A139"/>
    <mergeCell ref="A142:A144"/>
    <mergeCell ref="A146:A149"/>
    <mergeCell ref="A153:A155"/>
    <mergeCell ref="A76:A77"/>
    <mergeCell ref="A81:A82"/>
    <mergeCell ref="A86:A87"/>
    <mergeCell ref="A91:A92"/>
    <mergeCell ref="A158:A160"/>
    <mergeCell ref="A101:A102"/>
    <mergeCell ref="A106:A108"/>
    <mergeCell ref="A111:A113"/>
    <mergeCell ref="A115:A118"/>
    <mergeCell ref="A122:A124"/>
    <mergeCell ref="A20:A22"/>
    <mergeCell ref="A27:A28"/>
    <mergeCell ref="A96:A98"/>
    <mergeCell ref="A38:A39"/>
    <mergeCell ref="A42:A43"/>
    <mergeCell ref="A49:A50"/>
    <mergeCell ref="A53:A56"/>
    <mergeCell ref="A60:A61"/>
    <mergeCell ref="A65:A66"/>
    <mergeCell ref="A70:A71"/>
    <mergeCell ref="A32:A33"/>
    <mergeCell ref="A1:C1"/>
    <mergeCell ref="D1:R1"/>
    <mergeCell ref="D2:H2"/>
    <mergeCell ref="I2:M2"/>
    <mergeCell ref="N2:R2"/>
    <mergeCell ref="A4:C4"/>
    <mergeCell ref="A6:A7"/>
    <mergeCell ref="A11:A12"/>
    <mergeCell ref="A16:A17"/>
  </mergeCells>
  <conditionalFormatting sqref="H5:H367 H373:H454">
    <cfRule type="cellIs" dxfId="5" priority="2" operator="equal">
      <formula>1</formula>
    </cfRule>
  </conditionalFormatting>
  <conditionalFormatting sqref="H368:H372">
    <cfRule type="cellIs" dxfId="4" priority="1" operator="equal">
      <formula>1</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513505-7A3E-4691-8294-7678B56A5DA0}">
  <dimension ref="A1:AF454"/>
  <sheetViews>
    <sheetView showZeros="0" workbookViewId="0">
      <selection activeCell="C2" sqref="C1:C1048576"/>
    </sheetView>
  </sheetViews>
  <sheetFormatPr defaultRowHeight="15"/>
  <cols>
    <col min="1" max="1" width="21" customWidth="1"/>
    <col min="3" max="3" width="11.42578125" hidden="1" customWidth="1"/>
    <col min="4" max="4" width="4.7109375" customWidth="1"/>
    <col min="5" max="5" width="3" customWidth="1"/>
    <col min="6" max="6" width="3.28515625" customWidth="1"/>
    <col min="7" max="7" width="7.140625" customWidth="1"/>
    <col min="8" max="8" width="3" customWidth="1"/>
    <col min="9" max="9" width="2.140625" customWidth="1"/>
    <col min="10" max="10" width="3.28515625" customWidth="1"/>
    <col min="11" max="11" width="6.5703125" customWidth="1"/>
    <col min="12" max="12" width="3" customWidth="1"/>
    <col min="13" max="13" width="2.140625" customWidth="1"/>
    <col min="14" max="14" width="3.28515625" customWidth="1"/>
    <col min="15" max="15" width="6.140625" customWidth="1"/>
    <col min="16" max="16" width="3" customWidth="1"/>
    <col min="17" max="17" width="2.140625" customWidth="1"/>
    <col min="18" max="18" width="3.28515625" customWidth="1"/>
    <col min="19" max="19" width="6.5703125" customWidth="1"/>
    <col min="20" max="20" width="3" customWidth="1"/>
    <col min="21" max="21" width="2.140625" customWidth="1"/>
    <col min="22" max="22" width="3.28515625" customWidth="1"/>
    <col min="23" max="23" width="8.7109375" customWidth="1"/>
    <col min="24" max="24" width="3" customWidth="1"/>
    <col min="25" max="25" width="2.140625" customWidth="1"/>
    <col min="26" max="26" width="3.28515625" customWidth="1"/>
    <col min="27" max="27" width="6.5703125" customWidth="1"/>
    <col min="28" max="28" width="3" customWidth="1"/>
    <col min="29" max="29" width="2.140625" customWidth="1"/>
    <col min="30" max="30" width="3.28515625" customWidth="1"/>
    <col min="31" max="31" width="6.140625" customWidth="1"/>
    <col min="32" max="32" width="11.28515625" customWidth="1"/>
  </cols>
  <sheetData>
    <row r="1" spans="1:32">
      <c r="A1" s="74" t="s">
        <v>200</v>
      </c>
      <c r="B1" s="74"/>
      <c r="C1" s="74"/>
      <c r="D1" s="75" t="s">
        <v>398</v>
      </c>
      <c r="E1" s="76"/>
      <c r="F1" s="76"/>
      <c r="G1" s="76"/>
      <c r="H1" s="76"/>
      <c r="I1" s="76"/>
      <c r="J1" s="76"/>
      <c r="K1" s="76"/>
      <c r="L1" s="76"/>
      <c r="M1" s="76"/>
      <c r="N1" s="76"/>
      <c r="O1" s="76"/>
      <c r="P1" s="76"/>
      <c r="Q1" s="76"/>
      <c r="R1" s="76"/>
      <c r="S1" s="76"/>
      <c r="T1" s="76"/>
      <c r="U1" s="76"/>
      <c r="V1" s="76"/>
      <c r="W1" s="76"/>
      <c r="X1" s="76"/>
      <c r="Y1" s="76"/>
      <c r="Z1" s="76"/>
      <c r="AA1" s="76"/>
      <c r="AB1" s="76"/>
      <c r="AC1" s="76"/>
      <c r="AD1" s="76"/>
      <c r="AE1" s="77"/>
    </row>
    <row r="2" spans="1:32" ht="30">
      <c r="A2" s="126" t="s">
        <v>202</v>
      </c>
      <c r="B2" s="127" t="s">
        <v>203</v>
      </c>
      <c r="C2" s="126" t="s">
        <v>204</v>
      </c>
      <c r="D2" s="80" t="s">
        <v>397</v>
      </c>
      <c r="E2" s="81"/>
      <c r="F2" s="81"/>
      <c r="G2" s="82"/>
      <c r="H2" s="83" t="s">
        <v>396</v>
      </c>
      <c r="I2" s="84"/>
      <c r="J2" s="84"/>
      <c r="K2" s="85"/>
      <c r="L2" s="83" t="s">
        <v>395</v>
      </c>
      <c r="M2" s="84"/>
      <c r="N2" s="84"/>
      <c r="O2" s="85"/>
      <c r="P2" s="83" t="s">
        <v>209</v>
      </c>
      <c r="Q2" s="84"/>
      <c r="R2" s="84"/>
      <c r="S2" s="85"/>
      <c r="T2" s="83" t="s">
        <v>394</v>
      </c>
      <c r="U2" s="84"/>
      <c r="V2" s="84"/>
      <c r="W2" s="85"/>
      <c r="X2" s="83" t="s">
        <v>393</v>
      </c>
      <c r="Y2" s="84"/>
      <c r="Z2" s="84"/>
      <c r="AA2" s="85"/>
      <c r="AB2" s="83" t="s">
        <v>19</v>
      </c>
      <c r="AC2" s="84"/>
      <c r="AD2" s="84"/>
      <c r="AE2" s="85"/>
      <c r="AF2" s="126" t="s">
        <v>392</v>
      </c>
    </row>
    <row r="3" spans="1:32">
      <c r="B3" s="89"/>
      <c r="D3" s="90" t="s">
        <v>213</v>
      </c>
      <c r="E3" s="90" t="s">
        <v>214</v>
      </c>
      <c r="F3" s="90" t="s">
        <v>391</v>
      </c>
      <c r="G3" s="91" t="s">
        <v>20</v>
      </c>
      <c r="H3" s="90" t="s">
        <v>213</v>
      </c>
      <c r="I3" s="90" t="s">
        <v>214</v>
      </c>
      <c r="J3" s="90" t="s">
        <v>391</v>
      </c>
      <c r="K3" s="91" t="s">
        <v>217</v>
      </c>
      <c r="L3" s="90" t="s">
        <v>213</v>
      </c>
      <c r="M3" s="90" t="s">
        <v>214</v>
      </c>
      <c r="N3" s="90" t="s">
        <v>391</v>
      </c>
      <c r="O3" s="91" t="s">
        <v>20</v>
      </c>
      <c r="P3" s="90" t="s">
        <v>213</v>
      </c>
      <c r="Q3" s="90" t="s">
        <v>214</v>
      </c>
      <c r="R3" s="90" t="s">
        <v>391</v>
      </c>
      <c r="S3" s="91" t="s">
        <v>217</v>
      </c>
      <c r="T3" s="90" t="s">
        <v>213</v>
      </c>
      <c r="U3" s="90" t="s">
        <v>214</v>
      </c>
      <c r="V3" s="90" t="s">
        <v>391</v>
      </c>
      <c r="W3" s="91" t="s">
        <v>217</v>
      </c>
      <c r="X3" s="90" t="s">
        <v>213</v>
      </c>
      <c r="Y3" s="90" t="s">
        <v>214</v>
      </c>
      <c r="Z3" s="90" t="s">
        <v>391</v>
      </c>
      <c r="AA3" s="91" t="s">
        <v>217</v>
      </c>
      <c r="AB3" s="90" t="s">
        <v>213</v>
      </c>
      <c r="AC3" s="90" t="s">
        <v>214</v>
      </c>
      <c r="AD3" s="90" t="s">
        <v>391</v>
      </c>
      <c r="AE3" s="91" t="s">
        <v>20</v>
      </c>
      <c r="AF3" s="92"/>
    </row>
    <row r="4" spans="1:32">
      <c r="A4" s="93" t="s">
        <v>51</v>
      </c>
      <c r="B4" s="94"/>
      <c r="C4" s="95"/>
      <c r="D4" s="96">
        <f>SUM(D9,D14,D25,D30,D47,D52,D63,D74,D79,D84,D89,D94,D99,D104,D109,D120,D125,D130,D135,D140,D151,D156,D161,D166,D171,D182,D187,D192,D197,D202,D207,D223,D228,D233,D238,D243,D248,D253,D258,D263,D274,D285,D290,D295,D300,D311,D316,D321,D326,D331,D336,D341,D346,D357,D367,D377,D382,D387,D392,D403,D408,D424,D429,D434,D439,D444,D449,D454)</f>
        <v>709</v>
      </c>
      <c r="E4" s="96">
        <f>SUM(E9,E14,E25,E30,E47,E52,E63,E74,E79,E84,E89,E94,E99,E104,E109,E120,E125,E130,E135,E140,E151,E156,E161,E166,E171,E182,E187,E192,E197,E202,E207,E223,E228,E233,E238,E243,E248,E253,E258,E263,E274,E285,E290,E295,E300,E311,E316,E321,E326,E331,E336,E341,E346,E357,E367,E377,E382,E387,E392,E403,E408,E424,E429,E434,E439,E444,E449,E454)</f>
        <v>32</v>
      </c>
      <c r="F4" s="96">
        <f>SUM(F9,F14,F25,F30,F47,F52,F63,F74,F79,F84,F89,F94,F99,F104,F109,F120,F125,F130,F135,F140,F151,F156,F161,F166,F171,F182,F187,F192,F197,F202,F207,F223,F228,F233,F238,F243,F248,F253,F258,F263,F274,F285,F290,F295,F300,F311,F316,F321,F326,F331,F336,F341,F346,F357,F367,F377,F382,F387,F392,F403,F408,F424,F429,F434,F439,F444,F449,F454)</f>
        <v>32</v>
      </c>
      <c r="G4" s="97">
        <f>SUM(G9,G14,G25,G30,G47,G52,G63,G74,G79,G84,G89,G94,G99,G104,G109,G120,G125,G130,G135,G140,G151,G156,G161,G166,G171,G182,G187,G192,G197,G202,G207,G223,G228,G233,G238,G243,G248,G253,G258,G263,G274,G285,G290,G295,G300,G311,G316,G321,G326,G331,G336,G341,G346,G357,G367,G377,G382,G387,G392,G403,G408,G424,G429,G434,G439,G444,G449,G454)</f>
        <v>773</v>
      </c>
      <c r="H4" s="96">
        <f>SUM(H9,H14,H25,H30,H47,H52,H63,H74,H79,H84,H89,H94,H99,H104,H109,H120,H125,H130,H135,H140,H151,H156,H161,H166,H171,H182,H187,H192,H197,H202,H207,H223,H228,H233,H238,H243,H248,H253,H258,H263,H274,H285,H290,H295,H300,H311,H316,H321,H326,H331,H336,H341,H346,H357,H367,H377,H382,H387,H392,H403,H408,H424,H429,H434,H439,H444,H449,H454)</f>
        <v>79</v>
      </c>
      <c r="I4" s="96">
        <f>SUM(I9,I14,I25,I30,I47,I52,I63,I74,I79,I84,I89,I94,I99,I104,I109,I120,I125,I130,I135,I140,I151,I156,I161,I166,I171,I182,I187,I192,I197,I202,I207,I223,I228,I233,I238,I243,I248,I253,I258,I263,I274,I285,I290,I295,I300,I311,I316,I321,I326,I331,I336,I341,I346,I357,I367,I377,I382,I387,I392,I403,I408,I424,I429,I434,I439,I444,I449,I454)</f>
        <v>1</v>
      </c>
      <c r="J4" s="96">
        <f>SUM(J9,J14,J25,J30,J47,J52,J63,J74,J79,J84,J89,J94,J99,J104,J109,J120,J125,J130,J135,J140,J151,J156,J161,J166,J171,J182,J187,J192,J197,J202,J207,J223,J228,J233,J238,J243,J248,J253,J258,J263,J274,J285,J290,J295,J300,J311,J316,J321,J326,J331,J336,J341,J346,J357,J367,J377,J382,J387,J392,J403,J408,J424,J429,J434,J439,J444,J449,J454)</f>
        <v>2</v>
      </c>
      <c r="K4" s="97">
        <f>SUM(K9,K14,K25,K30,K47,K52,K63,K74,K79,K84,K89,K94,K99,K104,K109,K120,K125,K130,K135,K140,K151,K156,K161,K166,K171,K182,K187,K192,K197,K202,K207,K223,K228,K233,K238,K243,K248,K253,K258,K263,K274,K285,K290,K295,K300,K311,K316,K321,K326,K331,K336,K341,K346,K357,K367,K377,K382,K387,K392,K403,K408,K424,K429,K434,K439,K444,K449,K454)</f>
        <v>82</v>
      </c>
      <c r="L4" s="96">
        <f>SUM(L9,L14,L25,L30,L47,L52,L63,L74,L79,L84,L89,L94,L99,L104,L109,L120,L125,L130,L135,L140,L151,L156,L161,L166,L171,L182,L187,L192,L197,L202,L207,L223,L228,L233,L238,L243,L248,L253,L258,L263,L274,L285,L290,L295,L300,L311,L316,L321,L326,L331,L336,L341,L346,L357,L367,L377,L382,L387,L392,L403,L408,L424,L429,L434,L439,L444,L449,L454)</f>
        <v>27</v>
      </c>
      <c r="M4" s="96">
        <f>SUM(M9,M14,M25,M30,M47,M52,M63,M74,M79,M84,M89,M94,M99,M104,M109,M120,M125,M130,M135,M140,M151,M156,M161,M166,M171,M182,M187,M192,M197,M202,M207,M223,M228,M233,M238,M243,M248,M253,M258,M263,M274,M285,M290,M295,M300,M311,M316,M321,M326,M331,M336,M341,M346,M357,M367,M377,M382,M387,M392,M403,M408,M424,M429,M434,M439,M444,M449,M454)</f>
        <v>0</v>
      </c>
      <c r="N4" s="96">
        <f>SUM(N9,N14,N25,N30,N47,N52,N63,N74,N79,N84,N89,N94,N99,N104,N109,N120,N125,N130,N135,N140,N151,N156,N161,N166,N171,N182,N187,N192,N197,N202,N207,N223,N228,N233,N238,N243,N248,N253,N258,N263,N274,N285,N290,N295,N300,N311,N316,N321,N326,N331,N336,N341,N346,N357,N367,N377,N382,N387,N392,N403,N408,N424,N429,N434,N439,N444,N449,N454)</f>
        <v>1</v>
      </c>
      <c r="O4" s="97">
        <f>SUM(O9,O14,O25,O30,O47,O52,O63,O74,O79,O84,O89,O94,O99,O104,O109,O120,O125,O130,O135,O140,O151,O156,O161,O166,O171,O182,O187,O192,O197,O202,O207,O223,O228,O233,O238,O243,O248,O253,O258,O263,O274,O285,O290,O295,O300,O311,O316,O321,O326,O331,O336,O341,O346,O357,O367,O377,O382,O387,O392,O403,O408,O424,O429,O434,O439,O444,O449,O454)</f>
        <v>28</v>
      </c>
      <c r="P4" s="96">
        <f>SUM(P9,P14,P25,P30,P47,P52,P63,P74,P79,P84,P89,P94,P99,P104,P109,P120,P125,P130,P135,P140,P151,P156,P161,P166,P171,P182,P187,P192,P197,P202,P207,P223,P228,P233,P238,P243,P248,P253,P258,P263,P274,P285,P290,P295,P300,P311,P316,P321,P326,P331,P336,P341,P346,P357,P367,P377,P382,P387,P392,P403,P408,P424,P429,P434,P439,P444,P449,P454)</f>
        <v>6</v>
      </c>
      <c r="Q4" s="96">
        <f>SUM(Q9,Q14,Q25,Q30,Q47,Q52,Q63,Q74,Q79,Q84,Q89,Q94,Q99,Q104,Q109,Q120,Q125,Q130,Q135,Q140,Q151,Q156,Q161,Q166,Q171,Q182,Q187,Q192,Q197,Q202,Q207,Q223,Q228,Q233,Q238,Q243,Q248,Q253,Q258,Q263,Q274,Q285,Q290,Q295,Q300,Q311,Q316,Q321,Q326,Q331,Q336,Q341,Q346,Q357,Q367,Q377,Q382,Q387,Q392,Q403,Q408,Q424,Q429,Q434,Q439,Q444,Q449,Q454)</f>
        <v>0</v>
      </c>
      <c r="R4" s="96">
        <f>SUM(R9,R14,R25,R30,R47,R52,R63,R74,R79,R84,R89,R94,R99,R104,R109,R120,R125,R130,R135,R140,R151,R156,R161,R166,R171,R182,R187,R192,R197,R202,R207,R223,R228,R233,R238,R243,R248,R253,R258,R263,R274,R285,R290,R295,R300,R311,R316,R321,R326,R331,R336,R341,R346,R357,R367,R377,R382,R387,R392,R403,R408,R424,R429,R434,R439,R444,R449,R454)</f>
        <v>0</v>
      </c>
      <c r="S4" s="97">
        <f>SUM(S9,S14,S25,S30,S47,S52,S63,S74,S79,S84,S89,S94,S99,S104,S109,S120,S125,S130,S135,S140,S151,S156,S161,S166,S171,S182,S187,S192,S197,S202,S207,S223,S228,S233,S238,S243,S248,S253,S258,S263,S274,S285,S290,S295,S300,S311,S316,S321,S326,S331,S336,S341,S346,S357,S367,S377,S382,S387,S392,S403,S408,S424,S429,S434,S439,S444,S449,S454)</f>
        <v>6</v>
      </c>
      <c r="T4" s="96">
        <f>SUM(T9,T14,T25,T30,T47,T52,T63,T74,T79,T84,T89,T94,T99,T104,T109,T120,T125,T130,T135,T140,T151,T156,T161,T166,T171,T182,T187,T192,T197,T202,T207,T223,T228,T233,T238,T243,T248,T253,T258,T263,T274,T285,T290,T295,T300,T311,T316,T321,T326,T331,T336,T341,T346,T357,T367,T377,T382,T387,T392,T403,T408,T424,T429,T434,T439,T444,T449,T454)</f>
        <v>34</v>
      </c>
      <c r="U4" s="96">
        <f>SUM(U9,U14,U25,U30,U47,U52,U63,U74,U79,U84,U89,U94,U99,U104,U109,U120,U125,U130,U135,U140,U151,U156,U161,U166,U171,U182,U187,U192,U197,U202,U207,U223,U228,U233,U238,U243,U248,U253,U258,U263,U274,U285,U290,U295,U300,U311,U316,U321,U326,U331,U336,U341,U346,U357,U367,U377,U382,U387,U392,U403,U408,U424,U429,U434,U439,U444,U449,U454)</f>
        <v>3</v>
      </c>
      <c r="V4" s="96">
        <f>SUM(V9,V14,V25,V30,V47,V52,V63,V74,V79,V84,V89,V94,V99,V104,V109,V120,V125,V130,V135,V140,V151,V156,V161,V166,V171,V182,V187,V192,V197,V202,V207,V223,V228,V233,V238,V243,V248,V253,V258,V263,V274,V285,V290,V295,V300,V311,V316,V321,V326,V331,V336,V341,V346,V357,V367,V377,V382,V387,V392,V403,V408,V424,V429,V434,V439,V444,V449,V454)</f>
        <v>4</v>
      </c>
      <c r="W4" s="97">
        <f>SUM(W9,W14,W25,W30,W47,W52,W63,W74,W79,W84,W89,W94,W99,W104,W109,W120,W125,W130,W135,W140,W151,W156,W161,W166,W171,W182,W187,W192,W197,W202,W207,W223,W228,W233,W238,W243,W248,W253,W258,W263,W274,W285,W290,W295,W300,W311,W316,W321,W326,W331,W336,W341,W346,W357,W367,W377,W382,W387,W392,W403,W408,W424,W429,W434,W439,W444,W449,W454)</f>
        <v>41</v>
      </c>
      <c r="X4" s="96">
        <f>SUM(X9,X14,X25,X30,X47,X52,X63,X74,X79,X84,X89,X94,X99,X104,X109,X120,X125,X130,X135,X140,X151,X156,X161,X166,X171,X182,X187,X192,X197,X202,X207,X223,X228,X233,X238,X243,X248,X253,X258,X263,X274,X285,X290,X295,X300,X311,X316,X321,X326,X331,X336,X341,X346,X357,X367,X377,X382,X387,X392,X403,X408,X424,X429,X434,X439,X444,X449,X454)</f>
        <v>52</v>
      </c>
      <c r="Y4" s="96">
        <f>SUM(Y9,Y14,Y25,Y30,Y47,Y52,Y63,Y74,Y79,Y84,Y89,Y94,Y99,Y104,Y109,Y120,Y125,Y130,Y135,Y140,Y151,Y156,Y161,Y166,Y171,Y182,Y187,Y192,Y197,Y202,Y207,Y223,Y228,Y233,Y238,Y243,Y248,Y253,Y258,Y263,Y274,Y285,Y290,Y295,Y300,Y311,Y316,Y321,Y326,Y331,Y336,Y341,Y346,Y357,Y367,Y377,Y382,Y387,Y392,Y403,Y408,Y424,Y429,Y434,Y439,Y444,Y449,Y454)</f>
        <v>4</v>
      </c>
      <c r="Z4" s="96">
        <f>SUM(Z9,Z14,Z25,Z30,Z47,Z52,Z63,Z74,Z79,Z84,Z89,Z94,Z99,Z104,Z109,Z120,Z125,Z130,Z135,Z140,Z151,Z156,Z161,Z166,Z171,Z182,Z187,Z192,Z197,Z202,Z207,Z223,Z228,Z233,Z238,Z243,Z248,Z253,Z258,Z263,Z274,Z285,Z290,Z295,Z300,Z311,Z316,Z321,Z326,Z331,Z336,Z341,Z346,Z357,Z367,Z377,Z382,Z387,Z392,Z403,Z408,Z424,Z429,Z434,Z439,Z444,Z449,Z454)</f>
        <v>1</v>
      </c>
      <c r="AA4" s="97">
        <f>SUM(AA9,AA14,AA25,AA30,AA47,AA52,AA63,AA74,AA79,AA84,AA89,AA94,AA99,AA104,AA109,AA120,AA125,AA130,AA135,AA140,AA151,AA156,AA161,AA166,AA171,AA182,AA187,AA192,AA197,AA202,AA207,AA223,AA228,AA233,AA238,AA243,AA248,AA253,AA258,AA263,AA274,AA285,AA290,AA295,AA300,AA311,AA316,AA321,AA326,AA331,AA336,AA341,AA346,AA357,AA367,AA377,AA382,AA387,AA392,AA403,AA408,AA424,AA429,AA434,AA439,AA444,AA449,AA454)</f>
        <v>57</v>
      </c>
      <c r="AB4" s="96">
        <f>SUM(AB9,AB14,AB25,AB30,AB47,AB52,AB63,AB74,AB79,AB84,AB89,AB94,AB99,AB104,AB109,AB120,AB125,AB130,AB135,AB140,AB151,AB156,AB161,AB166,AB171,AB182,AB187,AB192,AB197,AB202,AB207,AB223,AB228,AB233,AB238,AB243,AB248,AB253,AB258,AB263,AB274,AB285,AB290,AB295,AB300,AB311,AB316,AB321,AB326,AB331,AB336,AB341,AB346,AB357,AB367,AB377,AB382,AB387,AB392,AB403,AB408,AB424,AB429,AB434,AB439,AB444,AB449,AB454)</f>
        <v>41</v>
      </c>
      <c r="AC4" s="96">
        <f>SUM(AC9,AC14,AC25,AC30,AC47,AC52,AC63,AC74,AC79,AC84,AC89,AC94,AC99,AC104,AC109,AC120,AC125,AC130,AC135,AC140,AC151,AC156,AC161,AC166,AC171,AC182,AC187,AC192,AC197,AC202,AC207,AC223,AC228,AC233,AC238,AC243,AC248,AC253,AC258,AC263,AC274,AC285,AC290,AC295,AC300,AC311,AC316,AC321,AC326,AC331,AC336,AC341,AC346,AC357,AC367,AC377,AC382,AC387,AC392,AC403,AC408,AC424,AC429,AC434,AC439,AC444,AC449,AC454)</f>
        <v>3</v>
      </c>
      <c r="AD4" s="96">
        <f>SUM(AD9,AD14,AD25,AD30,AD47,AD52,AD63,AD74,AD79,AD84,AD89,AD94,AD99,AD104,AD109,AD120,AD125,AD130,AD135,AD140,AD151,AD156,AD161,AD166,AD171,AD182,AD187,AD192,AD197,AD202,AD207,AD223,AD228,AD233,AD238,AD243,AD248,AD253,AD258,AD263,AD274,AD285,AD290,AD295,AD300,AD311,AD316,AD321,AD326,AD331,AD336,AD341,AD346,AD357,AD367,AD377,AD382,AD387,AD392,AD403,AD408,AD424,AD429,AD434,AD439,AD444,AD449,AD454)</f>
        <v>2</v>
      </c>
      <c r="AE4" s="97">
        <f>SUM(AE9,AE14,AE25,AE30,AE47,AE52,AE63,AE74,AE79,AE84,AE89,AE94,AE99,AE104,AE109,AE120,AE125,AE130,AE135,AE140,AE151,AE156,AE161,AE166,AE171,AE182,AE187,AE192,AE197,AE202,AE207,AE223,AE228,AE233,AE238,AE243,AE248,AE253,AE258,AE263,AE274,AE285,AE290,AE295,AE300,AE311,AE316,AE321,AE326,AE331,AE336,AE341,AE346,AE357,AE367,AE377,AE382,AE387,AE392,AE403,AE408,AE424,AE429,AE434,AE439,AE444,AE449,AE454)</f>
        <v>46</v>
      </c>
      <c r="AF4" s="98">
        <f>SUM(AF9,AF14,AF25,AF30,AF47,AF52,AF63,AF74,AF79,AF84,AF89,AF94,AF99,AF104,AF109,AF120,AF125,AF130,AF135,AF140,AF151,AF156,AF161,AF166,AF171,AF182,AF187,AF192,AF197,AF202,AF207,AF223,AF228,AF233,AF238,AF243,AF248,AF253,AF258,AF263,AF274,AF285,AF290,AF295,AF300,AF311,AF316,AF321,AF326,AF331,AF336,AF341,AF346,AF357,AF367,AF377,AF382,AF387,AF392,AF403,AF408,AF424,AF429,AF434,AF439,AF444,AF449,AF454)</f>
        <v>1033</v>
      </c>
    </row>
    <row r="5" spans="1:32" hidden="1">
      <c r="A5" s="99" t="s">
        <v>218</v>
      </c>
      <c r="B5" s="89" t="s">
        <v>219</v>
      </c>
      <c r="C5" s="100" t="s">
        <v>220</v>
      </c>
      <c r="D5" s="100">
        <v>3</v>
      </c>
      <c r="E5" s="100"/>
      <c r="F5" s="100"/>
      <c r="G5" s="97">
        <f>SUM(D5:F5)</f>
        <v>3</v>
      </c>
      <c r="H5" s="100"/>
      <c r="I5" s="100"/>
      <c r="J5" s="100"/>
      <c r="K5" s="97">
        <f>SUM(H5:J5)</f>
        <v>0</v>
      </c>
      <c r="L5" s="100"/>
      <c r="M5" s="100"/>
      <c r="N5" s="100"/>
      <c r="O5" s="97">
        <f>SUM(L5:N5)</f>
        <v>0</v>
      </c>
      <c r="P5" s="100"/>
      <c r="Q5" s="100"/>
      <c r="R5" s="100"/>
      <c r="S5" s="97">
        <f>SUM(P5:R5)</f>
        <v>0</v>
      </c>
      <c r="T5" s="100"/>
      <c r="U5" s="100"/>
      <c r="V5" s="100"/>
      <c r="W5" s="97">
        <f>SUM(T5:V5)</f>
        <v>0</v>
      </c>
      <c r="X5" s="100"/>
      <c r="Y5" s="100"/>
      <c r="Z5" s="100"/>
      <c r="AA5" s="97">
        <f>SUM(X5:Z5)</f>
        <v>0</v>
      </c>
      <c r="AB5" s="100"/>
      <c r="AC5" s="100"/>
      <c r="AD5" s="100"/>
      <c r="AE5" s="97">
        <f>SUM(AB5:AD5)</f>
        <v>0</v>
      </c>
      <c r="AF5" s="101">
        <f>SUM(G5,K5,O5,S5,W5,AA5,AE5)</f>
        <v>3</v>
      </c>
    </row>
    <row r="6" spans="1:32" hidden="1">
      <c r="A6" s="102" t="s">
        <v>221</v>
      </c>
      <c r="B6" s="89"/>
      <c r="C6" s="103" t="s">
        <v>222</v>
      </c>
      <c r="D6" s="103">
        <v>3</v>
      </c>
      <c r="E6" s="103"/>
      <c r="F6" s="103"/>
      <c r="G6" s="97">
        <f>SUM(D6:F6)</f>
        <v>3</v>
      </c>
      <c r="H6" s="103"/>
      <c r="I6" s="103"/>
      <c r="J6" s="103"/>
      <c r="K6" s="97">
        <f>SUM(H6:J6)</f>
        <v>0</v>
      </c>
      <c r="L6" s="103"/>
      <c r="M6" s="103"/>
      <c r="N6" s="103"/>
      <c r="O6" s="97">
        <f>SUM(L6:N6)</f>
        <v>0</v>
      </c>
      <c r="P6" s="103"/>
      <c r="Q6" s="103"/>
      <c r="R6" s="103"/>
      <c r="S6" s="97">
        <f>SUM(P6:R6)</f>
        <v>0</v>
      </c>
      <c r="T6" s="103"/>
      <c r="U6" s="103"/>
      <c r="V6" s="103"/>
      <c r="W6" s="97">
        <f>SUM(T6:V6)</f>
        <v>0</v>
      </c>
      <c r="X6" s="103"/>
      <c r="Y6" s="103"/>
      <c r="Z6" s="103"/>
      <c r="AA6" s="97">
        <f>SUM(X6:Z6)</f>
        <v>0</v>
      </c>
      <c r="AB6" s="103"/>
      <c r="AC6" s="103"/>
      <c r="AD6" s="103"/>
      <c r="AE6" s="97">
        <f>SUM(AB6:AD6)</f>
        <v>0</v>
      </c>
      <c r="AF6" s="101">
        <f>SUM(G6,K6,O6,S6,W6,AA6,AE6)</f>
        <v>3</v>
      </c>
    </row>
    <row r="7" spans="1:32" hidden="1">
      <c r="A7" s="102"/>
      <c r="B7" s="89"/>
      <c r="C7" s="100" t="s">
        <v>223</v>
      </c>
      <c r="D7" s="100">
        <v>1</v>
      </c>
      <c r="E7" s="100"/>
      <c r="F7" s="100"/>
      <c r="G7" s="97">
        <f>SUM(D7:F7)</f>
        <v>1</v>
      </c>
      <c r="H7" s="100"/>
      <c r="I7" s="100"/>
      <c r="J7" s="100"/>
      <c r="K7" s="97">
        <f>SUM(H7:J7)</f>
        <v>0</v>
      </c>
      <c r="L7" s="100"/>
      <c r="M7" s="100"/>
      <c r="N7" s="100"/>
      <c r="O7" s="97">
        <f>SUM(L7:N7)</f>
        <v>0</v>
      </c>
      <c r="P7" s="100"/>
      <c r="Q7" s="100"/>
      <c r="R7" s="100"/>
      <c r="S7" s="97">
        <f>SUM(P7:R7)</f>
        <v>0</v>
      </c>
      <c r="T7" s="100"/>
      <c r="U7" s="100"/>
      <c r="V7" s="100"/>
      <c r="W7" s="97">
        <f>SUM(T7:V7)</f>
        <v>0</v>
      </c>
      <c r="X7" s="100"/>
      <c r="Y7" s="100"/>
      <c r="Z7" s="100"/>
      <c r="AA7" s="97">
        <f>SUM(X7:Z7)</f>
        <v>0</v>
      </c>
      <c r="AB7" s="100"/>
      <c r="AC7" s="100"/>
      <c r="AD7" s="100"/>
      <c r="AE7" s="97">
        <f>SUM(AB7:AD7)</f>
        <v>0</v>
      </c>
      <c r="AF7" s="101">
        <f>SUM(G7,K7,O7,S7,W7,AA7,AE7)</f>
        <v>1</v>
      </c>
    </row>
    <row r="8" spans="1:32" hidden="1">
      <c r="B8" s="89"/>
      <c r="C8" s="103" t="s">
        <v>224</v>
      </c>
      <c r="D8" s="103"/>
      <c r="E8" s="103"/>
      <c r="F8" s="103"/>
      <c r="G8" s="97">
        <f>SUM(D8:F8)</f>
        <v>0</v>
      </c>
      <c r="H8" s="103"/>
      <c r="I8" s="103"/>
      <c r="J8" s="103"/>
      <c r="K8" s="97">
        <f>SUM(H8:J8)</f>
        <v>0</v>
      </c>
      <c r="L8" s="103"/>
      <c r="M8" s="103"/>
      <c r="N8" s="103"/>
      <c r="O8" s="97">
        <f>SUM(L8:N8)</f>
        <v>0</v>
      </c>
      <c r="P8" s="103"/>
      <c r="Q8" s="103"/>
      <c r="R8" s="103"/>
      <c r="S8" s="97">
        <f>SUM(P8:R8)</f>
        <v>0</v>
      </c>
      <c r="T8" s="103"/>
      <c r="U8" s="103"/>
      <c r="V8" s="103"/>
      <c r="W8" s="97">
        <f>SUM(T8:V8)</f>
        <v>0</v>
      </c>
      <c r="X8" s="103"/>
      <c r="Y8" s="103"/>
      <c r="Z8" s="103"/>
      <c r="AA8" s="97">
        <f>SUM(X8:Z8)</f>
        <v>0</v>
      </c>
      <c r="AB8" s="103"/>
      <c r="AC8" s="103"/>
      <c r="AD8" s="103"/>
      <c r="AE8" s="97">
        <f>SUM(AB8:AD8)</f>
        <v>0</v>
      </c>
      <c r="AF8" s="101">
        <f>SUM(G8,K8,O8,S8,W8,AA8,AE8)</f>
        <v>0</v>
      </c>
    </row>
    <row r="9" spans="1:32">
      <c r="A9" s="96" t="s">
        <v>218</v>
      </c>
      <c r="B9" s="104" t="s">
        <v>219</v>
      </c>
      <c r="C9" s="96"/>
      <c r="D9" s="96">
        <f>SUM(D5:D8)</f>
        <v>7</v>
      </c>
      <c r="E9" s="96">
        <f>SUM(E5:E8)</f>
        <v>0</v>
      </c>
      <c r="F9" s="96">
        <f>SUM(F5:F8)</f>
        <v>0</v>
      </c>
      <c r="G9" s="97">
        <f>SUM(G5:G8)</f>
        <v>7</v>
      </c>
      <c r="H9" s="96">
        <f>SUM(H5:H8)</f>
        <v>0</v>
      </c>
      <c r="I9" s="96">
        <f>SUM(I5:I8)</f>
        <v>0</v>
      </c>
      <c r="J9" s="96">
        <f>SUM(J5:J8)</f>
        <v>0</v>
      </c>
      <c r="K9" s="97">
        <f>SUM(K5:K8)</f>
        <v>0</v>
      </c>
      <c r="L9" s="96">
        <f>SUM(L5:L8)</f>
        <v>0</v>
      </c>
      <c r="M9" s="96">
        <f>SUM(M5:M8)</f>
        <v>0</v>
      </c>
      <c r="N9" s="96">
        <f>SUM(N5:N8)</f>
        <v>0</v>
      </c>
      <c r="O9" s="97">
        <f>SUM(O5:O8)</f>
        <v>0</v>
      </c>
      <c r="P9" s="96">
        <f>SUM(P5:P8)</f>
        <v>0</v>
      </c>
      <c r="Q9" s="96">
        <f>SUM(Q5:Q8)</f>
        <v>0</v>
      </c>
      <c r="R9" s="96">
        <f>SUM(R5:R8)</f>
        <v>0</v>
      </c>
      <c r="S9" s="97">
        <f>SUM(S5:S8)</f>
        <v>0</v>
      </c>
      <c r="T9" s="96">
        <f>SUM(T5:T8)</f>
        <v>0</v>
      </c>
      <c r="U9" s="96">
        <f>SUM(U5:U8)</f>
        <v>0</v>
      </c>
      <c r="V9" s="96">
        <f>SUM(V5:V8)</f>
        <v>0</v>
      </c>
      <c r="W9" s="97">
        <f>SUM(W5:W8)</f>
        <v>0</v>
      </c>
      <c r="X9" s="96">
        <f>SUM(X5:X8)</f>
        <v>0</v>
      </c>
      <c r="Y9" s="96">
        <f>SUM(Y5:Y8)</f>
        <v>0</v>
      </c>
      <c r="Z9" s="96">
        <f>SUM(Z5:Z8)</f>
        <v>0</v>
      </c>
      <c r="AA9" s="97">
        <f>SUM(AA5:AA8)</f>
        <v>0</v>
      </c>
      <c r="AB9" s="96">
        <f>SUM(AB5:AB8)</f>
        <v>0</v>
      </c>
      <c r="AC9" s="96">
        <f>SUM(AC5:AC8)</f>
        <v>0</v>
      </c>
      <c r="AD9" s="96">
        <f>SUM(AD5:AD8)</f>
        <v>0</v>
      </c>
      <c r="AE9" s="97">
        <f>SUM(AE5:AE8)</f>
        <v>0</v>
      </c>
      <c r="AF9" s="101">
        <f>SUM(G9,K9,O9,S9,W9,AA9,AE9)</f>
        <v>7</v>
      </c>
    </row>
    <row r="10" spans="1:32" hidden="1">
      <c r="A10" s="99" t="s">
        <v>225</v>
      </c>
      <c r="B10" s="89" t="s">
        <v>226</v>
      </c>
      <c r="C10" s="100" t="s">
        <v>220</v>
      </c>
      <c r="D10" s="100">
        <v>0</v>
      </c>
      <c r="E10" s="100"/>
      <c r="F10" s="100"/>
      <c r="G10" s="97">
        <f>SUM(D10:F10)</f>
        <v>0</v>
      </c>
      <c r="H10" s="100"/>
      <c r="I10" s="100"/>
      <c r="J10" s="100"/>
      <c r="K10" s="97">
        <f>SUM(H10:J10)</f>
        <v>0</v>
      </c>
      <c r="L10" s="100"/>
      <c r="M10" s="100"/>
      <c r="N10" s="100"/>
      <c r="O10" s="97">
        <f>SUM(L10:N10)</f>
        <v>0</v>
      </c>
      <c r="P10" s="100"/>
      <c r="Q10" s="100"/>
      <c r="R10" s="100"/>
      <c r="S10" s="97">
        <f>SUM(P10:R10)</f>
        <v>0</v>
      </c>
      <c r="T10" s="100"/>
      <c r="U10" s="100"/>
      <c r="V10" s="100"/>
      <c r="W10" s="97">
        <f>SUM(T10:V10)</f>
        <v>0</v>
      </c>
      <c r="X10" s="100"/>
      <c r="Y10" s="100"/>
      <c r="Z10" s="100"/>
      <c r="AA10" s="97">
        <f>SUM(X10:Z10)</f>
        <v>0</v>
      </c>
      <c r="AB10" s="100"/>
      <c r="AC10" s="100"/>
      <c r="AD10" s="100"/>
      <c r="AE10" s="97">
        <f>SUM(AB10:AD10)</f>
        <v>0</v>
      </c>
      <c r="AF10" s="101">
        <f>SUM(G10,K10,O10,S10,W10,AA10,AE10)</f>
        <v>0</v>
      </c>
    </row>
    <row r="11" spans="1:32" hidden="1">
      <c r="A11" s="102" t="s">
        <v>227</v>
      </c>
      <c r="B11" s="89"/>
      <c r="C11" s="103" t="s">
        <v>222</v>
      </c>
      <c r="D11" s="103"/>
      <c r="E11" s="103"/>
      <c r="F11" s="103"/>
      <c r="G11" s="97">
        <f>SUM(D11:F11)</f>
        <v>0</v>
      </c>
      <c r="H11" s="103"/>
      <c r="I11" s="103"/>
      <c r="J11" s="103"/>
      <c r="K11" s="97">
        <f>SUM(H11:J11)</f>
        <v>0</v>
      </c>
      <c r="L11" s="103"/>
      <c r="M11" s="103"/>
      <c r="N11" s="103"/>
      <c r="O11" s="97">
        <f>SUM(L11:N11)</f>
        <v>0</v>
      </c>
      <c r="P11" s="103"/>
      <c r="Q11" s="103"/>
      <c r="R11" s="103"/>
      <c r="S11" s="97">
        <f>SUM(P11:R11)</f>
        <v>0</v>
      </c>
      <c r="T11" s="103"/>
      <c r="U11" s="103"/>
      <c r="V11" s="103"/>
      <c r="W11" s="97">
        <f>SUM(T11:V11)</f>
        <v>0</v>
      </c>
      <c r="X11" s="103"/>
      <c r="Y11" s="103"/>
      <c r="Z11" s="103"/>
      <c r="AA11" s="97">
        <f>SUM(X11:Z11)</f>
        <v>0</v>
      </c>
      <c r="AB11" s="103"/>
      <c r="AC11" s="103"/>
      <c r="AD11" s="103"/>
      <c r="AE11" s="97">
        <f>SUM(AB11:AD11)</f>
        <v>0</v>
      </c>
      <c r="AF11" s="101">
        <f>SUM(G11,K11,O11,S11,W11,AA11,AE11)</f>
        <v>0</v>
      </c>
    </row>
    <row r="12" spans="1:32" hidden="1">
      <c r="A12" s="102"/>
      <c r="B12" s="89"/>
      <c r="C12" s="100" t="s">
        <v>223</v>
      </c>
      <c r="D12" s="100"/>
      <c r="E12" s="100"/>
      <c r="F12" s="100"/>
      <c r="G12" s="97">
        <f>SUM(D12:F12)</f>
        <v>0</v>
      </c>
      <c r="H12" s="100"/>
      <c r="I12" s="100"/>
      <c r="J12" s="100"/>
      <c r="K12" s="97">
        <f>SUM(H12:J12)</f>
        <v>0</v>
      </c>
      <c r="L12" s="100"/>
      <c r="M12" s="100"/>
      <c r="N12" s="100"/>
      <c r="O12" s="97">
        <f>SUM(L12:N12)</f>
        <v>0</v>
      </c>
      <c r="P12" s="100"/>
      <c r="Q12" s="100"/>
      <c r="R12" s="100"/>
      <c r="S12" s="97">
        <f>SUM(P12:R12)</f>
        <v>0</v>
      </c>
      <c r="T12" s="100"/>
      <c r="U12" s="100"/>
      <c r="V12" s="100"/>
      <c r="W12" s="97">
        <f>SUM(T12:V12)</f>
        <v>0</v>
      </c>
      <c r="X12" s="100"/>
      <c r="Y12" s="100"/>
      <c r="Z12" s="100"/>
      <c r="AA12" s="97">
        <f>SUM(X12:Z12)</f>
        <v>0</v>
      </c>
      <c r="AB12" s="100"/>
      <c r="AC12" s="100"/>
      <c r="AD12" s="100"/>
      <c r="AE12" s="97">
        <f>SUM(AB12:AD12)</f>
        <v>0</v>
      </c>
      <c r="AF12" s="101">
        <f>SUM(G12,K12,O12,S12,W12,AA12,AE12)</f>
        <v>0</v>
      </c>
    </row>
    <row r="13" spans="1:32" hidden="1">
      <c r="B13" s="89"/>
      <c r="C13" s="106" t="s">
        <v>228</v>
      </c>
      <c r="D13" s="106"/>
      <c r="E13" s="106"/>
      <c r="F13" s="106"/>
      <c r="G13" s="91">
        <f>SUM(D13:F13)</f>
        <v>0</v>
      </c>
      <c r="H13" s="106"/>
      <c r="I13" s="106"/>
      <c r="J13" s="106"/>
      <c r="K13" s="91">
        <f>SUM(H13:J13)</f>
        <v>0</v>
      </c>
      <c r="L13" s="106"/>
      <c r="M13" s="106"/>
      <c r="N13" s="106"/>
      <c r="O13" s="91">
        <f>SUM(L13:N13)</f>
        <v>0</v>
      </c>
      <c r="P13" s="106"/>
      <c r="Q13" s="106"/>
      <c r="R13" s="106"/>
      <c r="S13" s="91">
        <f>SUM(P13:R13)</f>
        <v>0</v>
      </c>
      <c r="T13" s="106"/>
      <c r="U13" s="106"/>
      <c r="V13" s="106"/>
      <c r="W13" s="91">
        <f>SUM(T13:V13)</f>
        <v>0</v>
      </c>
      <c r="X13" s="106"/>
      <c r="Y13" s="106"/>
      <c r="Z13" s="106"/>
      <c r="AA13" s="91">
        <f>SUM(X13:Z13)</f>
        <v>0</v>
      </c>
      <c r="AB13" s="106"/>
      <c r="AC13" s="106"/>
      <c r="AD13" s="106"/>
      <c r="AE13" s="91">
        <f>SUM(AB13:AD13)</f>
        <v>0</v>
      </c>
      <c r="AF13" s="107">
        <f>SUM(G13,K13,O13,S13,W13,AA13,AE13)</f>
        <v>0</v>
      </c>
    </row>
    <row r="14" spans="1:32" hidden="1">
      <c r="A14" s="98" t="s">
        <v>229</v>
      </c>
      <c r="B14" s="108" t="s">
        <v>226</v>
      </c>
      <c r="C14" s="98"/>
      <c r="D14" s="98">
        <f>SUM(D10:D13)</f>
        <v>0</v>
      </c>
      <c r="E14" s="98">
        <f>SUM(E10:E13)</f>
        <v>0</v>
      </c>
      <c r="F14" s="98">
        <f>SUM(F10:F13)</f>
        <v>0</v>
      </c>
      <c r="G14" s="97">
        <f>SUM(G10:G13)</f>
        <v>0</v>
      </c>
      <c r="H14" s="98">
        <f>SUM(H10:H13)</f>
        <v>0</v>
      </c>
      <c r="I14" s="98">
        <f>SUM(I10:I13)</f>
        <v>0</v>
      </c>
      <c r="J14" s="98">
        <f>SUM(J10:J13)</f>
        <v>0</v>
      </c>
      <c r="K14" s="97">
        <f>SUM(K10:K13)</f>
        <v>0</v>
      </c>
      <c r="L14" s="98">
        <f>SUM(L10:L13)</f>
        <v>0</v>
      </c>
      <c r="M14" s="98">
        <f>SUM(M10:M13)</f>
        <v>0</v>
      </c>
      <c r="N14" s="98">
        <f>SUM(N10:N13)</f>
        <v>0</v>
      </c>
      <c r="O14" s="97">
        <f>SUM(O10:O13)</f>
        <v>0</v>
      </c>
      <c r="P14" s="98">
        <f>SUM(P10:P13)</f>
        <v>0</v>
      </c>
      <c r="Q14" s="98">
        <f>SUM(Q10:Q13)</f>
        <v>0</v>
      </c>
      <c r="R14" s="98">
        <f>SUM(R10:R13)</f>
        <v>0</v>
      </c>
      <c r="S14" s="97">
        <f>SUM(S10:S13)</f>
        <v>0</v>
      </c>
      <c r="T14" s="98">
        <f>SUM(T10:T13)</f>
        <v>0</v>
      </c>
      <c r="U14" s="98">
        <f>SUM(U10:U13)</f>
        <v>0</v>
      </c>
      <c r="V14" s="98">
        <f>SUM(V10:V13)</f>
        <v>0</v>
      </c>
      <c r="W14" s="97">
        <f>SUM(W10:W13)</f>
        <v>0</v>
      </c>
      <c r="X14" s="98">
        <f>SUM(X10:X13)</f>
        <v>0</v>
      </c>
      <c r="Y14" s="98">
        <f>SUM(Y10:Y13)</f>
        <v>0</v>
      </c>
      <c r="Z14" s="98">
        <f>SUM(Z10:Z13)</f>
        <v>0</v>
      </c>
      <c r="AA14" s="97">
        <f>SUM(AA10:AA13)</f>
        <v>0</v>
      </c>
      <c r="AB14" s="98">
        <f>SUM(AB10:AB13)</f>
        <v>0</v>
      </c>
      <c r="AC14" s="98">
        <f>SUM(AC10:AC13)</f>
        <v>0</v>
      </c>
      <c r="AD14" s="98">
        <f>SUM(AD10:AD13)</f>
        <v>0</v>
      </c>
      <c r="AE14" s="97">
        <f>SUM(AE10:AE13)</f>
        <v>0</v>
      </c>
      <c r="AF14" s="101">
        <f>SUM(G14,K14,O14,S14,W14,AA14,AE14)</f>
        <v>0</v>
      </c>
    </row>
    <row r="15" spans="1:32" hidden="1">
      <c r="A15" s="99" t="s">
        <v>230</v>
      </c>
      <c r="B15" s="89">
        <v>13</v>
      </c>
      <c r="C15" s="100" t="s">
        <v>220</v>
      </c>
      <c r="D15" s="100">
        <v>1</v>
      </c>
      <c r="E15" s="100"/>
      <c r="F15" s="100"/>
      <c r="G15" s="97">
        <f>SUM(D15:F15)</f>
        <v>1</v>
      </c>
      <c r="H15" s="100"/>
      <c r="I15" s="100"/>
      <c r="J15" s="100"/>
      <c r="K15" s="97">
        <f>SUM(H15:J15)</f>
        <v>0</v>
      </c>
      <c r="L15" s="100"/>
      <c r="M15" s="100"/>
      <c r="N15" s="100"/>
      <c r="O15" s="97">
        <f>SUM(L15:N15)</f>
        <v>0</v>
      </c>
      <c r="P15" s="100"/>
      <c r="Q15" s="100"/>
      <c r="R15" s="100"/>
      <c r="S15" s="97">
        <f>SUM(P15:R15)</f>
        <v>0</v>
      </c>
      <c r="T15" s="100">
        <v>2</v>
      </c>
      <c r="U15" s="100"/>
      <c r="V15" s="100"/>
      <c r="W15" s="97">
        <f>SUM(T15:V15)</f>
        <v>2</v>
      </c>
      <c r="X15" s="100"/>
      <c r="Y15" s="100"/>
      <c r="Z15" s="100"/>
      <c r="AA15" s="97">
        <f>SUM(X15:Z15)</f>
        <v>0</v>
      </c>
      <c r="AB15" s="100"/>
      <c r="AC15" s="100"/>
      <c r="AD15" s="100"/>
      <c r="AE15" s="97">
        <f>SUM(AB15:AD15)</f>
        <v>0</v>
      </c>
      <c r="AF15" s="101">
        <f>SUM(G15,K15,O15,S15,W15,AA15,AE15)</f>
        <v>3</v>
      </c>
    </row>
    <row r="16" spans="1:32" hidden="1">
      <c r="A16" s="109" t="s">
        <v>231</v>
      </c>
      <c r="B16" s="89"/>
      <c r="C16" s="103" t="s">
        <v>232</v>
      </c>
      <c r="D16" s="103">
        <v>1</v>
      </c>
      <c r="E16" s="103"/>
      <c r="F16" s="103"/>
      <c r="G16" s="97">
        <f>SUM(D16:F16)</f>
        <v>1</v>
      </c>
      <c r="H16" s="103"/>
      <c r="I16" s="103"/>
      <c r="J16" s="103"/>
      <c r="K16" s="97">
        <f>SUM(H16:J16)</f>
        <v>0</v>
      </c>
      <c r="L16" s="103"/>
      <c r="M16" s="103"/>
      <c r="N16" s="103"/>
      <c r="O16" s="97">
        <f>SUM(L16:N16)</f>
        <v>0</v>
      </c>
      <c r="P16" s="103"/>
      <c r="Q16" s="103"/>
      <c r="R16" s="103"/>
      <c r="S16" s="97">
        <f>SUM(P16:R16)</f>
        <v>0</v>
      </c>
      <c r="T16" s="103">
        <v>2</v>
      </c>
      <c r="U16" s="103"/>
      <c r="V16" s="103"/>
      <c r="W16" s="97">
        <f>SUM(T16:V16)</f>
        <v>2</v>
      </c>
      <c r="X16" s="103"/>
      <c r="Y16" s="103"/>
      <c r="Z16" s="103"/>
      <c r="AA16" s="97">
        <f>SUM(X16:Z16)</f>
        <v>0</v>
      </c>
      <c r="AB16" s="103">
        <v>1</v>
      </c>
      <c r="AC16" s="103"/>
      <c r="AD16" s="103"/>
      <c r="AE16" s="97">
        <f>SUM(AB16:AD16)</f>
        <v>1</v>
      </c>
      <c r="AF16" s="101">
        <f>SUM(G16,K16,O16,S16,W16,AA16,AE16)</f>
        <v>4</v>
      </c>
    </row>
    <row r="17" spans="1:32" hidden="1">
      <c r="A17" s="109"/>
      <c r="B17" s="89"/>
      <c r="C17" s="100" t="s">
        <v>223</v>
      </c>
      <c r="D17" s="100"/>
      <c r="E17" s="100"/>
      <c r="F17" s="100"/>
      <c r="G17" s="97">
        <f>SUM(D17:F17)</f>
        <v>0</v>
      </c>
      <c r="H17" s="100"/>
      <c r="I17" s="100"/>
      <c r="J17" s="100"/>
      <c r="K17" s="97">
        <f>SUM(H17:J17)</f>
        <v>0</v>
      </c>
      <c r="L17" s="100"/>
      <c r="M17" s="100"/>
      <c r="N17" s="100"/>
      <c r="O17" s="97">
        <f>SUM(L17:N17)</f>
        <v>0</v>
      </c>
      <c r="P17" s="100"/>
      <c r="Q17" s="100"/>
      <c r="R17" s="100"/>
      <c r="S17" s="97">
        <f>SUM(P17:R17)</f>
        <v>0</v>
      </c>
      <c r="T17" s="100"/>
      <c r="U17" s="100"/>
      <c r="V17" s="100"/>
      <c r="W17" s="97">
        <f>SUM(T17:V17)</f>
        <v>0</v>
      </c>
      <c r="X17" s="100"/>
      <c r="Y17" s="100"/>
      <c r="Z17" s="100"/>
      <c r="AA17" s="97">
        <f>SUM(X17:Z17)</f>
        <v>0</v>
      </c>
      <c r="AB17" s="100"/>
      <c r="AC17" s="100"/>
      <c r="AD17" s="100"/>
      <c r="AE17" s="97">
        <f>SUM(AB17:AD17)</f>
        <v>0</v>
      </c>
      <c r="AF17" s="101">
        <f>SUM(G17,K17,O17,S17,W17,AA17,AE17)</f>
        <v>0</v>
      </c>
    </row>
    <row r="18" spans="1:32" hidden="1">
      <c r="B18" s="89"/>
      <c r="C18" s="103" t="s">
        <v>228</v>
      </c>
      <c r="D18" s="103"/>
      <c r="E18" s="103"/>
      <c r="F18" s="103"/>
      <c r="G18" s="97">
        <f>SUM(D18:F18)</f>
        <v>0</v>
      </c>
      <c r="H18" s="103"/>
      <c r="I18" s="103"/>
      <c r="J18" s="103"/>
      <c r="K18" s="97">
        <f>SUM(H18:J18)</f>
        <v>0</v>
      </c>
      <c r="L18" s="103"/>
      <c r="M18" s="103"/>
      <c r="N18" s="103"/>
      <c r="O18" s="97">
        <f>SUM(L18:N18)</f>
        <v>0</v>
      </c>
      <c r="P18" s="103"/>
      <c r="Q18" s="103"/>
      <c r="R18" s="103"/>
      <c r="S18" s="97">
        <f>SUM(P18:R18)</f>
        <v>0</v>
      </c>
      <c r="T18" s="103">
        <v>1</v>
      </c>
      <c r="U18" s="103"/>
      <c r="V18" s="103"/>
      <c r="W18" s="97">
        <f>SUM(T18:V18)</f>
        <v>1</v>
      </c>
      <c r="X18" s="103"/>
      <c r="Y18" s="103"/>
      <c r="Z18" s="103"/>
      <c r="AA18" s="97">
        <f>SUM(X18:Z18)</f>
        <v>0</v>
      </c>
      <c r="AB18" s="103"/>
      <c r="AC18" s="103"/>
      <c r="AD18" s="103"/>
      <c r="AE18" s="97">
        <f>SUM(AB18:AD18)</f>
        <v>0</v>
      </c>
      <c r="AF18" s="101">
        <f>SUM(G18,K18,O18,S18,W18,AA18,AE18)</f>
        <v>1</v>
      </c>
    </row>
    <row r="19" spans="1:32" hidden="1">
      <c r="A19" s="98" t="s">
        <v>231</v>
      </c>
      <c r="B19" s="110"/>
      <c r="C19" s="98"/>
      <c r="D19" s="98">
        <f>SUM(D15:D18)</f>
        <v>2</v>
      </c>
      <c r="E19" s="98">
        <f>SUM(E15:E18)</f>
        <v>0</v>
      </c>
      <c r="F19" s="98">
        <f>SUM(F15:F18)</f>
        <v>0</v>
      </c>
      <c r="G19" s="97">
        <f>SUM(G15:G18)</f>
        <v>2</v>
      </c>
      <c r="H19" s="98">
        <f>SUM(H15:H18)</f>
        <v>0</v>
      </c>
      <c r="I19" s="98">
        <f>SUM(I15:I18)</f>
        <v>0</v>
      </c>
      <c r="J19" s="98">
        <f>SUM(J15:J18)</f>
        <v>0</v>
      </c>
      <c r="K19" s="97">
        <f>SUM(K15:K18)</f>
        <v>0</v>
      </c>
      <c r="L19" s="98">
        <f>SUM(L15:L18)</f>
        <v>0</v>
      </c>
      <c r="M19" s="98">
        <f>SUM(M15:M18)</f>
        <v>0</v>
      </c>
      <c r="N19" s="98">
        <f>SUM(N15:N18)</f>
        <v>0</v>
      </c>
      <c r="O19" s="97">
        <f>SUM(O15:O18)</f>
        <v>0</v>
      </c>
      <c r="P19" s="98">
        <f>SUM(P15:P18)</f>
        <v>0</v>
      </c>
      <c r="Q19" s="98">
        <f>SUM(Q15:Q18)</f>
        <v>0</v>
      </c>
      <c r="R19" s="98">
        <f>SUM(R15:R18)</f>
        <v>0</v>
      </c>
      <c r="S19" s="97">
        <f>SUM(S15:S18)</f>
        <v>0</v>
      </c>
      <c r="T19" s="98">
        <f>SUM(T15:T18)</f>
        <v>5</v>
      </c>
      <c r="U19" s="98">
        <f>SUM(U15:U18)</f>
        <v>0</v>
      </c>
      <c r="V19" s="98">
        <f>SUM(V15:V18)</f>
        <v>0</v>
      </c>
      <c r="W19" s="97">
        <f>SUM(W15:W18)</f>
        <v>5</v>
      </c>
      <c r="X19" s="98">
        <f>SUM(X15:X18)</f>
        <v>0</v>
      </c>
      <c r="Y19" s="98">
        <f>SUM(Y15:Y18)</f>
        <v>0</v>
      </c>
      <c r="Z19" s="98">
        <f>SUM(Z15:Z18)</f>
        <v>0</v>
      </c>
      <c r="AA19" s="97">
        <f>SUM(AA15:AA18)</f>
        <v>0</v>
      </c>
      <c r="AB19" s="98">
        <f>SUM(AB15:AB18)</f>
        <v>1</v>
      </c>
      <c r="AC19" s="98">
        <f>SUM(AC15:AC18)</f>
        <v>0</v>
      </c>
      <c r="AD19" s="98">
        <f>SUM(AD15:AD18)</f>
        <v>0</v>
      </c>
      <c r="AE19" s="97">
        <f>SUM(AE15:AE18)</f>
        <v>1</v>
      </c>
      <c r="AF19" s="101">
        <f>SUM(G19,K19,O19,S19,W19,AA19,AE19)</f>
        <v>8</v>
      </c>
    </row>
    <row r="20" spans="1:32" hidden="1">
      <c r="A20" s="111" t="s">
        <v>233</v>
      </c>
      <c r="B20" s="89"/>
      <c r="C20" s="100" t="s">
        <v>220</v>
      </c>
      <c r="D20" s="100"/>
      <c r="E20" s="100"/>
      <c r="F20" s="100"/>
      <c r="G20" s="97">
        <f>SUM(D20:F20)</f>
        <v>0</v>
      </c>
      <c r="H20" s="100"/>
      <c r="I20" s="100"/>
      <c r="J20" s="100"/>
      <c r="K20" s="97">
        <f>SUM(H20:J20)</f>
        <v>0</v>
      </c>
      <c r="L20" s="100"/>
      <c r="M20" s="100"/>
      <c r="N20" s="100"/>
      <c r="O20" s="97">
        <f>SUM(L20:N20)</f>
        <v>0</v>
      </c>
      <c r="P20" s="100"/>
      <c r="Q20" s="100"/>
      <c r="R20" s="100"/>
      <c r="S20" s="97">
        <f>SUM(P20:R20)</f>
        <v>0</v>
      </c>
      <c r="T20" s="100"/>
      <c r="U20" s="100"/>
      <c r="V20" s="100"/>
      <c r="W20" s="97">
        <f>SUM(T20:V20)</f>
        <v>0</v>
      </c>
      <c r="X20" s="100"/>
      <c r="Y20" s="100"/>
      <c r="Z20" s="100"/>
      <c r="AA20" s="97">
        <f>SUM(X20:Z20)</f>
        <v>0</v>
      </c>
      <c r="AB20" s="100"/>
      <c r="AC20" s="100"/>
      <c r="AD20" s="100"/>
      <c r="AE20" s="97">
        <f>SUM(AB20:AD20)</f>
        <v>0</v>
      </c>
      <c r="AF20" s="101">
        <f>SUM(G20,K20,O20,S20,W20,AA20,AE20)</f>
        <v>0</v>
      </c>
    </row>
    <row r="21" spans="1:32" hidden="1">
      <c r="A21" s="112"/>
      <c r="B21" s="89"/>
      <c r="C21" s="103" t="s">
        <v>222</v>
      </c>
      <c r="D21" s="103"/>
      <c r="E21" s="103"/>
      <c r="F21" s="103"/>
      <c r="G21" s="97">
        <f>SUM(D21:F21)</f>
        <v>0</v>
      </c>
      <c r="H21" s="103"/>
      <c r="I21" s="103"/>
      <c r="J21" s="103"/>
      <c r="K21" s="97">
        <f>SUM(H21:J21)</f>
        <v>0</v>
      </c>
      <c r="L21" s="103"/>
      <c r="M21" s="103"/>
      <c r="N21" s="103"/>
      <c r="O21" s="97">
        <f>SUM(L21:N21)</f>
        <v>0</v>
      </c>
      <c r="P21" s="103"/>
      <c r="Q21" s="103"/>
      <c r="R21" s="103"/>
      <c r="S21" s="97">
        <f>SUM(P21:R21)</f>
        <v>0</v>
      </c>
      <c r="T21" s="103"/>
      <c r="U21" s="103"/>
      <c r="V21" s="103"/>
      <c r="W21" s="97">
        <f>SUM(T21:V21)</f>
        <v>0</v>
      </c>
      <c r="X21" s="103"/>
      <c r="Y21" s="103"/>
      <c r="Z21" s="103"/>
      <c r="AA21" s="97">
        <f>SUM(X21:Z21)</f>
        <v>0</v>
      </c>
      <c r="AB21" s="103"/>
      <c r="AC21" s="103"/>
      <c r="AD21" s="103"/>
      <c r="AE21" s="97">
        <f>SUM(AB21:AD21)</f>
        <v>0</v>
      </c>
      <c r="AF21" s="101">
        <f>SUM(G21,K21,O21,S21,W21,AA21,AE21)</f>
        <v>0</v>
      </c>
    </row>
    <row r="22" spans="1:32" hidden="1">
      <c r="A22" s="112"/>
      <c r="B22" s="89"/>
      <c r="C22" s="100" t="s">
        <v>223</v>
      </c>
      <c r="D22" s="100"/>
      <c r="E22" s="100"/>
      <c r="F22" s="100"/>
      <c r="G22" s="97">
        <f>SUM(D22:F22)</f>
        <v>0</v>
      </c>
      <c r="H22" s="100"/>
      <c r="I22" s="100"/>
      <c r="J22" s="100"/>
      <c r="K22" s="97">
        <f>SUM(H22:J22)</f>
        <v>0</v>
      </c>
      <c r="L22" s="100"/>
      <c r="M22" s="100"/>
      <c r="N22" s="100"/>
      <c r="O22" s="97">
        <f>SUM(L22:N22)</f>
        <v>0</v>
      </c>
      <c r="P22" s="100"/>
      <c r="Q22" s="100"/>
      <c r="R22" s="100"/>
      <c r="S22" s="97">
        <f>SUM(P22:R22)</f>
        <v>0</v>
      </c>
      <c r="T22" s="100"/>
      <c r="U22" s="100"/>
      <c r="V22" s="100"/>
      <c r="W22" s="97">
        <f>SUM(T22:V22)</f>
        <v>0</v>
      </c>
      <c r="X22" s="100"/>
      <c r="Y22" s="100"/>
      <c r="Z22" s="100"/>
      <c r="AA22" s="97">
        <f>SUM(X22:Z22)</f>
        <v>0</v>
      </c>
      <c r="AB22" s="100"/>
      <c r="AC22" s="100"/>
      <c r="AD22" s="100"/>
      <c r="AE22" s="97">
        <f>SUM(AB22:AD22)</f>
        <v>0</v>
      </c>
      <c r="AF22" s="101">
        <f>SUM(G22,K22,O22,S22,W22,AA22,AE22)</f>
        <v>0</v>
      </c>
    </row>
    <row r="23" spans="1:32" hidden="1">
      <c r="B23" s="89"/>
      <c r="C23" s="103" t="s">
        <v>228</v>
      </c>
      <c r="D23" s="103"/>
      <c r="E23" s="103"/>
      <c r="F23" s="103"/>
      <c r="G23" s="97">
        <f>SUM(D23:F23)</f>
        <v>0</v>
      </c>
      <c r="H23" s="103"/>
      <c r="I23" s="103"/>
      <c r="J23" s="103"/>
      <c r="K23" s="97">
        <f>SUM(H23:J23)</f>
        <v>0</v>
      </c>
      <c r="L23" s="103"/>
      <c r="M23" s="103"/>
      <c r="N23" s="103"/>
      <c r="O23" s="97">
        <f>SUM(L23:N23)</f>
        <v>0</v>
      </c>
      <c r="P23" s="103"/>
      <c r="Q23" s="103"/>
      <c r="R23" s="103"/>
      <c r="S23" s="97">
        <f>SUM(P23:R23)</f>
        <v>0</v>
      </c>
      <c r="T23" s="103"/>
      <c r="U23" s="103"/>
      <c r="V23" s="103"/>
      <c r="W23" s="97">
        <f>SUM(T23:V23)</f>
        <v>0</v>
      </c>
      <c r="X23" s="103"/>
      <c r="Y23" s="103"/>
      <c r="Z23" s="103"/>
      <c r="AA23" s="97">
        <f>SUM(X23:Z23)</f>
        <v>0</v>
      </c>
      <c r="AB23" s="103"/>
      <c r="AC23" s="103"/>
      <c r="AD23" s="103"/>
      <c r="AE23" s="97">
        <f>SUM(AB23:AD23)</f>
        <v>0</v>
      </c>
      <c r="AF23" s="101">
        <f>SUM(G23,K23,O23,S23,W23,AA23,AE23)</f>
        <v>0</v>
      </c>
    </row>
    <row r="24" spans="1:32" hidden="1">
      <c r="A24" s="98" t="s">
        <v>234</v>
      </c>
      <c r="B24" s="108"/>
      <c r="C24" s="98"/>
      <c r="D24" s="98">
        <f>SUM(D20:D23)</f>
        <v>0</v>
      </c>
      <c r="E24" s="98">
        <f>SUM(E20:E23)</f>
        <v>0</v>
      </c>
      <c r="F24" s="98">
        <f>SUM(F20:F23)</f>
        <v>0</v>
      </c>
      <c r="G24" s="97">
        <f>SUM(G20:G23)</f>
        <v>0</v>
      </c>
      <c r="H24" s="98">
        <f>SUM(H20:H23)</f>
        <v>0</v>
      </c>
      <c r="I24" s="98">
        <f>SUM(I20:I23)</f>
        <v>0</v>
      </c>
      <c r="J24" s="98">
        <f>SUM(J20:J23)</f>
        <v>0</v>
      </c>
      <c r="K24" s="97">
        <f>SUM(K20:K23)</f>
        <v>0</v>
      </c>
      <c r="L24" s="98">
        <f>SUM(L20:L23)</f>
        <v>0</v>
      </c>
      <c r="M24" s="98">
        <f>SUM(M20:M23)</f>
        <v>0</v>
      </c>
      <c r="N24" s="98">
        <f>SUM(N20:N23)</f>
        <v>0</v>
      </c>
      <c r="O24" s="97">
        <f>SUM(O20:O23)</f>
        <v>0</v>
      </c>
      <c r="P24" s="98">
        <f>SUM(P20:P23)</f>
        <v>0</v>
      </c>
      <c r="Q24" s="98">
        <f>SUM(Q20:Q23)</f>
        <v>0</v>
      </c>
      <c r="R24" s="98">
        <f>SUM(R20:R23)</f>
        <v>0</v>
      </c>
      <c r="S24" s="97">
        <f>SUM(S20:S23)</f>
        <v>0</v>
      </c>
      <c r="T24" s="98">
        <f>SUM(T20:T23)</f>
        <v>0</v>
      </c>
      <c r="U24" s="98">
        <f>SUM(U20:U23)</f>
        <v>0</v>
      </c>
      <c r="V24" s="98">
        <f>SUM(V20:V23)</f>
        <v>0</v>
      </c>
      <c r="W24" s="97">
        <f>SUM(W20:W23)</f>
        <v>0</v>
      </c>
      <c r="X24" s="98">
        <f>SUM(X20:X23)</f>
        <v>0</v>
      </c>
      <c r="Y24" s="98">
        <f>SUM(Y20:Y23)</f>
        <v>0</v>
      </c>
      <c r="Z24" s="98">
        <f>SUM(Z20:Z23)</f>
        <v>0</v>
      </c>
      <c r="AA24" s="97">
        <f>SUM(AA20:AA23)</f>
        <v>0</v>
      </c>
      <c r="AB24" s="98">
        <f>SUM(AB20:AB23)</f>
        <v>0</v>
      </c>
      <c r="AC24" s="98">
        <f>SUM(AC20:AC23)</f>
        <v>0</v>
      </c>
      <c r="AD24" s="98">
        <f>SUM(AD20:AD23)</f>
        <v>0</v>
      </c>
      <c r="AE24" s="97">
        <f>SUM(AE20:AE23)</f>
        <v>0</v>
      </c>
      <c r="AF24" s="101">
        <f>SUM(G24,K24,O24,S24,W24,AA24,AE24)</f>
        <v>0</v>
      </c>
    </row>
    <row r="25" spans="1:32">
      <c r="A25" s="98" t="s">
        <v>235</v>
      </c>
      <c r="B25" s="108">
        <v>13</v>
      </c>
      <c r="C25" s="98"/>
      <c r="D25" s="98">
        <f>SUM(D24,D19)</f>
        <v>2</v>
      </c>
      <c r="E25" s="98">
        <f>SUM(E24,E19)</f>
        <v>0</v>
      </c>
      <c r="F25" s="98">
        <f>SUM(F24,F19)</f>
        <v>0</v>
      </c>
      <c r="G25" s="97">
        <f>SUM(G24,G19)</f>
        <v>2</v>
      </c>
      <c r="H25" s="98">
        <f>SUM(H24,H19)</f>
        <v>0</v>
      </c>
      <c r="I25" s="98">
        <f>SUM(I24,I19)</f>
        <v>0</v>
      </c>
      <c r="J25" s="98">
        <f>SUM(J24,J19)</f>
        <v>0</v>
      </c>
      <c r="K25" s="97">
        <f>SUM(K24,K19)</f>
        <v>0</v>
      </c>
      <c r="L25" s="98">
        <f>SUM(L24,L19)</f>
        <v>0</v>
      </c>
      <c r="M25" s="98">
        <f>SUM(M24,M19)</f>
        <v>0</v>
      </c>
      <c r="N25" s="98">
        <f>SUM(N24,N19)</f>
        <v>0</v>
      </c>
      <c r="O25" s="97">
        <f>SUM(O24,O19)</f>
        <v>0</v>
      </c>
      <c r="P25" s="98">
        <f>SUM(P24,P19)</f>
        <v>0</v>
      </c>
      <c r="Q25" s="98">
        <f>SUM(Q24,Q19)</f>
        <v>0</v>
      </c>
      <c r="R25" s="98">
        <f>SUM(R24,R19)</f>
        <v>0</v>
      </c>
      <c r="S25" s="97">
        <f>SUM(S24,S19)</f>
        <v>0</v>
      </c>
      <c r="T25" s="98">
        <f>SUM(T24,T19)</f>
        <v>5</v>
      </c>
      <c r="U25" s="98">
        <f>SUM(U24,U19)</f>
        <v>0</v>
      </c>
      <c r="V25" s="98">
        <f>SUM(V24,V19)</f>
        <v>0</v>
      </c>
      <c r="W25" s="97">
        <f>SUM(W24,W19)</f>
        <v>5</v>
      </c>
      <c r="X25" s="98">
        <f>SUM(X24,X19)</f>
        <v>0</v>
      </c>
      <c r="Y25" s="98">
        <f>SUM(Y24,Y19)</f>
        <v>0</v>
      </c>
      <c r="Z25" s="98">
        <f>SUM(Z24,Z19)</f>
        <v>0</v>
      </c>
      <c r="AA25" s="97">
        <f>SUM(AA24,AA19)</f>
        <v>0</v>
      </c>
      <c r="AB25" s="98">
        <f>SUM(AB24,AB19)</f>
        <v>1</v>
      </c>
      <c r="AC25" s="98">
        <f>SUM(AC24,AC19)</f>
        <v>0</v>
      </c>
      <c r="AD25" s="98">
        <f>SUM(AD24,AD19)</f>
        <v>0</v>
      </c>
      <c r="AE25" s="97">
        <f>SUM(AE24,AE19)</f>
        <v>1</v>
      </c>
      <c r="AF25" s="101">
        <f>SUM(G25,K25,O25,S25,W25,AA25,AE25)</f>
        <v>8</v>
      </c>
    </row>
    <row r="26" spans="1:32" hidden="1">
      <c r="A26" s="99" t="s">
        <v>236</v>
      </c>
      <c r="B26" s="89">
        <v>28</v>
      </c>
      <c r="C26" s="100" t="s">
        <v>220</v>
      </c>
      <c r="D26" s="100"/>
      <c r="E26" s="100"/>
      <c r="F26" s="100"/>
      <c r="G26" s="97">
        <f>SUM(D26:F26)</f>
        <v>0</v>
      </c>
      <c r="H26" s="100"/>
      <c r="I26" s="100"/>
      <c r="J26" s="100"/>
      <c r="K26" s="97">
        <f>SUM(H26:J26)</f>
        <v>0</v>
      </c>
      <c r="L26" s="100"/>
      <c r="M26" s="100"/>
      <c r="N26" s="100"/>
      <c r="O26" s="97">
        <f>SUM(L26:N26)</f>
        <v>0</v>
      </c>
      <c r="P26" s="100"/>
      <c r="Q26" s="100"/>
      <c r="R26" s="100"/>
      <c r="S26" s="97">
        <f>SUM(P26:R26)</f>
        <v>0</v>
      </c>
      <c r="T26" s="100">
        <v>1</v>
      </c>
      <c r="U26" s="100"/>
      <c r="V26" s="100"/>
      <c r="W26" s="97">
        <f>SUM(T26:V26)</f>
        <v>1</v>
      </c>
      <c r="X26" s="100"/>
      <c r="Y26" s="100"/>
      <c r="Z26" s="100"/>
      <c r="AA26" s="97">
        <f>SUM(X26:Z26)</f>
        <v>0</v>
      </c>
      <c r="AB26" s="100"/>
      <c r="AC26" s="100"/>
      <c r="AD26" s="100"/>
      <c r="AE26" s="97">
        <f>SUM(AB26:AD26)</f>
        <v>0</v>
      </c>
      <c r="AF26" s="101">
        <f>SUM(G26,K26,O26,S26,W26,AA26,AE26)</f>
        <v>1</v>
      </c>
    </row>
    <row r="27" spans="1:32" hidden="1">
      <c r="A27" s="109" t="s">
        <v>238</v>
      </c>
      <c r="B27" s="89"/>
      <c r="C27" s="103" t="s">
        <v>222</v>
      </c>
      <c r="D27" s="103"/>
      <c r="E27" s="103"/>
      <c r="F27" s="103"/>
      <c r="G27" s="97">
        <f>SUM(D27:F27)</f>
        <v>0</v>
      </c>
      <c r="H27" s="103"/>
      <c r="I27" s="103"/>
      <c r="J27" s="103"/>
      <c r="K27" s="97">
        <f>SUM(H27:J27)</f>
        <v>0</v>
      </c>
      <c r="L27" s="103"/>
      <c r="M27" s="103"/>
      <c r="N27" s="103"/>
      <c r="O27" s="97">
        <f>SUM(L27:N27)</f>
        <v>0</v>
      </c>
      <c r="P27" s="103"/>
      <c r="Q27" s="103"/>
      <c r="R27" s="103"/>
      <c r="S27" s="97">
        <f>SUM(P27:R27)</f>
        <v>0</v>
      </c>
      <c r="T27" s="103"/>
      <c r="U27" s="103"/>
      <c r="V27" s="103"/>
      <c r="W27" s="97">
        <f>SUM(T27:V27)</f>
        <v>0</v>
      </c>
      <c r="X27" s="103"/>
      <c r="Y27" s="103"/>
      <c r="Z27" s="103"/>
      <c r="AA27" s="97">
        <f>SUM(X27:Z27)</f>
        <v>0</v>
      </c>
      <c r="AB27" s="103"/>
      <c r="AC27" s="103"/>
      <c r="AD27" s="103"/>
      <c r="AE27" s="97">
        <f>SUM(AB27:AD27)</f>
        <v>0</v>
      </c>
      <c r="AF27" s="101">
        <f>SUM(G27,K27,O27,S27,W27,AA27,AE27)</f>
        <v>0</v>
      </c>
    </row>
    <row r="28" spans="1:32" hidden="1">
      <c r="A28" s="109"/>
      <c r="B28" s="89"/>
      <c r="C28" s="100" t="s">
        <v>223</v>
      </c>
      <c r="D28" s="100"/>
      <c r="E28" s="100"/>
      <c r="F28" s="100"/>
      <c r="G28" s="97">
        <f>SUM(D28:F28)</f>
        <v>0</v>
      </c>
      <c r="H28" s="100"/>
      <c r="I28" s="100"/>
      <c r="J28" s="100"/>
      <c r="K28" s="97">
        <f>SUM(H28:J28)</f>
        <v>0</v>
      </c>
      <c r="L28" s="100"/>
      <c r="M28" s="100"/>
      <c r="N28" s="100"/>
      <c r="O28" s="97">
        <f>SUM(L28:N28)</f>
        <v>0</v>
      </c>
      <c r="P28" s="100"/>
      <c r="Q28" s="100"/>
      <c r="R28" s="100"/>
      <c r="S28" s="97">
        <f>SUM(P28:R28)</f>
        <v>0</v>
      </c>
      <c r="T28" s="100"/>
      <c r="U28" s="100"/>
      <c r="V28" s="100"/>
      <c r="W28" s="97">
        <f>SUM(T28:V28)</f>
        <v>0</v>
      </c>
      <c r="X28" s="100"/>
      <c r="Y28" s="100"/>
      <c r="Z28" s="100"/>
      <c r="AA28" s="97">
        <f>SUM(X28:Z28)</f>
        <v>0</v>
      </c>
      <c r="AB28" s="100"/>
      <c r="AC28" s="100"/>
      <c r="AD28" s="100"/>
      <c r="AE28" s="97">
        <f>SUM(AB28:AD28)</f>
        <v>0</v>
      </c>
      <c r="AF28" s="101">
        <f>SUM(G28,K28,O28,S28,W28,AA28,AE28)</f>
        <v>0</v>
      </c>
    </row>
    <row r="29" spans="1:32" hidden="1">
      <c r="B29" s="89"/>
      <c r="C29" s="103" t="s">
        <v>228</v>
      </c>
      <c r="D29" s="103">
        <v>7</v>
      </c>
      <c r="E29" s="103">
        <v>1</v>
      </c>
      <c r="F29" s="103"/>
      <c r="G29" s="97">
        <f>SUM(D29:F29)</f>
        <v>8</v>
      </c>
      <c r="H29" s="103"/>
      <c r="I29" s="103"/>
      <c r="J29" s="103"/>
      <c r="K29" s="97">
        <f>SUM(H29:J29)</f>
        <v>0</v>
      </c>
      <c r="L29" s="103"/>
      <c r="M29" s="103"/>
      <c r="N29" s="103"/>
      <c r="O29" s="97">
        <f>SUM(L29:N29)</f>
        <v>0</v>
      </c>
      <c r="P29" s="103"/>
      <c r="Q29" s="103"/>
      <c r="R29" s="103"/>
      <c r="S29" s="97">
        <f>SUM(P29:R29)</f>
        <v>0</v>
      </c>
      <c r="T29" s="103">
        <v>1</v>
      </c>
      <c r="U29" s="103"/>
      <c r="V29" s="103"/>
      <c r="W29" s="97">
        <f>SUM(T29:V29)</f>
        <v>1</v>
      </c>
      <c r="X29" s="103"/>
      <c r="Y29" s="103"/>
      <c r="Z29" s="103"/>
      <c r="AA29" s="97">
        <f>SUM(X29:Z29)</f>
        <v>0</v>
      </c>
      <c r="AB29" s="103"/>
      <c r="AC29" s="103"/>
      <c r="AD29" s="103"/>
      <c r="AE29" s="97">
        <f>SUM(AB29:AD29)</f>
        <v>0</v>
      </c>
      <c r="AF29" s="101">
        <f>SUM(G29,K29,O29,S29,W29,AA29,AE29)</f>
        <v>9</v>
      </c>
    </row>
    <row r="30" spans="1:32" hidden="1">
      <c r="A30" s="98" t="s">
        <v>238</v>
      </c>
      <c r="B30" s="108">
        <v>28</v>
      </c>
      <c r="C30" s="98"/>
      <c r="D30" s="98">
        <f>SUM(D26:D29)</f>
        <v>7</v>
      </c>
      <c r="E30" s="98">
        <f>SUM(E26:E29)</f>
        <v>1</v>
      </c>
      <c r="F30" s="98">
        <f>SUM(F26:F29)</f>
        <v>0</v>
      </c>
      <c r="G30" s="97">
        <f>SUM(G26:G29)</f>
        <v>8</v>
      </c>
      <c r="H30" s="98">
        <f>SUM(H26:H29)</f>
        <v>0</v>
      </c>
      <c r="I30" s="98">
        <f>SUM(I26:I29)</f>
        <v>0</v>
      </c>
      <c r="J30" s="98">
        <f>SUM(J26:J29)</f>
        <v>0</v>
      </c>
      <c r="K30" s="97">
        <f>SUM(K26:K29)</f>
        <v>0</v>
      </c>
      <c r="L30" s="98">
        <f>SUM(L26:L29)</f>
        <v>0</v>
      </c>
      <c r="M30" s="98">
        <f>SUM(M26:M29)</f>
        <v>0</v>
      </c>
      <c r="N30" s="98">
        <f>SUM(N26:N29)</f>
        <v>0</v>
      </c>
      <c r="O30" s="97">
        <f>SUM(O26:O29)</f>
        <v>0</v>
      </c>
      <c r="P30" s="98">
        <f>SUM(P26:P29)</f>
        <v>0</v>
      </c>
      <c r="Q30" s="98">
        <f>SUM(Q26:Q29)</f>
        <v>0</v>
      </c>
      <c r="R30" s="98">
        <f>SUM(R26:R29)</f>
        <v>0</v>
      </c>
      <c r="S30" s="97">
        <f>SUM(S26:S29)</f>
        <v>0</v>
      </c>
      <c r="T30" s="98">
        <f>SUM(T26:T29)</f>
        <v>2</v>
      </c>
      <c r="U30" s="98">
        <f>SUM(U26:U29)</f>
        <v>0</v>
      </c>
      <c r="V30" s="98">
        <f>SUM(V26:V29)</f>
        <v>0</v>
      </c>
      <c r="W30" s="97">
        <f>SUM(W26:W29)</f>
        <v>2</v>
      </c>
      <c r="X30" s="98">
        <f>SUM(X26:X29)</f>
        <v>0</v>
      </c>
      <c r="Y30" s="98">
        <f>SUM(Y26:Y29)</f>
        <v>0</v>
      </c>
      <c r="Z30" s="98">
        <f>SUM(Z26:Z29)</f>
        <v>0</v>
      </c>
      <c r="AA30" s="97">
        <f>SUM(AA26:AA29)</f>
        <v>0</v>
      </c>
      <c r="AB30" s="98">
        <f>SUM(AB26:AB29)</f>
        <v>0</v>
      </c>
      <c r="AC30" s="98">
        <f>SUM(AC26:AC29)</f>
        <v>0</v>
      </c>
      <c r="AD30" s="98">
        <f>SUM(AD26:AD29)</f>
        <v>0</v>
      </c>
      <c r="AE30" s="97">
        <f>SUM(AE26:AE29)</f>
        <v>0</v>
      </c>
      <c r="AF30" s="101">
        <f>SUM(G30,K30,O30,S30,W30,AA30,AE30)</f>
        <v>10</v>
      </c>
    </row>
    <row r="31" spans="1:32" hidden="1">
      <c r="A31" s="124"/>
      <c r="B31" s="89">
        <v>28</v>
      </c>
      <c r="C31" s="100" t="s">
        <v>220</v>
      </c>
      <c r="D31" s="100">
        <v>3</v>
      </c>
      <c r="E31" s="100"/>
      <c r="F31" s="100"/>
      <c r="G31" s="97">
        <f>SUM(D31:F31)</f>
        <v>3</v>
      </c>
      <c r="H31" s="100"/>
      <c r="I31" s="100"/>
      <c r="J31" s="100"/>
      <c r="K31" s="97">
        <f>SUM(H31:J31)</f>
        <v>0</v>
      </c>
      <c r="L31" s="100"/>
      <c r="M31" s="100"/>
      <c r="N31" s="100"/>
      <c r="O31" s="97">
        <f>SUM(L31:N31)</f>
        <v>0</v>
      </c>
      <c r="P31" s="100"/>
      <c r="Q31" s="100"/>
      <c r="R31" s="100"/>
      <c r="S31" s="97">
        <f>SUM(P31:R31)</f>
        <v>0</v>
      </c>
      <c r="T31" s="100"/>
      <c r="U31" s="100"/>
      <c r="V31" s="100"/>
      <c r="W31" s="97">
        <f>SUM(T31:V31)</f>
        <v>0</v>
      </c>
      <c r="X31" s="100"/>
      <c r="Y31" s="100"/>
      <c r="Z31" s="100"/>
      <c r="AA31" s="97">
        <f>SUM(X31:Z31)</f>
        <v>0</v>
      </c>
      <c r="AB31" s="100"/>
      <c r="AC31" s="100"/>
      <c r="AD31" s="100"/>
      <c r="AE31" s="97">
        <f>SUM(AB31:AD31)</f>
        <v>0</v>
      </c>
      <c r="AF31" s="101">
        <f>SUM(G31,K31,O31,S31,W31,AA31,AE31)</f>
        <v>3</v>
      </c>
    </row>
    <row r="32" spans="1:32" hidden="1">
      <c r="A32" s="109" t="s">
        <v>382</v>
      </c>
      <c r="B32" s="89"/>
      <c r="C32" s="103" t="s">
        <v>222</v>
      </c>
      <c r="D32" s="103"/>
      <c r="E32" s="103"/>
      <c r="F32" s="103"/>
      <c r="G32" s="97">
        <f>SUM(D32:F32)</f>
        <v>0</v>
      </c>
      <c r="H32" s="103"/>
      <c r="I32" s="103"/>
      <c r="J32" s="103"/>
      <c r="K32" s="97">
        <f>SUM(H32:J32)</f>
        <v>0</v>
      </c>
      <c r="L32" s="103"/>
      <c r="M32" s="103"/>
      <c r="N32" s="103"/>
      <c r="O32" s="97">
        <f>SUM(L32:N32)</f>
        <v>0</v>
      </c>
      <c r="P32" s="103"/>
      <c r="Q32" s="103"/>
      <c r="R32" s="103"/>
      <c r="S32" s="97">
        <f>SUM(P32:R32)</f>
        <v>0</v>
      </c>
      <c r="T32" s="103"/>
      <c r="U32" s="103"/>
      <c r="V32" s="103"/>
      <c r="W32" s="97">
        <f>SUM(T32:V32)</f>
        <v>0</v>
      </c>
      <c r="X32" s="103"/>
      <c r="Y32" s="103"/>
      <c r="Z32" s="103"/>
      <c r="AA32" s="97">
        <f>SUM(X32:Z32)</f>
        <v>0</v>
      </c>
      <c r="AB32" s="103"/>
      <c r="AC32" s="103"/>
      <c r="AD32" s="103"/>
      <c r="AE32" s="97">
        <f>SUM(AB32:AD32)</f>
        <v>0</v>
      </c>
      <c r="AF32" s="101">
        <f>SUM(G32,K32,O32,S32,W32,AA32,AE32)</f>
        <v>0</v>
      </c>
    </row>
    <row r="33" spans="1:32" hidden="1">
      <c r="A33" s="109"/>
      <c r="B33" s="89"/>
      <c r="C33" s="100" t="s">
        <v>223</v>
      </c>
      <c r="D33" s="100">
        <v>4</v>
      </c>
      <c r="E33" s="100"/>
      <c r="F33" s="100">
        <v>2</v>
      </c>
      <c r="G33" s="97">
        <f>SUM(D33:F33)</f>
        <v>6</v>
      </c>
      <c r="H33" s="100"/>
      <c r="I33" s="100"/>
      <c r="J33" s="100"/>
      <c r="K33" s="97">
        <f>SUM(H33:J33)</f>
        <v>0</v>
      </c>
      <c r="L33" s="100"/>
      <c r="M33" s="100"/>
      <c r="N33" s="100"/>
      <c r="O33" s="97">
        <f>SUM(L33:N33)</f>
        <v>0</v>
      </c>
      <c r="P33" s="100"/>
      <c r="Q33" s="100"/>
      <c r="R33" s="100"/>
      <c r="S33" s="97">
        <f>SUM(P33:R33)</f>
        <v>0</v>
      </c>
      <c r="T33" s="100"/>
      <c r="U33" s="100"/>
      <c r="V33" s="100"/>
      <c r="W33" s="97">
        <f>SUM(T33:V33)</f>
        <v>0</v>
      </c>
      <c r="X33" s="100"/>
      <c r="Y33" s="100"/>
      <c r="Z33" s="100"/>
      <c r="AA33" s="97">
        <f>SUM(X33:Z33)</f>
        <v>0</v>
      </c>
      <c r="AB33" s="100"/>
      <c r="AC33" s="100"/>
      <c r="AD33" s="100"/>
      <c r="AE33" s="97">
        <f>SUM(AB33:AD33)</f>
        <v>0</v>
      </c>
      <c r="AF33" s="101">
        <f>SUM(G33,K33,O33,S33,W33,AA33,AE33)</f>
        <v>6</v>
      </c>
    </row>
    <row r="34" spans="1:32" hidden="1">
      <c r="B34" s="89"/>
      <c r="C34" s="103" t="s">
        <v>228</v>
      </c>
      <c r="D34" s="103"/>
      <c r="E34" s="103"/>
      <c r="F34" s="103"/>
      <c r="G34" s="97">
        <f>SUM(D34:F34)</f>
        <v>0</v>
      </c>
      <c r="H34" s="103"/>
      <c r="I34" s="103"/>
      <c r="J34" s="103"/>
      <c r="K34" s="97">
        <f>SUM(H34:J34)</f>
        <v>0</v>
      </c>
      <c r="L34" s="103"/>
      <c r="M34" s="103"/>
      <c r="N34" s="103"/>
      <c r="O34" s="97">
        <f>SUM(L34:N34)</f>
        <v>0</v>
      </c>
      <c r="P34" s="103"/>
      <c r="Q34" s="103"/>
      <c r="R34" s="103"/>
      <c r="S34" s="97">
        <f>SUM(P34:R34)</f>
        <v>0</v>
      </c>
      <c r="T34" s="103"/>
      <c r="U34" s="103"/>
      <c r="V34" s="103"/>
      <c r="W34" s="97">
        <f>SUM(T34:V34)</f>
        <v>0</v>
      </c>
      <c r="X34" s="103"/>
      <c r="Y34" s="103"/>
      <c r="Z34" s="103"/>
      <c r="AA34" s="97">
        <f>SUM(X34:Z34)</f>
        <v>0</v>
      </c>
      <c r="AB34" s="103"/>
      <c r="AC34" s="103"/>
      <c r="AD34" s="103"/>
      <c r="AE34" s="97">
        <f>SUM(AB34:AD34)</f>
        <v>0</v>
      </c>
      <c r="AF34" s="101">
        <f>SUM(G34,K34,O34,S34,W34,AA34,AE34)</f>
        <v>0</v>
      </c>
    </row>
    <row r="35" spans="1:32" hidden="1">
      <c r="A35" s="123" t="s">
        <v>382</v>
      </c>
      <c r="B35" s="108">
        <v>28</v>
      </c>
      <c r="C35" s="98"/>
      <c r="D35" s="98">
        <f>SUM(D31:D34)</f>
        <v>7</v>
      </c>
      <c r="E35" s="98">
        <f>SUM(E31:E34)</f>
        <v>0</v>
      </c>
      <c r="F35" s="98">
        <f>SUM(F31:F34)</f>
        <v>2</v>
      </c>
      <c r="G35" s="97">
        <f>SUM(G31:G34)</f>
        <v>9</v>
      </c>
      <c r="H35" s="98">
        <f>SUM(H31:H34)</f>
        <v>0</v>
      </c>
      <c r="I35" s="98">
        <f>SUM(I31:I34)</f>
        <v>0</v>
      </c>
      <c r="J35" s="98">
        <f>SUM(J31:J34)</f>
        <v>0</v>
      </c>
      <c r="K35" s="97">
        <f>SUM(K31:K34)</f>
        <v>0</v>
      </c>
      <c r="L35" s="98">
        <f>SUM(L31:L34)</f>
        <v>0</v>
      </c>
      <c r="M35" s="98">
        <f>SUM(M31:M34)</f>
        <v>0</v>
      </c>
      <c r="N35" s="98">
        <f>SUM(N31:N34)</f>
        <v>0</v>
      </c>
      <c r="O35" s="97">
        <f>SUM(O31:O34)</f>
        <v>0</v>
      </c>
      <c r="P35" s="98">
        <f>SUM(P31:P34)</f>
        <v>0</v>
      </c>
      <c r="Q35" s="98">
        <f>SUM(Q31:Q34)</f>
        <v>0</v>
      </c>
      <c r="R35" s="98">
        <f>SUM(R31:R34)</f>
        <v>0</v>
      </c>
      <c r="S35" s="97">
        <f>SUM(S31:S34)</f>
        <v>0</v>
      </c>
      <c r="T35" s="98">
        <f>SUM(T31:T34)</f>
        <v>0</v>
      </c>
      <c r="U35" s="98">
        <f>SUM(U31:U34)</f>
        <v>0</v>
      </c>
      <c r="V35" s="98">
        <f>SUM(V31:V34)</f>
        <v>0</v>
      </c>
      <c r="W35" s="97">
        <f>SUM(W31:W34)</f>
        <v>0</v>
      </c>
      <c r="X35" s="98">
        <f>SUM(X31:X34)</f>
        <v>0</v>
      </c>
      <c r="Y35" s="98">
        <f>SUM(Y31:Y34)</f>
        <v>0</v>
      </c>
      <c r="Z35" s="98">
        <f>SUM(Z31:Z34)</f>
        <v>0</v>
      </c>
      <c r="AA35" s="97">
        <f>SUM(AA31:AA34)</f>
        <v>0</v>
      </c>
      <c r="AB35" s="98">
        <f>SUM(AB31:AB34)</f>
        <v>0</v>
      </c>
      <c r="AC35" s="98">
        <f>SUM(AC31:AC34)</f>
        <v>0</v>
      </c>
      <c r="AD35" s="98">
        <f>SUM(AD31:AD34)</f>
        <v>0</v>
      </c>
      <c r="AE35" s="97">
        <f>SUM(AE31:AE34)</f>
        <v>0</v>
      </c>
      <c r="AF35" s="101">
        <f>SUM(G35,K35,O35,S35,W35,AA35,AE35)</f>
        <v>9</v>
      </c>
    </row>
    <row r="36" spans="1:32">
      <c r="A36" s="98" t="s">
        <v>236</v>
      </c>
      <c r="B36" s="108">
        <v>28</v>
      </c>
      <c r="C36" s="98"/>
      <c r="D36" s="98">
        <f>SUM(D35,D30)</f>
        <v>14</v>
      </c>
      <c r="E36" s="98">
        <f>SUM(E35,E30)</f>
        <v>1</v>
      </c>
      <c r="F36" s="98">
        <f>SUM(F35,F30)</f>
        <v>2</v>
      </c>
      <c r="G36" s="97">
        <f>SUM(G35,G30)</f>
        <v>17</v>
      </c>
      <c r="H36" s="98">
        <f>SUM(H35,H30)</f>
        <v>0</v>
      </c>
      <c r="I36" s="98">
        <f>SUM(I35,I30)</f>
        <v>0</v>
      </c>
      <c r="J36" s="98">
        <f>SUM(J35,J30)</f>
        <v>0</v>
      </c>
      <c r="K36" s="97">
        <f>SUM(K35,K30)</f>
        <v>0</v>
      </c>
      <c r="L36" s="98">
        <f>SUM(L35,L30)</f>
        <v>0</v>
      </c>
      <c r="M36" s="98">
        <f>SUM(M35,M30)</f>
        <v>0</v>
      </c>
      <c r="N36" s="98">
        <f>SUM(N35,N30)</f>
        <v>0</v>
      </c>
      <c r="O36" s="97">
        <f>SUM(O35,O30)</f>
        <v>0</v>
      </c>
      <c r="P36" s="98">
        <f>SUM(P35,P30)</f>
        <v>0</v>
      </c>
      <c r="Q36" s="98">
        <f>SUM(Q35,Q30)</f>
        <v>0</v>
      </c>
      <c r="R36" s="98">
        <f>SUM(R35,R30)</f>
        <v>0</v>
      </c>
      <c r="S36" s="97">
        <f>SUM(S35,S30)</f>
        <v>0</v>
      </c>
      <c r="T36" s="98">
        <f>SUM(T35,T30)</f>
        <v>2</v>
      </c>
      <c r="U36" s="98">
        <f>SUM(U35,U30)</f>
        <v>0</v>
      </c>
      <c r="V36" s="98">
        <f>SUM(V35,V30)</f>
        <v>0</v>
      </c>
      <c r="W36" s="97">
        <f>SUM(W35,W30)</f>
        <v>2</v>
      </c>
      <c r="X36" s="98">
        <f>SUM(X35,X30)</f>
        <v>0</v>
      </c>
      <c r="Y36" s="98">
        <f>SUM(Y35,Y30)</f>
        <v>0</v>
      </c>
      <c r="Z36" s="98">
        <f>SUM(Z35,Z30)</f>
        <v>0</v>
      </c>
      <c r="AA36" s="97">
        <f>SUM(AA35,AA30)</f>
        <v>0</v>
      </c>
      <c r="AB36" s="98">
        <f>SUM(AB35,AB30)</f>
        <v>0</v>
      </c>
      <c r="AC36" s="98">
        <f>SUM(AC35,AC30)</f>
        <v>0</v>
      </c>
      <c r="AD36" s="98">
        <f>SUM(AD35,AD30)</f>
        <v>0</v>
      </c>
      <c r="AE36" s="97">
        <f>SUM(AE35,AE30)</f>
        <v>0</v>
      </c>
      <c r="AF36" s="101">
        <f>SUM(G36,K36,O36,S36,W36,AA36,AE36)</f>
        <v>19</v>
      </c>
    </row>
    <row r="37" spans="1:32" hidden="1">
      <c r="A37" s="99" t="s">
        <v>240</v>
      </c>
      <c r="B37" s="89">
        <v>25</v>
      </c>
      <c r="C37" s="100" t="s">
        <v>220</v>
      </c>
      <c r="D37" s="100">
        <v>0</v>
      </c>
      <c r="E37" s="100"/>
      <c r="F37" s="100"/>
      <c r="G37" s="97">
        <f>SUM(D37:F37)</f>
        <v>0</v>
      </c>
      <c r="H37" s="100"/>
      <c r="I37" s="100"/>
      <c r="J37" s="100"/>
      <c r="K37" s="97">
        <f>SUM(H37:J37)</f>
        <v>0</v>
      </c>
      <c r="L37" s="100"/>
      <c r="M37" s="100"/>
      <c r="N37" s="100"/>
      <c r="O37" s="97">
        <f>SUM(L37:N37)</f>
        <v>0</v>
      </c>
      <c r="P37" s="100"/>
      <c r="Q37" s="100"/>
      <c r="R37" s="100"/>
      <c r="S37" s="97">
        <f>SUM(P37:R37)</f>
        <v>0</v>
      </c>
      <c r="T37" s="100"/>
      <c r="U37" s="100"/>
      <c r="V37" s="100"/>
      <c r="W37" s="97">
        <f>SUM(T37:V37)</f>
        <v>0</v>
      </c>
      <c r="X37" s="100"/>
      <c r="Y37" s="100"/>
      <c r="Z37" s="100"/>
      <c r="AA37" s="97">
        <f>SUM(X37:Z37)</f>
        <v>0</v>
      </c>
      <c r="AB37" s="100"/>
      <c r="AC37" s="100"/>
      <c r="AD37" s="100"/>
      <c r="AE37" s="97">
        <f>SUM(AB37:AD37)</f>
        <v>0</v>
      </c>
      <c r="AF37" s="101">
        <f>SUM(G37,K37,O37,S37,W37,AA37,AE37)</f>
        <v>0</v>
      </c>
    </row>
    <row r="38" spans="1:32" hidden="1">
      <c r="A38" s="115" t="s">
        <v>241</v>
      </c>
      <c r="B38" s="89"/>
      <c r="C38" s="103" t="s">
        <v>222</v>
      </c>
      <c r="D38" s="103">
        <v>1</v>
      </c>
      <c r="E38" s="103"/>
      <c r="F38" s="103"/>
      <c r="G38" s="97">
        <f>SUM(D38:F38)</f>
        <v>1</v>
      </c>
      <c r="H38" s="103"/>
      <c r="I38" s="103"/>
      <c r="J38" s="103"/>
      <c r="K38" s="97">
        <f>SUM(H38:J38)</f>
        <v>0</v>
      </c>
      <c r="L38" s="103"/>
      <c r="M38" s="103"/>
      <c r="N38" s="103"/>
      <c r="O38" s="97">
        <f>SUM(L38:N38)</f>
        <v>0</v>
      </c>
      <c r="P38" s="103"/>
      <c r="Q38" s="103"/>
      <c r="R38" s="103"/>
      <c r="S38" s="97">
        <f>SUM(P38:R38)</f>
        <v>0</v>
      </c>
      <c r="T38" s="103"/>
      <c r="U38" s="103"/>
      <c r="V38" s="103"/>
      <c r="W38" s="97">
        <f>SUM(T38:V38)</f>
        <v>0</v>
      </c>
      <c r="X38" s="103"/>
      <c r="Y38" s="103"/>
      <c r="Z38" s="103"/>
      <c r="AA38" s="97">
        <f>SUM(X38:Z38)</f>
        <v>0</v>
      </c>
      <c r="AB38" s="103"/>
      <c r="AC38" s="103"/>
      <c r="AD38" s="103"/>
      <c r="AE38" s="97">
        <f>SUM(AB38:AD38)</f>
        <v>0</v>
      </c>
      <c r="AF38" s="101">
        <f>SUM(G38,K38,O38,S38,W38,AA38,AE38)</f>
        <v>1</v>
      </c>
    </row>
    <row r="39" spans="1:32" hidden="1">
      <c r="A39" s="115"/>
      <c r="B39" s="89"/>
      <c r="C39" s="100" t="s">
        <v>223</v>
      </c>
      <c r="D39" s="100"/>
      <c r="E39" s="100"/>
      <c r="F39" s="100"/>
      <c r="G39" s="97">
        <f>SUM(D39:F39)</f>
        <v>0</v>
      </c>
      <c r="H39" s="100"/>
      <c r="I39" s="100"/>
      <c r="J39" s="100"/>
      <c r="K39" s="97">
        <f>SUM(H39:J39)</f>
        <v>0</v>
      </c>
      <c r="L39" s="100"/>
      <c r="M39" s="100"/>
      <c r="N39" s="100"/>
      <c r="O39" s="97">
        <f>SUM(L39:N39)</f>
        <v>0</v>
      </c>
      <c r="P39" s="100"/>
      <c r="Q39" s="100"/>
      <c r="R39" s="100"/>
      <c r="S39" s="97">
        <f>SUM(P39:R39)</f>
        <v>0</v>
      </c>
      <c r="T39" s="100"/>
      <c r="U39" s="100"/>
      <c r="V39" s="100"/>
      <c r="W39" s="97">
        <f>SUM(T39:V39)</f>
        <v>0</v>
      </c>
      <c r="X39" s="100"/>
      <c r="Y39" s="100"/>
      <c r="Z39" s="100"/>
      <c r="AA39" s="97">
        <f>SUM(X39:Z39)</f>
        <v>0</v>
      </c>
      <c r="AB39" s="100"/>
      <c r="AC39" s="100"/>
      <c r="AD39" s="100"/>
      <c r="AE39" s="97">
        <f>SUM(AB39:AD39)</f>
        <v>0</v>
      </c>
      <c r="AF39" s="101">
        <f>SUM(G39,K39,O39,S39,W39,AA39,AE39)</f>
        <v>0</v>
      </c>
    </row>
    <row r="40" spans="1:32" hidden="1">
      <c r="B40" s="89"/>
      <c r="C40" s="103" t="s">
        <v>228</v>
      </c>
      <c r="D40" s="103"/>
      <c r="E40" s="103"/>
      <c r="F40" s="103"/>
      <c r="G40" s="97">
        <f>SUM(D40:F40)</f>
        <v>0</v>
      </c>
      <c r="H40" s="103"/>
      <c r="I40" s="103"/>
      <c r="J40" s="103"/>
      <c r="K40" s="97">
        <f>SUM(H40:J40)</f>
        <v>0</v>
      </c>
      <c r="L40" s="103"/>
      <c r="M40" s="103"/>
      <c r="N40" s="103"/>
      <c r="O40" s="97">
        <f>SUM(L40:N40)</f>
        <v>0</v>
      </c>
      <c r="P40" s="103"/>
      <c r="Q40" s="103"/>
      <c r="R40" s="103"/>
      <c r="S40" s="97">
        <f>SUM(P40:R40)</f>
        <v>0</v>
      </c>
      <c r="T40" s="103"/>
      <c r="U40" s="103"/>
      <c r="V40" s="103"/>
      <c r="W40" s="97">
        <f>SUM(T40:V40)</f>
        <v>0</v>
      </c>
      <c r="X40" s="103"/>
      <c r="Y40" s="103"/>
      <c r="Z40" s="103"/>
      <c r="AA40" s="97">
        <f>SUM(X40:Z40)</f>
        <v>0</v>
      </c>
      <c r="AB40" s="103"/>
      <c r="AC40" s="103"/>
      <c r="AD40" s="103"/>
      <c r="AE40" s="97">
        <f>SUM(AB40:AD40)</f>
        <v>0</v>
      </c>
      <c r="AF40" s="101">
        <f>SUM(G40,K40,O40,S40,W40,AA40,AE40)</f>
        <v>0</v>
      </c>
    </row>
    <row r="41" spans="1:32" hidden="1">
      <c r="A41" s="98" t="s">
        <v>241</v>
      </c>
      <c r="B41" s="110"/>
      <c r="C41" s="98"/>
      <c r="D41" s="98">
        <f>SUM(D37:D40)</f>
        <v>1</v>
      </c>
      <c r="E41" s="98">
        <f>SUM(E37:E40)</f>
        <v>0</v>
      </c>
      <c r="F41" s="98">
        <f>SUM(F37:F40)</f>
        <v>0</v>
      </c>
      <c r="G41" s="97">
        <f>SUM(G37:G40)</f>
        <v>1</v>
      </c>
      <c r="H41" s="98">
        <f>SUM(H37:H40)</f>
        <v>0</v>
      </c>
      <c r="I41" s="98">
        <f>SUM(I37:I40)</f>
        <v>0</v>
      </c>
      <c r="J41" s="98">
        <f>SUM(J37:J40)</f>
        <v>0</v>
      </c>
      <c r="K41" s="97">
        <f>SUM(K37:K40)</f>
        <v>0</v>
      </c>
      <c r="L41" s="98">
        <f>SUM(L37:L40)</f>
        <v>0</v>
      </c>
      <c r="M41" s="98">
        <f>SUM(M37:M40)</f>
        <v>0</v>
      </c>
      <c r="N41" s="98">
        <f>SUM(N37:N40)</f>
        <v>0</v>
      </c>
      <c r="O41" s="97">
        <f>SUM(O37:O40)</f>
        <v>0</v>
      </c>
      <c r="P41" s="98">
        <f>SUM(P37:P40)</f>
        <v>0</v>
      </c>
      <c r="Q41" s="98">
        <f>SUM(Q37:Q40)</f>
        <v>0</v>
      </c>
      <c r="R41" s="98">
        <f>SUM(R37:R40)</f>
        <v>0</v>
      </c>
      <c r="S41" s="97">
        <f>SUM(S37:S40)</f>
        <v>0</v>
      </c>
      <c r="T41" s="98">
        <f>SUM(T37:T40)</f>
        <v>0</v>
      </c>
      <c r="U41" s="98">
        <f>SUM(U37:U40)</f>
        <v>0</v>
      </c>
      <c r="V41" s="98">
        <f>SUM(V37:V40)</f>
        <v>0</v>
      </c>
      <c r="W41" s="97">
        <f>SUM(W37:W40)</f>
        <v>0</v>
      </c>
      <c r="X41" s="98">
        <f>SUM(X37:X40)</f>
        <v>0</v>
      </c>
      <c r="Y41" s="98">
        <f>SUM(Y37:Y40)</f>
        <v>0</v>
      </c>
      <c r="Z41" s="98">
        <f>SUM(Z37:Z40)</f>
        <v>0</v>
      </c>
      <c r="AA41" s="97">
        <f>SUM(AA37:AA40)</f>
        <v>0</v>
      </c>
      <c r="AB41" s="98">
        <f>SUM(AB37:AB40)</f>
        <v>0</v>
      </c>
      <c r="AC41" s="98">
        <f>SUM(AC37:AC40)</f>
        <v>0</v>
      </c>
      <c r="AD41" s="98">
        <f>SUM(AD37:AD40)</f>
        <v>0</v>
      </c>
      <c r="AE41" s="97">
        <f>SUM(AE37:AE40)</f>
        <v>0</v>
      </c>
      <c r="AF41" s="101">
        <f>SUM(G41,K41,O41,S41,W41,AA41,AE41)</f>
        <v>1</v>
      </c>
    </row>
    <row r="42" spans="1:32" hidden="1">
      <c r="A42" s="116" t="s">
        <v>242</v>
      </c>
      <c r="B42" s="89"/>
      <c r="C42" s="100" t="s">
        <v>220</v>
      </c>
      <c r="D42" s="100"/>
      <c r="E42" s="100"/>
      <c r="F42" s="100"/>
      <c r="G42" s="97">
        <f>SUM(D42:F42)</f>
        <v>0</v>
      </c>
      <c r="H42" s="100"/>
      <c r="I42" s="100"/>
      <c r="J42" s="100"/>
      <c r="K42" s="97">
        <f>SUM(H42:J42)</f>
        <v>0</v>
      </c>
      <c r="L42" s="100"/>
      <c r="M42" s="100"/>
      <c r="N42" s="100"/>
      <c r="O42" s="97">
        <f>SUM(L42:N42)</f>
        <v>0</v>
      </c>
      <c r="P42" s="100"/>
      <c r="Q42" s="100"/>
      <c r="R42" s="100"/>
      <c r="S42" s="97">
        <f>SUM(P42:R42)</f>
        <v>0</v>
      </c>
      <c r="T42" s="100"/>
      <c r="U42" s="100"/>
      <c r="V42" s="100"/>
      <c r="W42" s="97">
        <f>SUM(T42:V42)</f>
        <v>0</v>
      </c>
      <c r="X42" s="100"/>
      <c r="Y42" s="100"/>
      <c r="Z42" s="100"/>
      <c r="AA42" s="97">
        <f>SUM(X42:Z42)</f>
        <v>0</v>
      </c>
      <c r="AB42" s="100"/>
      <c r="AC42" s="100"/>
      <c r="AD42" s="100"/>
      <c r="AE42" s="97">
        <f>SUM(AB42:AD42)</f>
        <v>0</v>
      </c>
      <c r="AF42" s="101">
        <f>SUM(G42,K42,O42,S42,W42,AA42,AE42)</f>
        <v>0</v>
      </c>
    </row>
    <row r="43" spans="1:32" hidden="1">
      <c r="A43" s="117"/>
      <c r="B43" s="89"/>
      <c r="C43" s="103" t="s">
        <v>222</v>
      </c>
      <c r="D43" s="103"/>
      <c r="E43" s="103"/>
      <c r="F43" s="103"/>
      <c r="G43" s="97">
        <f>SUM(D43:F43)</f>
        <v>0</v>
      </c>
      <c r="H43" s="103"/>
      <c r="I43" s="103"/>
      <c r="J43" s="103"/>
      <c r="K43" s="97">
        <f>SUM(H43:J43)</f>
        <v>0</v>
      </c>
      <c r="L43" s="103"/>
      <c r="M43" s="103"/>
      <c r="N43" s="103"/>
      <c r="O43" s="97">
        <f>SUM(L43:N43)</f>
        <v>0</v>
      </c>
      <c r="P43" s="103"/>
      <c r="Q43" s="103"/>
      <c r="R43" s="103"/>
      <c r="S43" s="97">
        <f>SUM(P43:R43)</f>
        <v>0</v>
      </c>
      <c r="T43" s="103"/>
      <c r="U43" s="103"/>
      <c r="V43" s="103"/>
      <c r="W43" s="97">
        <f>SUM(T43:V43)</f>
        <v>0</v>
      </c>
      <c r="X43" s="103"/>
      <c r="Y43" s="103"/>
      <c r="Z43" s="103"/>
      <c r="AA43" s="97">
        <f>SUM(X43:Z43)</f>
        <v>0</v>
      </c>
      <c r="AB43" s="103"/>
      <c r="AC43" s="103"/>
      <c r="AD43" s="103"/>
      <c r="AE43" s="97">
        <f>SUM(AB43:AD43)</f>
        <v>0</v>
      </c>
      <c r="AF43" s="101">
        <f>SUM(G43,K43,O43,S43,W43,AA43,AE43)</f>
        <v>0</v>
      </c>
    </row>
    <row r="44" spans="1:32" hidden="1">
      <c r="B44" s="89"/>
      <c r="C44" s="100" t="s">
        <v>223</v>
      </c>
      <c r="D44" s="100"/>
      <c r="E44" s="100"/>
      <c r="F44" s="100"/>
      <c r="G44" s="97">
        <f>SUM(D44:F44)</f>
        <v>0</v>
      </c>
      <c r="H44" s="100"/>
      <c r="I44" s="100"/>
      <c r="J44" s="100"/>
      <c r="K44" s="97">
        <f>SUM(H44:J44)</f>
        <v>0</v>
      </c>
      <c r="L44" s="100"/>
      <c r="M44" s="100"/>
      <c r="N44" s="100"/>
      <c r="O44" s="97">
        <f>SUM(L44:N44)</f>
        <v>0</v>
      </c>
      <c r="P44" s="100"/>
      <c r="Q44" s="100"/>
      <c r="R44" s="100"/>
      <c r="S44" s="97">
        <f>SUM(P44:R44)</f>
        <v>0</v>
      </c>
      <c r="T44" s="100"/>
      <c r="U44" s="100"/>
      <c r="V44" s="100"/>
      <c r="W44" s="97">
        <f>SUM(T44:V44)</f>
        <v>0</v>
      </c>
      <c r="X44" s="100"/>
      <c r="Y44" s="100"/>
      <c r="Z44" s="100"/>
      <c r="AA44" s="97">
        <f>SUM(X44:Z44)</f>
        <v>0</v>
      </c>
      <c r="AB44" s="100"/>
      <c r="AC44" s="100"/>
      <c r="AD44" s="100"/>
      <c r="AE44" s="97">
        <f>SUM(AB44:AD44)</f>
        <v>0</v>
      </c>
      <c r="AF44" s="101">
        <f>SUM(G44,K44,O44,S44,W44,AA44,AE44)</f>
        <v>0</v>
      </c>
    </row>
    <row r="45" spans="1:32" hidden="1">
      <c r="B45" s="89"/>
      <c r="C45" s="103" t="s">
        <v>228</v>
      </c>
      <c r="D45" s="103"/>
      <c r="E45" s="103"/>
      <c r="F45" s="103"/>
      <c r="G45" s="97">
        <f>SUM(D45:F45)</f>
        <v>0</v>
      </c>
      <c r="H45" s="103"/>
      <c r="I45" s="103"/>
      <c r="J45" s="103"/>
      <c r="K45" s="97">
        <f>SUM(H45:J45)</f>
        <v>0</v>
      </c>
      <c r="L45" s="103"/>
      <c r="M45" s="103"/>
      <c r="N45" s="103"/>
      <c r="O45" s="97">
        <f>SUM(L45:N45)</f>
        <v>0</v>
      </c>
      <c r="P45" s="103"/>
      <c r="Q45" s="103"/>
      <c r="R45" s="103"/>
      <c r="S45" s="97">
        <f>SUM(P45:R45)</f>
        <v>0</v>
      </c>
      <c r="T45" s="103"/>
      <c r="U45" s="103"/>
      <c r="V45" s="103"/>
      <c r="W45" s="97">
        <f>SUM(T45:V45)</f>
        <v>0</v>
      </c>
      <c r="X45" s="103"/>
      <c r="Y45" s="103"/>
      <c r="Z45" s="103"/>
      <c r="AA45" s="97">
        <f>SUM(X45:Z45)</f>
        <v>0</v>
      </c>
      <c r="AB45" s="103"/>
      <c r="AC45" s="103"/>
      <c r="AD45" s="103"/>
      <c r="AE45" s="97">
        <f>SUM(AB45:AD45)</f>
        <v>0</v>
      </c>
      <c r="AF45" s="101">
        <f>SUM(G45,K45,O45,S45,W45,AA45,AE45)</f>
        <v>0</v>
      </c>
    </row>
    <row r="46" spans="1:32" hidden="1">
      <c r="A46" s="98" t="s">
        <v>243</v>
      </c>
      <c r="B46" s="108"/>
      <c r="C46" s="118"/>
      <c r="D46" s="118">
        <f>SUM(D42:D45)</f>
        <v>0</v>
      </c>
      <c r="E46" s="118">
        <f>SUM(E42:E45)</f>
        <v>0</v>
      </c>
      <c r="F46" s="118">
        <f>SUM(F42:F45)</f>
        <v>0</v>
      </c>
      <c r="G46" s="91">
        <f>SUM(G42:G45)</f>
        <v>0</v>
      </c>
      <c r="H46" s="118">
        <f>SUM(H42:H45)</f>
        <v>0</v>
      </c>
      <c r="I46" s="118">
        <f>SUM(I42:I45)</f>
        <v>0</v>
      </c>
      <c r="J46" s="118">
        <f>SUM(J42:J45)</f>
        <v>0</v>
      </c>
      <c r="K46" s="91">
        <f>SUM(K42:K45)</f>
        <v>0</v>
      </c>
      <c r="L46" s="118">
        <f>SUM(L42:L45)</f>
        <v>0</v>
      </c>
      <c r="M46" s="118">
        <f>SUM(M42:M45)</f>
        <v>0</v>
      </c>
      <c r="N46" s="118">
        <f>SUM(N42:N45)</f>
        <v>0</v>
      </c>
      <c r="O46" s="91">
        <f>SUM(O42:O45)</f>
        <v>0</v>
      </c>
      <c r="P46" s="118">
        <f>SUM(P42:P45)</f>
        <v>0</v>
      </c>
      <c r="Q46" s="118">
        <f>SUM(Q42:Q45)</f>
        <v>0</v>
      </c>
      <c r="R46" s="118">
        <f>SUM(R42:R45)</f>
        <v>0</v>
      </c>
      <c r="S46" s="91">
        <f>SUM(S42:S45)</f>
        <v>0</v>
      </c>
      <c r="T46" s="118">
        <f>SUM(T42:T45)</f>
        <v>0</v>
      </c>
      <c r="U46" s="118">
        <f>SUM(U42:U45)</f>
        <v>0</v>
      </c>
      <c r="V46" s="118">
        <f>SUM(V42:V45)</f>
        <v>0</v>
      </c>
      <c r="W46" s="91">
        <f>SUM(W42:W45)</f>
        <v>0</v>
      </c>
      <c r="X46" s="118">
        <f>SUM(X42:X45)</f>
        <v>0</v>
      </c>
      <c r="Y46" s="118">
        <f>SUM(Y42:Y45)</f>
        <v>0</v>
      </c>
      <c r="Z46" s="118">
        <f>SUM(Z42:Z45)</f>
        <v>0</v>
      </c>
      <c r="AA46" s="91">
        <f>SUM(AA42:AA45)</f>
        <v>0</v>
      </c>
      <c r="AB46" s="118">
        <f>SUM(AB42:AB45)</f>
        <v>0</v>
      </c>
      <c r="AC46" s="118">
        <f>SUM(AC42:AC45)</f>
        <v>0</v>
      </c>
      <c r="AD46" s="118">
        <f>SUM(AD42:AD45)</f>
        <v>0</v>
      </c>
      <c r="AE46" s="91">
        <f>SUM(AE42:AE45)</f>
        <v>0</v>
      </c>
      <c r="AF46" s="107">
        <f>SUM(G46,K46,O46,S46,W46,AA46,AE46)</f>
        <v>0</v>
      </c>
    </row>
    <row r="47" spans="1:32">
      <c r="A47" s="98" t="s">
        <v>240</v>
      </c>
      <c r="B47" s="108">
        <v>25</v>
      </c>
      <c r="C47" s="98"/>
      <c r="D47" s="98">
        <f>SUM(D46,D41)</f>
        <v>1</v>
      </c>
      <c r="E47" s="98">
        <f>SUM(E46,E41)</f>
        <v>0</v>
      </c>
      <c r="F47" s="98">
        <f>SUM(F46,F41)</f>
        <v>0</v>
      </c>
      <c r="G47" s="97">
        <f>SUM(G46,G41)</f>
        <v>1</v>
      </c>
      <c r="H47" s="98">
        <f>SUM(H46,H41)</f>
        <v>0</v>
      </c>
      <c r="I47" s="98">
        <f>SUM(I46,I41)</f>
        <v>0</v>
      </c>
      <c r="J47" s="98">
        <f>SUM(J46,J41)</f>
        <v>0</v>
      </c>
      <c r="K47" s="97">
        <f>SUM(K46,K41)</f>
        <v>0</v>
      </c>
      <c r="L47" s="98">
        <f>SUM(L46,L41)</f>
        <v>0</v>
      </c>
      <c r="M47" s="98">
        <f>SUM(M46,M41)</f>
        <v>0</v>
      </c>
      <c r="N47" s="98">
        <f>SUM(N46,N41)</f>
        <v>0</v>
      </c>
      <c r="O47" s="97">
        <f>SUM(O46,O41)</f>
        <v>0</v>
      </c>
      <c r="P47" s="98">
        <f>SUM(P46,P41)</f>
        <v>0</v>
      </c>
      <c r="Q47" s="98">
        <f>SUM(Q46,Q41)</f>
        <v>0</v>
      </c>
      <c r="R47" s="98">
        <f>SUM(R46,R41)</f>
        <v>0</v>
      </c>
      <c r="S47" s="97">
        <f>SUM(S46,S41)</f>
        <v>0</v>
      </c>
      <c r="T47" s="98">
        <f>SUM(T46,T41)</f>
        <v>0</v>
      </c>
      <c r="U47" s="98">
        <f>SUM(U46,U41)</f>
        <v>0</v>
      </c>
      <c r="V47" s="98">
        <f>SUM(V46,V41)</f>
        <v>0</v>
      </c>
      <c r="W47" s="97">
        <f>SUM(W46,W41)</f>
        <v>0</v>
      </c>
      <c r="X47" s="98">
        <f>SUM(X46,X41)</f>
        <v>0</v>
      </c>
      <c r="Y47" s="98">
        <f>SUM(Y46,Y41)</f>
        <v>0</v>
      </c>
      <c r="Z47" s="98">
        <f>SUM(Z46,Z41)</f>
        <v>0</v>
      </c>
      <c r="AA47" s="97">
        <f>SUM(AA46,AA41)</f>
        <v>0</v>
      </c>
      <c r="AB47" s="98">
        <f>SUM(AB46,AB41)</f>
        <v>0</v>
      </c>
      <c r="AC47" s="98">
        <f>SUM(AC46,AC41)</f>
        <v>0</v>
      </c>
      <c r="AD47" s="98">
        <f>SUM(AD46,AD41)</f>
        <v>0</v>
      </c>
      <c r="AE47" s="97">
        <f>SUM(AE46,AE41)</f>
        <v>0</v>
      </c>
      <c r="AF47" s="101">
        <f>SUM(G47,K47,O47,S47,W47,AA47,AE47)</f>
        <v>1</v>
      </c>
    </row>
    <row r="48" spans="1:32" hidden="1">
      <c r="A48" s="99" t="s">
        <v>244</v>
      </c>
      <c r="B48" s="89" t="s">
        <v>245</v>
      </c>
      <c r="C48" s="100" t="s">
        <v>220</v>
      </c>
      <c r="D48" s="100">
        <v>0</v>
      </c>
      <c r="E48" s="100"/>
      <c r="F48" s="100"/>
      <c r="G48" s="97">
        <f>SUM(D48:F48)</f>
        <v>0</v>
      </c>
      <c r="H48" s="100"/>
      <c r="I48" s="100"/>
      <c r="J48" s="100"/>
      <c r="K48" s="97">
        <f>SUM(H48:J48)</f>
        <v>0</v>
      </c>
      <c r="L48" s="100"/>
      <c r="M48" s="100"/>
      <c r="N48" s="100"/>
      <c r="O48" s="97">
        <f>SUM(L48:N48)</f>
        <v>0</v>
      </c>
      <c r="P48" s="100"/>
      <c r="Q48" s="100"/>
      <c r="R48" s="100"/>
      <c r="S48" s="97">
        <f>SUM(P48:R48)</f>
        <v>0</v>
      </c>
      <c r="T48" s="100"/>
      <c r="U48" s="100"/>
      <c r="V48" s="100"/>
      <c r="W48" s="97">
        <f>SUM(T48:V48)</f>
        <v>0</v>
      </c>
      <c r="X48" s="100"/>
      <c r="Y48" s="100"/>
      <c r="Z48" s="100"/>
      <c r="AA48" s="97">
        <f>SUM(X48:Z48)</f>
        <v>0</v>
      </c>
      <c r="AB48" s="100"/>
      <c r="AC48" s="100"/>
      <c r="AD48" s="100"/>
      <c r="AE48" s="97">
        <f>SUM(AB48:AD48)</f>
        <v>0</v>
      </c>
      <c r="AF48" s="101">
        <f>SUM(G48,K48,O48,S48,W48,AA48,AE48)</f>
        <v>0</v>
      </c>
    </row>
    <row r="49" spans="1:32" hidden="1">
      <c r="A49" s="117" t="s">
        <v>246</v>
      </c>
      <c r="B49" s="89"/>
      <c r="C49" s="103" t="s">
        <v>222</v>
      </c>
      <c r="D49" s="103"/>
      <c r="E49" s="103"/>
      <c r="F49" s="103"/>
      <c r="G49" s="97">
        <f>SUM(D49:F49)</f>
        <v>0</v>
      </c>
      <c r="H49" s="103"/>
      <c r="I49" s="103"/>
      <c r="J49" s="103"/>
      <c r="K49" s="97">
        <f>SUM(H49:J49)</f>
        <v>0</v>
      </c>
      <c r="L49" s="103"/>
      <c r="M49" s="103"/>
      <c r="N49" s="103"/>
      <c r="O49" s="97">
        <f>SUM(L49:N49)</f>
        <v>0</v>
      </c>
      <c r="P49" s="103"/>
      <c r="Q49" s="103"/>
      <c r="R49" s="103"/>
      <c r="S49" s="97">
        <f>SUM(P49:R49)</f>
        <v>0</v>
      </c>
      <c r="T49" s="103"/>
      <c r="U49" s="103"/>
      <c r="V49" s="103"/>
      <c r="W49" s="97">
        <f>SUM(T49:V49)</f>
        <v>0</v>
      </c>
      <c r="X49" s="103"/>
      <c r="Y49" s="103"/>
      <c r="Z49" s="103"/>
      <c r="AA49" s="97">
        <f>SUM(X49:Z49)</f>
        <v>0</v>
      </c>
      <c r="AB49" s="103"/>
      <c r="AC49" s="103"/>
      <c r="AD49" s="103"/>
      <c r="AE49" s="97">
        <f>SUM(AB49:AD49)</f>
        <v>0</v>
      </c>
      <c r="AF49" s="101">
        <f>SUM(G49,K49,O49,S49,W49,AA49,AE49)</f>
        <v>0</v>
      </c>
    </row>
    <row r="50" spans="1:32" hidden="1">
      <c r="A50" s="117"/>
      <c r="B50" s="89"/>
      <c r="C50" s="100" t="s">
        <v>223</v>
      </c>
      <c r="D50" s="100">
        <v>4</v>
      </c>
      <c r="E50" s="100"/>
      <c r="F50" s="100"/>
      <c r="G50" s="97">
        <f>SUM(D50:F50)</f>
        <v>4</v>
      </c>
      <c r="H50" s="100"/>
      <c r="I50" s="100"/>
      <c r="J50" s="100"/>
      <c r="K50" s="97">
        <f>SUM(H50:J50)</f>
        <v>0</v>
      </c>
      <c r="L50" s="100"/>
      <c r="M50" s="100"/>
      <c r="N50" s="100"/>
      <c r="O50" s="97">
        <f>SUM(L50:N50)</f>
        <v>0</v>
      </c>
      <c r="P50" s="100"/>
      <c r="Q50" s="100"/>
      <c r="R50" s="100"/>
      <c r="S50" s="97">
        <f>SUM(P50:R50)</f>
        <v>0</v>
      </c>
      <c r="T50" s="100"/>
      <c r="U50" s="100">
        <v>1</v>
      </c>
      <c r="V50" s="100"/>
      <c r="W50" s="97">
        <f>SUM(T50:V50)</f>
        <v>1</v>
      </c>
      <c r="X50" s="100">
        <v>1</v>
      </c>
      <c r="Y50" s="100"/>
      <c r="Z50" s="100"/>
      <c r="AA50" s="97">
        <f>SUM(X50:Z50)</f>
        <v>1</v>
      </c>
      <c r="AB50" s="100"/>
      <c r="AC50" s="100"/>
      <c r="AD50" s="100"/>
      <c r="AE50" s="97">
        <f>SUM(AB50:AD50)</f>
        <v>0</v>
      </c>
      <c r="AF50" s="101">
        <f>SUM(G50,K50,O50,S50,W50,AA50,AE50)</f>
        <v>6</v>
      </c>
    </row>
    <row r="51" spans="1:32" hidden="1">
      <c r="B51" s="89"/>
      <c r="C51" s="103" t="s">
        <v>228</v>
      </c>
      <c r="D51" s="103"/>
      <c r="E51" s="103"/>
      <c r="F51" s="103"/>
      <c r="G51" s="97">
        <f>SUM(D51:F51)</f>
        <v>0</v>
      </c>
      <c r="H51" s="103"/>
      <c r="I51" s="103"/>
      <c r="J51" s="103"/>
      <c r="K51" s="97">
        <f>SUM(H51:J51)</f>
        <v>0</v>
      </c>
      <c r="L51" s="103"/>
      <c r="M51" s="103"/>
      <c r="N51" s="103"/>
      <c r="O51" s="97">
        <f>SUM(L51:N51)</f>
        <v>0</v>
      </c>
      <c r="P51" s="103"/>
      <c r="Q51" s="103"/>
      <c r="R51" s="103"/>
      <c r="S51" s="97">
        <f>SUM(P51:R51)</f>
        <v>0</v>
      </c>
      <c r="T51" s="103"/>
      <c r="U51" s="103"/>
      <c r="V51" s="103"/>
      <c r="W51" s="97">
        <f>SUM(T51:V51)</f>
        <v>0</v>
      </c>
      <c r="X51" s="103"/>
      <c r="Y51" s="103"/>
      <c r="Z51" s="103"/>
      <c r="AA51" s="97">
        <f>SUM(X51:Z51)</f>
        <v>0</v>
      </c>
      <c r="AB51" s="103"/>
      <c r="AC51" s="103"/>
      <c r="AD51" s="103"/>
      <c r="AE51" s="97">
        <f>SUM(AB51:AD51)</f>
        <v>0</v>
      </c>
      <c r="AF51" s="101">
        <f>SUM(G51,K51,O51,S51,W51,AA51,AE51)</f>
        <v>0</v>
      </c>
    </row>
    <row r="52" spans="1:32" hidden="1">
      <c r="A52" s="98" t="s">
        <v>244</v>
      </c>
      <c r="B52" s="108" t="s">
        <v>245</v>
      </c>
      <c r="C52" s="98"/>
      <c r="D52" s="98">
        <f>SUM(D48:D51)</f>
        <v>4</v>
      </c>
      <c r="E52" s="98">
        <f>SUM(E48:E51)</f>
        <v>0</v>
      </c>
      <c r="F52" s="98">
        <f>SUM(F48:F51)</f>
        <v>0</v>
      </c>
      <c r="G52" s="97">
        <f>SUM(G48:G51)</f>
        <v>4</v>
      </c>
      <c r="H52" s="98">
        <f>SUM(H48:H51)</f>
        <v>0</v>
      </c>
      <c r="I52" s="98">
        <f>SUM(I48:I51)</f>
        <v>0</v>
      </c>
      <c r="J52" s="98">
        <f>SUM(J48:J51)</f>
        <v>0</v>
      </c>
      <c r="K52" s="97">
        <f>SUM(K48:K51)</f>
        <v>0</v>
      </c>
      <c r="L52" s="98">
        <f>SUM(L48:L51)</f>
        <v>0</v>
      </c>
      <c r="M52" s="98">
        <f>SUM(M48:M51)</f>
        <v>0</v>
      </c>
      <c r="N52" s="98">
        <f>SUM(N48:N51)</f>
        <v>0</v>
      </c>
      <c r="O52" s="97">
        <f>SUM(O48:O51)</f>
        <v>0</v>
      </c>
      <c r="P52" s="98">
        <f>SUM(P48:P51)</f>
        <v>0</v>
      </c>
      <c r="Q52" s="98">
        <f>SUM(Q48:Q51)</f>
        <v>0</v>
      </c>
      <c r="R52" s="98">
        <f>SUM(R48:R51)</f>
        <v>0</v>
      </c>
      <c r="S52" s="97">
        <f>SUM(S48:S51)</f>
        <v>0</v>
      </c>
      <c r="T52" s="98">
        <f>SUM(T48:T51)</f>
        <v>0</v>
      </c>
      <c r="U52" s="98">
        <f>SUM(U48:U51)</f>
        <v>1</v>
      </c>
      <c r="V52" s="98">
        <f>SUM(V48:V51)</f>
        <v>0</v>
      </c>
      <c r="W52" s="97">
        <f>SUM(W48:W51)</f>
        <v>1</v>
      </c>
      <c r="X52" s="98">
        <f>SUM(X48:X51)</f>
        <v>1</v>
      </c>
      <c r="Y52" s="98">
        <f>SUM(Y48:Y51)</f>
        <v>0</v>
      </c>
      <c r="Z52" s="98">
        <f>SUM(Z48:Z51)</f>
        <v>0</v>
      </c>
      <c r="AA52" s="97">
        <f>SUM(AA48:AA51)</f>
        <v>1</v>
      </c>
      <c r="AB52" s="98">
        <f>SUM(AB48:AB51)</f>
        <v>0</v>
      </c>
      <c r="AC52" s="98">
        <f>SUM(AC48:AC51)</f>
        <v>0</v>
      </c>
      <c r="AD52" s="98">
        <f>SUM(AD48:AD51)</f>
        <v>0</v>
      </c>
      <c r="AE52" s="97">
        <f>SUM(AE48:AE51)</f>
        <v>0</v>
      </c>
      <c r="AF52" s="101">
        <f>SUM(G52,K52,O52,S52,W52,AA52,AE52)</f>
        <v>6</v>
      </c>
    </row>
    <row r="53" spans="1:32" hidden="1">
      <c r="A53" s="131" t="s">
        <v>263</v>
      </c>
      <c r="B53" s="89"/>
      <c r="C53" s="100" t="s">
        <v>220</v>
      </c>
      <c r="D53" s="100"/>
      <c r="E53" s="100"/>
      <c r="F53" s="100"/>
      <c r="G53" s="97">
        <f>SUM(D53:F53)</f>
        <v>0</v>
      </c>
      <c r="H53" s="100"/>
      <c r="I53" s="100"/>
      <c r="J53" s="100"/>
      <c r="K53" s="97">
        <f>SUM(H53:J53)</f>
        <v>0</v>
      </c>
      <c r="L53" s="100"/>
      <c r="M53" s="100"/>
      <c r="N53" s="100"/>
      <c r="O53" s="97">
        <f>SUM(L53:N53)</f>
        <v>0</v>
      </c>
      <c r="P53" s="100"/>
      <c r="Q53" s="100"/>
      <c r="R53" s="100"/>
      <c r="S53" s="97">
        <f>SUM(P53:R53)</f>
        <v>0</v>
      </c>
      <c r="T53" s="100"/>
      <c r="U53" s="100"/>
      <c r="V53" s="100"/>
      <c r="W53" s="97">
        <f>SUM(T53:V53)</f>
        <v>0</v>
      </c>
      <c r="X53" s="100"/>
      <c r="Y53" s="100"/>
      <c r="Z53" s="100"/>
      <c r="AA53" s="97">
        <f>SUM(X53:Z53)</f>
        <v>0</v>
      </c>
      <c r="AB53" s="100"/>
      <c r="AC53" s="100"/>
      <c r="AD53" s="100"/>
      <c r="AE53" s="97">
        <f>SUM(AB53:AD53)</f>
        <v>0</v>
      </c>
      <c r="AF53" s="101">
        <f>SUM(G53,K53,O53,S53,W53,AA53,AE53)</f>
        <v>0</v>
      </c>
    </row>
    <row r="54" spans="1:32" hidden="1">
      <c r="A54" s="70"/>
      <c r="B54" s="89"/>
      <c r="C54" s="103" t="s">
        <v>222</v>
      </c>
      <c r="D54" s="103"/>
      <c r="E54" s="103"/>
      <c r="F54" s="103"/>
      <c r="G54" s="97">
        <f>SUM(D54:F54)</f>
        <v>0</v>
      </c>
      <c r="H54" s="103"/>
      <c r="I54" s="103"/>
      <c r="J54" s="103"/>
      <c r="K54" s="97">
        <f>SUM(H54:J54)</f>
        <v>0</v>
      </c>
      <c r="L54" s="103"/>
      <c r="M54" s="103"/>
      <c r="N54" s="103"/>
      <c r="O54" s="97">
        <f>SUM(L54:N54)</f>
        <v>0</v>
      </c>
      <c r="P54" s="103"/>
      <c r="Q54" s="103"/>
      <c r="R54" s="103"/>
      <c r="S54" s="97">
        <f>SUM(P54:R54)</f>
        <v>0</v>
      </c>
      <c r="T54" s="103"/>
      <c r="U54" s="103"/>
      <c r="V54" s="103"/>
      <c r="W54" s="97">
        <f>SUM(T54:V54)</f>
        <v>0</v>
      </c>
      <c r="X54" s="103"/>
      <c r="Y54" s="103"/>
      <c r="Z54" s="103"/>
      <c r="AA54" s="97">
        <f>SUM(X54:Z54)</f>
        <v>0</v>
      </c>
      <c r="AB54" s="103"/>
      <c r="AC54" s="103"/>
      <c r="AD54" s="103"/>
      <c r="AE54" s="97">
        <f>SUM(AB54:AD54)</f>
        <v>0</v>
      </c>
      <c r="AF54" s="101">
        <f>SUM(G54,K54,O54,S54,W54,AA54,AE54)</f>
        <v>0</v>
      </c>
    </row>
    <row r="55" spans="1:32" hidden="1">
      <c r="A55" s="70"/>
      <c r="B55" s="89"/>
      <c r="C55" s="100" t="s">
        <v>223</v>
      </c>
      <c r="D55" s="100"/>
      <c r="E55" s="100"/>
      <c r="F55" s="100"/>
      <c r="G55" s="97">
        <f>SUM(D55:F55)</f>
        <v>0</v>
      </c>
      <c r="H55" s="100"/>
      <c r="I55" s="100"/>
      <c r="J55" s="100"/>
      <c r="K55" s="97">
        <f>SUM(H55:J55)</f>
        <v>0</v>
      </c>
      <c r="L55" s="100"/>
      <c r="M55" s="100"/>
      <c r="N55" s="100"/>
      <c r="O55" s="97">
        <f>SUM(L55:N55)</f>
        <v>0</v>
      </c>
      <c r="P55" s="100"/>
      <c r="Q55" s="100"/>
      <c r="R55" s="100"/>
      <c r="S55" s="97">
        <f>SUM(P55:R55)</f>
        <v>0</v>
      </c>
      <c r="T55" s="100"/>
      <c r="U55" s="100"/>
      <c r="V55" s="100"/>
      <c r="W55" s="97">
        <f>SUM(T55:V55)</f>
        <v>0</v>
      </c>
      <c r="X55" s="100"/>
      <c r="Y55" s="100"/>
      <c r="Z55" s="100"/>
      <c r="AA55" s="97">
        <f>SUM(X55:Z55)</f>
        <v>0</v>
      </c>
      <c r="AB55" s="100"/>
      <c r="AC55" s="100"/>
      <c r="AD55" s="100"/>
      <c r="AE55" s="97">
        <f>SUM(AB55:AD55)</f>
        <v>0</v>
      </c>
      <c r="AF55" s="101">
        <f>SUM(G55,K55,O55,S55,W55,AA55,AE55)</f>
        <v>0</v>
      </c>
    </row>
    <row r="56" spans="1:32" hidden="1">
      <c r="A56" s="70"/>
      <c r="B56" s="89"/>
      <c r="C56" s="103" t="s">
        <v>228</v>
      </c>
      <c r="D56" s="103"/>
      <c r="E56" s="103"/>
      <c r="F56" s="103"/>
      <c r="G56" s="97">
        <f>SUM(D56:F56)</f>
        <v>0</v>
      </c>
      <c r="H56" s="103"/>
      <c r="I56" s="103"/>
      <c r="J56" s="103"/>
      <c r="K56" s="97">
        <f>SUM(H56:J56)</f>
        <v>0</v>
      </c>
      <c r="L56" s="103"/>
      <c r="M56" s="103"/>
      <c r="N56" s="103"/>
      <c r="O56" s="97">
        <f>SUM(L56:N56)</f>
        <v>0</v>
      </c>
      <c r="P56" s="103"/>
      <c r="Q56" s="103"/>
      <c r="R56" s="103"/>
      <c r="S56" s="97">
        <f>SUM(P56:R56)</f>
        <v>0</v>
      </c>
      <c r="T56" s="103"/>
      <c r="U56" s="103"/>
      <c r="V56" s="103"/>
      <c r="W56" s="97">
        <f>SUM(T56:V56)</f>
        <v>0</v>
      </c>
      <c r="X56" s="103"/>
      <c r="Y56" s="103"/>
      <c r="Z56" s="103"/>
      <c r="AA56" s="97">
        <f>SUM(X56:Z56)</f>
        <v>0</v>
      </c>
      <c r="AB56" s="103"/>
      <c r="AC56" s="103"/>
      <c r="AD56" s="103"/>
      <c r="AE56" s="97">
        <f>SUM(AB56:AD56)</f>
        <v>0</v>
      </c>
      <c r="AF56" s="101">
        <f>SUM(G56,K56,O56,S56,W56,AA56,AE56)</f>
        <v>0</v>
      </c>
    </row>
    <row r="57" spans="1:32" hidden="1">
      <c r="A57" s="98" t="s">
        <v>263</v>
      </c>
      <c r="B57" s="108"/>
      <c r="C57" s="98"/>
      <c r="D57" s="98">
        <f>SUM(D53:D56)</f>
        <v>0</v>
      </c>
      <c r="E57" s="98">
        <f>SUM(E53:E56)</f>
        <v>0</v>
      </c>
      <c r="F57" s="98">
        <f>SUM(F53:F56)</f>
        <v>0</v>
      </c>
      <c r="G57" s="97">
        <f>SUM(G53:G56)</f>
        <v>0</v>
      </c>
      <c r="H57" s="98">
        <f>SUM(H53:H56)</f>
        <v>0</v>
      </c>
      <c r="I57" s="98">
        <f>SUM(I53:I56)</f>
        <v>0</v>
      </c>
      <c r="J57" s="98">
        <f>SUM(J53:J56)</f>
        <v>0</v>
      </c>
      <c r="K57" s="97">
        <f>SUM(K53:K56)</f>
        <v>0</v>
      </c>
      <c r="L57" s="98">
        <f>SUM(L53:L56)</f>
        <v>0</v>
      </c>
      <c r="M57" s="98">
        <f>SUM(M53:M56)</f>
        <v>0</v>
      </c>
      <c r="N57" s="98">
        <f>SUM(N53:N56)</f>
        <v>0</v>
      </c>
      <c r="O57" s="97">
        <f>SUM(O53:O56)</f>
        <v>0</v>
      </c>
      <c r="P57" s="98">
        <f>SUM(P53:P56)</f>
        <v>0</v>
      </c>
      <c r="Q57" s="98">
        <f>SUM(Q53:Q56)</f>
        <v>0</v>
      </c>
      <c r="R57" s="98">
        <f>SUM(R53:R56)</f>
        <v>0</v>
      </c>
      <c r="S57" s="97">
        <f>SUM(S53:S56)</f>
        <v>0</v>
      </c>
      <c r="T57" s="98">
        <f>SUM(T53:T56)</f>
        <v>0</v>
      </c>
      <c r="U57" s="98">
        <f>SUM(U53:U56)</f>
        <v>0</v>
      </c>
      <c r="V57" s="98">
        <f>SUM(V53:V56)</f>
        <v>0</v>
      </c>
      <c r="W57" s="97">
        <f>SUM(W53:W56)</f>
        <v>0</v>
      </c>
      <c r="X57" s="98">
        <f>SUM(X53:X56)</f>
        <v>0</v>
      </c>
      <c r="Y57" s="98">
        <f>SUM(Y53:Y56)</f>
        <v>0</v>
      </c>
      <c r="Z57" s="98">
        <f>SUM(Z53:Z56)</f>
        <v>0</v>
      </c>
      <c r="AA57" s="97">
        <f>SUM(AA53:AA56)</f>
        <v>0</v>
      </c>
      <c r="AB57" s="98">
        <f>SUM(AB53:AB56)</f>
        <v>0</v>
      </c>
      <c r="AC57" s="98">
        <f>SUM(AC53:AC56)</f>
        <v>0</v>
      </c>
      <c r="AD57" s="98">
        <f>SUM(AD53:AD56)</f>
        <v>0</v>
      </c>
      <c r="AE57" s="97">
        <f>SUM(AE53:AE56)</f>
        <v>0</v>
      </c>
      <c r="AF57" s="101">
        <f>SUM(G57,K57,O57,S57,W57,AA57,AE57)</f>
        <v>0</v>
      </c>
    </row>
    <row r="58" spans="1:32">
      <c r="A58" s="98" t="s">
        <v>244</v>
      </c>
      <c r="B58" s="108" t="s">
        <v>245</v>
      </c>
      <c r="C58" s="98"/>
      <c r="D58" s="98">
        <f>SUM(D57,D52)</f>
        <v>4</v>
      </c>
      <c r="E58" s="98">
        <f>SUM(E57,E52)</f>
        <v>0</v>
      </c>
      <c r="F58" s="98">
        <f>SUM(F57,F52)</f>
        <v>0</v>
      </c>
      <c r="G58" s="97">
        <f>SUM(G57,G52)</f>
        <v>4</v>
      </c>
      <c r="H58" s="98">
        <f>SUM(H57,H52)</f>
        <v>0</v>
      </c>
      <c r="I58" s="98">
        <f>SUM(I57,I52)</f>
        <v>0</v>
      </c>
      <c r="J58" s="98">
        <f>SUM(J57,J52)</f>
        <v>0</v>
      </c>
      <c r="K58" s="97">
        <f>SUM(K57,K52)</f>
        <v>0</v>
      </c>
      <c r="L58" s="98">
        <f>SUM(L57,L52)</f>
        <v>0</v>
      </c>
      <c r="M58" s="98">
        <f>SUM(M57,M52)</f>
        <v>0</v>
      </c>
      <c r="N58" s="98">
        <f>SUM(N57,N52)</f>
        <v>0</v>
      </c>
      <c r="O58" s="97">
        <f>SUM(O57,O52)</f>
        <v>0</v>
      </c>
      <c r="P58" s="98">
        <f>SUM(P57,P52)</f>
        <v>0</v>
      </c>
      <c r="Q58" s="98">
        <f>SUM(Q57,Q52)</f>
        <v>0</v>
      </c>
      <c r="R58" s="98">
        <f>SUM(R57,R52)</f>
        <v>0</v>
      </c>
      <c r="S58" s="97">
        <f>SUM(S57,S52)</f>
        <v>0</v>
      </c>
      <c r="T58" s="98">
        <f>SUM(T57,T52)</f>
        <v>0</v>
      </c>
      <c r="U58" s="98">
        <f>SUM(U57,U52)</f>
        <v>1</v>
      </c>
      <c r="V58" s="98">
        <f>SUM(V57,V52)</f>
        <v>0</v>
      </c>
      <c r="W58" s="97">
        <f>SUM(W57,W52)</f>
        <v>1</v>
      </c>
      <c r="X58" s="98">
        <f>SUM(X57,X52)</f>
        <v>1</v>
      </c>
      <c r="Y58" s="98">
        <f>SUM(Y57,Y52)</f>
        <v>0</v>
      </c>
      <c r="Z58" s="98">
        <f>SUM(Z57,Z52)</f>
        <v>0</v>
      </c>
      <c r="AA58" s="97">
        <f>SUM(AA57,AA52)</f>
        <v>1</v>
      </c>
      <c r="AB58" s="98">
        <f>SUM(AB57,AB52)</f>
        <v>0</v>
      </c>
      <c r="AC58" s="98">
        <f>SUM(AC57,AC52)</f>
        <v>0</v>
      </c>
      <c r="AD58" s="98">
        <f>SUM(AD57,AD52)</f>
        <v>0</v>
      </c>
      <c r="AE58" s="97">
        <f>SUM(AE57,AE52)</f>
        <v>0</v>
      </c>
      <c r="AF58" s="101">
        <f>SUM(G58,K58,O58,S58,W58,AA58,AE58)</f>
        <v>6</v>
      </c>
    </row>
    <row r="59" spans="1:32" hidden="1">
      <c r="A59" s="99" t="s">
        <v>248</v>
      </c>
      <c r="B59" s="89">
        <v>25</v>
      </c>
      <c r="C59" s="100" t="s">
        <v>220</v>
      </c>
      <c r="D59" s="100"/>
      <c r="E59" s="100"/>
      <c r="F59" s="100"/>
      <c r="G59" s="97">
        <f>SUM(D59:F59)</f>
        <v>0</v>
      </c>
      <c r="H59" s="100"/>
      <c r="I59" s="100"/>
      <c r="J59" s="100"/>
      <c r="K59" s="97">
        <f>SUM(H59:J59)</f>
        <v>0</v>
      </c>
      <c r="L59" s="100"/>
      <c r="M59" s="100"/>
      <c r="N59" s="100"/>
      <c r="O59" s="97">
        <f>SUM(L59:N59)</f>
        <v>0</v>
      </c>
      <c r="P59" s="100"/>
      <c r="Q59" s="100"/>
      <c r="R59" s="100"/>
      <c r="S59" s="97">
        <f>SUM(P59:R59)</f>
        <v>0</v>
      </c>
      <c r="T59" s="100"/>
      <c r="U59" s="100"/>
      <c r="V59" s="100"/>
      <c r="W59" s="97">
        <f>SUM(T59:V59)</f>
        <v>0</v>
      </c>
      <c r="X59" s="100"/>
      <c r="Y59" s="100"/>
      <c r="Z59" s="100"/>
      <c r="AA59" s="97">
        <f>SUM(X59:Z59)</f>
        <v>0</v>
      </c>
      <c r="AB59" s="100"/>
      <c r="AC59" s="100"/>
      <c r="AD59" s="100"/>
      <c r="AE59" s="97">
        <f>SUM(AB59:AD59)</f>
        <v>0</v>
      </c>
      <c r="AF59" s="101">
        <f>SUM(G59,K59,O59,S59,W59,AA59,AE59)</f>
        <v>0</v>
      </c>
    </row>
    <row r="60" spans="1:32" hidden="1">
      <c r="A60" s="117" t="s">
        <v>242</v>
      </c>
      <c r="B60" s="89"/>
      <c r="C60" s="103" t="s">
        <v>222</v>
      </c>
      <c r="D60" s="103"/>
      <c r="E60" s="103"/>
      <c r="F60" s="103"/>
      <c r="G60" s="97">
        <f>SUM(D60:F60)</f>
        <v>0</v>
      </c>
      <c r="H60" s="103"/>
      <c r="I60" s="103"/>
      <c r="J60" s="103"/>
      <c r="K60" s="97">
        <f>SUM(H60:J60)</f>
        <v>0</v>
      </c>
      <c r="L60" s="103"/>
      <c r="M60" s="103"/>
      <c r="N60" s="103"/>
      <c r="O60" s="97">
        <f>SUM(L60:N60)</f>
        <v>0</v>
      </c>
      <c r="P60" s="103"/>
      <c r="Q60" s="103"/>
      <c r="R60" s="103"/>
      <c r="S60" s="97">
        <f>SUM(P60:R60)</f>
        <v>0</v>
      </c>
      <c r="T60" s="103"/>
      <c r="U60" s="103"/>
      <c r="V60" s="103"/>
      <c r="W60" s="97">
        <f>SUM(T60:V60)</f>
        <v>0</v>
      </c>
      <c r="X60" s="103"/>
      <c r="Y60" s="103"/>
      <c r="Z60" s="103"/>
      <c r="AA60" s="97">
        <f>SUM(X60:Z60)</f>
        <v>0</v>
      </c>
      <c r="AB60" s="103"/>
      <c r="AC60" s="103"/>
      <c r="AD60" s="103"/>
      <c r="AE60" s="97">
        <f>SUM(AB60:AD60)</f>
        <v>0</v>
      </c>
      <c r="AF60" s="101">
        <f>SUM(G60,K60,O60,S60,W60,AA60,AE60)</f>
        <v>0</v>
      </c>
    </row>
    <row r="61" spans="1:32" hidden="1">
      <c r="A61" s="117"/>
      <c r="B61" s="89"/>
      <c r="C61" s="100" t="s">
        <v>223</v>
      </c>
      <c r="D61" s="100"/>
      <c r="E61" s="100"/>
      <c r="F61" s="100"/>
      <c r="G61" s="97">
        <f>SUM(D61:F61)</f>
        <v>0</v>
      </c>
      <c r="H61" s="100"/>
      <c r="I61" s="100"/>
      <c r="J61" s="100"/>
      <c r="K61" s="97">
        <f>SUM(H61:J61)</f>
        <v>0</v>
      </c>
      <c r="L61" s="100"/>
      <c r="M61" s="100"/>
      <c r="N61" s="100"/>
      <c r="O61" s="97">
        <f>SUM(L61:N61)</f>
        <v>0</v>
      </c>
      <c r="P61" s="100"/>
      <c r="Q61" s="100"/>
      <c r="R61" s="100"/>
      <c r="S61" s="97">
        <f>SUM(P61:R61)</f>
        <v>0</v>
      </c>
      <c r="T61" s="100"/>
      <c r="U61" s="100"/>
      <c r="V61" s="100"/>
      <c r="W61" s="97">
        <f>SUM(T61:V61)</f>
        <v>0</v>
      </c>
      <c r="X61" s="100"/>
      <c r="Y61" s="100"/>
      <c r="Z61" s="100"/>
      <c r="AA61" s="97">
        <f>SUM(X61:Z61)</f>
        <v>0</v>
      </c>
      <c r="AB61" s="100"/>
      <c r="AC61" s="100"/>
      <c r="AD61" s="100"/>
      <c r="AE61" s="97">
        <f>SUM(AB61:AD61)</f>
        <v>0</v>
      </c>
      <c r="AF61" s="101">
        <f>SUM(G61,K61,O61,S61,W61,AA61,AE61)</f>
        <v>0</v>
      </c>
    </row>
    <row r="62" spans="1:32" hidden="1">
      <c r="B62" s="89"/>
      <c r="C62" s="103" t="s">
        <v>228</v>
      </c>
      <c r="D62" s="103"/>
      <c r="E62" s="103"/>
      <c r="F62" s="103"/>
      <c r="G62" s="97">
        <f>SUM(D62:F62)</f>
        <v>0</v>
      </c>
      <c r="H62" s="103"/>
      <c r="I62" s="103"/>
      <c r="J62" s="103"/>
      <c r="K62" s="97">
        <f>SUM(H62:J62)</f>
        <v>0</v>
      </c>
      <c r="L62" s="103"/>
      <c r="M62" s="103"/>
      <c r="N62" s="103"/>
      <c r="O62" s="97">
        <f>SUM(L62:N62)</f>
        <v>0</v>
      </c>
      <c r="P62" s="103"/>
      <c r="Q62" s="103"/>
      <c r="R62" s="103"/>
      <c r="S62" s="97">
        <f>SUM(P62:R62)</f>
        <v>0</v>
      </c>
      <c r="T62" s="103"/>
      <c r="U62" s="103"/>
      <c r="V62" s="103"/>
      <c r="W62" s="97">
        <f>SUM(T62:V62)</f>
        <v>0</v>
      </c>
      <c r="X62" s="103"/>
      <c r="Y62" s="103"/>
      <c r="Z62" s="103"/>
      <c r="AA62" s="97">
        <f>SUM(X62:Z62)</f>
        <v>0</v>
      </c>
      <c r="AB62" s="103"/>
      <c r="AC62" s="103"/>
      <c r="AD62" s="103"/>
      <c r="AE62" s="97">
        <f>SUM(AB62:AD62)</f>
        <v>0</v>
      </c>
      <c r="AF62" s="101">
        <f>SUM(G62,K62,O62,S62,W62,AA62,AE62)</f>
        <v>0</v>
      </c>
    </row>
    <row r="63" spans="1:32">
      <c r="A63" s="98" t="s">
        <v>249</v>
      </c>
      <c r="B63" s="108">
        <v>25</v>
      </c>
      <c r="C63" s="98"/>
      <c r="D63" s="98">
        <f>SUM(D59:D62)</f>
        <v>0</v>
      </c>
      <c r="E63" s="98">
        <f>SUM(E59:E62)</f>
        <v>0</v>
      </c>
      <c r="F63" s="98">
        <f>SUM(F59:F62)</f>
        <v>0</v>
      </c>
      <c r="G63" s="97">
        <f>SUM(G59:G62)</f>
        <v>0</v>
      </c>
      <c r="H63" s="98">
        <f>SUM(H59:H62)</f>
        <v>0</v>
      </c>
      <c r="I63" s="98">
        <f>SUM(I59:I62)</f>
        <v>0</v>
      </c>
      <c r="J63" s="98">
        <f>SUM(J59:J62)</f>
        <v>0</v>
      </c>
      <c r="K63" s="97">
        <f>SUM(K59:K62)</f>
        <v>0</v>
      </c>
      <c r="L63" s="98">
        <f>SUM(L59:L62)</f>
        <v>0</v>
      </c>
      <c r="M63" s="98">
        <f>SUM(M59:M62)</f>
        <v>0</v>
      </c>
      <c r="N63" s="98">
        <f>SUM(N59:N62)</f>
        <v>0</v>
      </c>
      <c r="O63" s="97">
        <f>SUM(O59:O62)</f>
        <v>0</v>
      </c>
      <c r="P63" s="98">
        <f>SUM(P59:P62)</f>
        <v>0</v>
      </c>
      <c r="Q63" s="98">
        <f>SUM(Q59:Q62)</f>
        <v>0</v>
      </c>
      <c r="R63" s="98">
        <f>SUM(R59:R62)</f>
        <v>0</v>
      </c>
      <c r="S63" s="97">
        <f>SUM(S59:S62)</f>
        <v>0</v>
      </c>
      <c r="T63" s="98">
        <f>SUM(T59:T62)</f>
        <v>0</v>
      </c>
      <c r="U63" s="98">
        <f>SUM(U59:U62)</f>
        <v>0</v>
      </c>
      <c r="V63" s="98">
        <f>SUM(V59:V62)</f>
        <v>0</v>
      </c>
      <c r="W63" s="97">
        <f>SUM(W59:W62)</f>
        <v>0</v>
      </c>
      <c r="X63" s="98">
        <f>SUM(X59:X62)</f>
        <v>0</v>
      </c>
      <c r="Y63" s="98">
        <f>SUM(Y59:Y62)</f>
        <v>0</v>
      </c>
      <c r="Z63" s="98">
        <f>SUM(Z59:Z62)</f>
        <v>0</v>
      </c>
      <c r="AA63" s="97">
        <f>SUM(AA59:AA62)</f>
        <v>0</v>
      </c>
      <c r="AB63" s="98">
        <f>SUM(AB59:AB62)</f>
        <v>0</v>
      </c>
      <c r="AC63" s="98">
        <f>SUM(AC59:AC62)</f>
        <v>0</v>
      </c>
      <c r="AD63" s="98">
        <f>SUM(AD59:AD62)</f>
        <v>0</v>
      </c>
      <c r="AE63" s="97">
        <f>SUM(AE59:AE62)</f>
        <v>0</v>
      </c>
      <c r="AF63" s="101">
        <f>SUM(G63,K63,O63,S63,W63,AA63,AE63)</f>
        <v>0</v>
      </c>
    </row>
    <row r="64" spans="1:32" hidden="1">
      <c r="A64" s="99" t="s">
        <v>250</v>
      </c>
      <c r="B64" s="89" t="s">
        <v>251</v>
      </c>
      <c r="C64" s="100" t="s">
        <v>220</v>
      </c>
      <c r="D64" s="100"/>
      <c r="E64" s="100"/>
      <c r="F64" s="100"/>
      <c r="G64" s="97">
        <f>SUM(D64:F64)</f>
        <v>0</v>
      </c>
      <c r="H64" s="100"/>
      <c r="I64" s="100"/>
      <c r="J64" s="100"/>
      <c r="K64" s="97">
        <f>SUM(H64:J64)</f>
        <v>0</v>
      </c>
      <c r="L64" s="100"/>
      <c r="M64" s="100"/>
      <c r="N64" s="100"/>
      <c r="O64" s="97">
        <f>SUM(L64:N64)</f>
        <v>0</v>
      </c>
      <c r="P64" s="100"/>
      <c r="Q64" s="100"/>
      <c r="R64" s="100"/>
      <c r="S64" s="97">
        <f>SUM(P64:R64)</f>
        <v>0</v>
      </c>
      <c r="T64" s="100"/>
      <c r="U64" s="100"/>
      <c r="V64" s="100"/>
      <c r="W64" s="97">
        <f>SUM(T64:V64)</f>
        <v>0</v>
      </c>
      <c r="X64" s="100"/>
      <c r="Y64" s="100"/>
      <c r="Z64" s="100"/>
      <c r="AA64" s="97">
        <f>SUM(X64:Z64)</f>
        <v>0</v>
      </c>
      <c r="AB64" s="100"/>
      <c r="AC64" s="100"/>
      <c r="AD64" s="100"/>
      <c r="AE64" s="97">
        <f>SUM(AB64:AD64)</f>
        <v>0</v>
      </c>
      <c r="AF64" s="101">
        <f>SUM(G64,K64,O64,S64,W64,AA64,AE64)</f>
        <v>0</v>
      </c>
    </row>
    <row r="65" spans="1:32" hidden="1">
      <c r="A65" s="121" t="s">
        <v>252</v>
      </c>
      <c r="B65" s="89"/>
      <c r="C65" s="103" t="s">
        <v>222</v>
      </c>
      <c r="D65" s="103"/>
      <c r="E65" s="103"/>
      <c r="F65" s="103"/>
      <c r="G65" s="97">
        <f>SUM(D65:F65)</f>
        <v>0</v>
      </c>
      <c r="H65" s="103"/>
      <c r="I65" s="103"/>
      <c r="J65" s="103"/>
      <c r="K65" s="97">
        <f>SUM(H65:J65)</f>
        <v>0</v>
      </c>
      <c r="L65" s="103"/>
      <c r="M65" s="103"/>
      <c r="N65" s="103"/>
      <c r="O65" s="97">
        <f>SUM(L65:N65)</f>
        <v>0</v>
      </c>
      <c r="P65" s="103"/>
      <c r="Q65" s="103"/>
      <c r="R65" s="103"/>
      <c r="S65" s="97">
        <f>SUM(P65:R65)</f>
        <v>0</v>
      </c>
      <c r="T65" s="103"/>
      <c r="U65" s="103"/>
      <c r="V65" s="103"/>
      <c r="W65" s="97">
        <f>SUM(T65:V65)</f>
        <v>0</v>
      </c>
      <c r="X65" s="103"/>
      <c r="Y65" s="103"/>
      <c r="Z65" s="103"/>
      <c r="AA65" s="97">
        <f>SUM(X65:Z65)</f>
        <v>0</v>
      </c>
      <c r="AB65" s="103"/>
      <c r="AC65" s="103"/>
      <c r="AD65" s="103"/>
      <c r="AE65" s="97">
        <f>SUM(AB65:AD65)</f>
        <v>0</v>
      </c>
      <c r="AF65" s="101">
        <f>SUM(G65,K65,O65,S65,W65,AA65,AE65)</f>
        <v>0</v>
      </c>
    </row>
    <row r="66" spans="1:32" hidden="1">
      <c r="A66" s="121"/>
      <c r="B66" s="89"/>
      <c r="C66" s="100" t="s">
        <v>223</v>
      </c>
      <c r="D66" s="100"/>
      <c r="E66" s="100"/>
      <c r="F66" s="100"/>
      <c r="G66" s="97">
        <f>SUM(D66:F66)</f>
        <v>0</v>
      </c>
      <c r="H66" s="100"/>
      <c r="I66" s="100"/>
      <c r="J66" s="100"/>
      <c r="K66" s="97">
        <f>SUM(H66:J66)</f>
        <v>0</v>
      </c>
      <c r="L66" s="100"/>
      <c r="M66" s="100"/>
      <c r="N66" s="100"/>
      <c r="O66" s="97">
        <f>SUM(L66:N66)</f>
        <v>0</v>
      </c>
      <c r="P66" s="100"/>
      <c r="Q66" s="100"/>
      <c r="R66" s="100"/>
      <c r="S66" s="97">
        <f>SUM(P66:R66)</f>
        <v>0</v>
      </c>
      <c r="T66" s="100"/>
      <c r="U66" s="100"/>
      <c r="V66" s="100"/>
      <c r="W66" s="97">
        <f>SUM(T66:V66)</f>
        <v>0</v>
      </c>
      <c r="X66" s="100"/>
      <c r="Y66" s="100"/>
      <c r="Z66" s="100"/>
      <c r="AA66" s="97">
        <f>SUM(X66:Z66)</f>
        <v>0</v>
      </c>
      <c r="AB66" s="100"/>
      <c r="AC66" s="100"/>
      <c r="AD66" s="100"/>
      <c r="AE66" s="97">
        <f>SUM(AB66:AD66)</f>
        <v>0</v>
      </c>
      <c r="AF66" s="101">
        <f>SUM(G66,K66,O66,S66,W66,AA66,AE66)</f>
        <v>0</v>
      </c>
    </row>
    <row r="67" spans="1:32" hidden="1">
      <c r="B67" s="89"/>
      <c r="C67" s="103" t="s">
        <v>228</v>
      </c>
      <c r="D67" s="103"/>
      <c r="E67" s="103"/>
      <c r="F67" s="103"/>
      <c r="G67" s="97">
        <f>SUM(D67:F67)</f>
        <v>0</v>
      </c>
      <c r="H67" s="103"/>
      <c r="I67" s="103"/>
      <c r="J67" s="103"/>
      <c r="K67" s="97">
        <f>SUM(H67:J67)</f>
        <v>0</v>
      </c>
      <c r="L67" s="103"/>
      <c r="M67" s="103"/>
      <c r="N67" s="103"/>
      <c r="O67" s="97">
        <f>SUM(L67:N67)</f>
        <v>0</v>
      </c>
      <c r="P67" s="103"/>
      <c r="Q67" s="103"/>
      <c r="R67" s="103"/>
      <c r="S67" s="97">
        <f>SUM(P67:R67)</f>
        <v>0</v>
      </c>
      <c r="T67" s="103"/>
      <c r="U67" s="103"/>
      <c r="V67" s="103"/>
      <c r="W67" s="97">
        <f>SUM(T67:V67)</f>
        <v>0</v>
      </c>
      <c r="X67" s="103"/>
      <c r="Y67" s="103"/>
      <c r="Z67" s="103"/>
      <c r="AA67" s="97">
        <f>SUM(X67:Z67)</f>
        <v>0</v>
      </c>
      <c r="AB67" s="103"/>
      <c r="AC67" s="103"/>
      <c r="AD67" s="103"/>
      <c r="AE67" s="97">
        <f>SUM(AB67:AD67)</f>
        <v>0</v>
      </c>
      <c r="AF67" s="101">
        <f>SUM(G67,K67,O67,S67,W67,AA67,AE67)</f>
        <v>0</v>
      </c>
    </row>
    <row r="68" spans="1:32" hidden="1">
      <c r="A68" s="98" t="s">
        <v>252</v>
      </c>
      <c r="B68" s="108"/>
      <c r="C68" s="98"/>
      <c r="D68" s="98">
        <f>SUM(D64:D67)</f>
        <v>0</v>
      </c>
      <c r="E68" s="98">
        <f>SUM(E64:E67)</f>
        <v>0</v>
      </c>
      <c r="F68" s="98">
        <f>SUM(F64:F67)</f>
        <v>0</v>
      </c>
      <c r="G68" s="97">
        <f>SUM(G64:G67)</f>
        <v>0</v>
      </c>
      <c r="H68" s="98">
        <f>SUM(H64:H67)</f>
        <v>0</v>
      </c>
      <c r="I68" s="98">
        <f>SUM(I64:I67)</f>
        <v>0</v>
      </c>
      <c r="J68" s="98">
        <f>SUM(J64:J67)</f>
        <v>0</v>
      </c>
      <c r="K68" s="97">
        <f>SUM(K64:K67)</f>
        <v>0</v>
      </c>
      <c r="L68" s="98">
        <f>SUM(L64:L67)</f>
        <v>0</v>
      </c>
      <c r="M68" s="98">
        <f>SUM(M64:M67)</f>
        <v>0</v>
      </c>
      <c r="N68" s="98">
        <f>SUM(N64:N67)</f>
        <v>0</v>
      </c>
      <c r="O68" s="97">
        <f>SUM(O64:O67)</f>
        <v>0</v>
      </c>
      <c r="P68" s="98">
        <f>SUM(P64:P67)</f>
        <v>0</v>
      </c>
      <c r="Q68" s="98">
        <f>SUM(Q64:Q67)</f>
        <v>0</v>
      </c>
      <c r="R68" s="98">
        <f>SUM(R64:R67)</f>
        <v>0</v>
      </c>
      <c r="S68" s="97">
        <f>SUM(S64:S67)</f>
        <v>0</v>
      </c>
      <c r="T68" s="98">
        <f>SUM(T64:T67)</f>
        <v>0</v>
      </c>
      <c r="U68" s="98">
        <f>SUM(U64:U67)</f>
        <v>0</v>
      </c>
      <c r="V68" s="98">
        <f>SUM(V64:V67)</f>
        <v>0</v>
      </c>
      <c r="W68" s="97">
        <f>SUM(W64:W67)</f>
        <v>0</v>
      </c>
      <c r="X68" s="98">
        <f>SUM(X64:X67)</f>
        <v>0</v>
      </c>
      <c r="Y68" s="98">
        <f>SUM(Y64:Y67)</f>
        <v>0</v>
      </c>
      <c r="Z68" s="98">
        <f>SUM(Z64:Z67)</f>
        <v>0</v>
      </c>
      <c r="AA68" s="97">
        <f>SUM(AA64:AA67)</f>
        <v>0</v>
      </c>
      <c r="AB68" s="98">
        <f>SUM(AB64:AB67)</f>
        <v>0</v>
      </c>
      <c r="AC68" s="98">
        <f>SUM(AC64:AC67)</f>
        <v>0</v>
      </c>
      <c r="AD68" s="98">
        <f>SUM(AD64:AD67)</f>
        <v>0</v>
      </c>
      <c r="AE68" s="97">
        <f>SUM(AE64:AE67)</f>
        <v>0</v>
      </c>
      <c r="AF68" s="101">
        <f>SUM(G68,K68,O68,S68,W68,AA68,AE68)</f>
        <v>0</v>
      </c>
    </row>
    <row r="69" spans="1:32" hidden="1">
      <c r="B69" s="89"/>
      <c r="C69" s="100" t="s">
        <v>220</v>
      </c>
      <c r="D69" s="100"/>
      <c r="E69" s="100"/>
      <c r="F69" s="100"/>
      <c r="G69" s="97">
        <f>SUM(D69:F69)</f>
        <v>0</v>
      </c>
      <c r="H69" s="100"/>
      <c r="I69" s="100"/>
      <c r="J69" s="100"/>
      <c r="K69" s="97">
        <f>SUM(H69:J69)</f>
        <v>0</v>
      </c>
      <c r="L69" s="100"/>
      <c r="M69" s="100"/>
      <c r="N69" s="100"/>
      <c r="O69" s="97">
        <f>SUM(L69:N69)</f>
        <v>0</v>
      </c>
      <c r="P69" s="100"/>
      <c r="Q69" s="100"/>
      <c r="R69" s="100"/>
      <c r="S69" s="97">
        <f>SUM(P69:R69)</f>
        <v>0</v>
      </c>
      <c r="T69" s="100"/>
      <c r="U69" s="100"/>
      <c r="V69" s="100"/>
      <c r="W69" s="97">
        <f>SUM(T69:V69)</f>
        <v>0</v>
      </c>
      <c r="X69" s="100"/>
      <c r="Y69" s="100"/>
      <c r="Z69" s="100"/>
      <c r="AA69" s="97">
        <f>SUM(X69:Z69)</f>
        <v>0</v>
      </c>
      <c r="AB69" s="100"/>
      <c r="AC69" s="100"/>
      <c r="AD69" s="100"/>
      <c r="AE69" s="97">
        <f>SUM(AB69:AD69)</f>
        <v>0</v>
      </c>
      <c r="AF69" s="101">
        <f>SUM(G69,K69,O69,S69,W69,AA69,AE69)</f>
        <v>0</v>
      </c>
    </row>
    <row r="70" spans="1:32" hidden="1">
      <c r="A70" s="121" t="s">
        <v>253</v>
      </c>
      <c r="B70" s="89"/>
      <c r="C70" s="103" t="s">
        <v>222</v>
      </c>
      <c r="D70" s="103"/>
      <c r="E70" s="103"/>
      <c r="F70" s="103"/>
      <c r="G70" s="97">
        <f>SUM(D70:F70)</f>
        <v>0</v>
      </c>
      <c r="H70" s="103"/>
      <c r="I70" s="103"/>
      <c r="J70" s="103"/>
      <c r="K70" s="97">
        <f>SUM(H70:J70)</f>
        <v>0</v>
      </c>
      <c r="L70" s="103"/>
      <c r="M70" s="103"/>
      <c r="N70" s="103"/>
      <c r="O70" s="97">
        <f>SUM(L70:N70)</f>
        <v>0</v>
      </c>
      <c r="P70" s="103"/>
      <c r="Q70" s="103"/>
      <c r="R70" s="103"/>
      <c r="S70" s="97">
        <f>SUM(P70:R70)</f>
        <v>0</v>
      </c>
      <c r="T70" s="103"/>
      <c r="U70" s="103"/>
      <c r="V70" s="103"/>
      <c r="W70" s="97">
        <f>SUM(T70:V70)</f>
        <v>0</v>
      </c>
      <c r="X70" s="103"/>
      <c r="Y70" s="103"/>
      <c r="Z70" s="103"/>
      <c r="AA70" s="97">
        <f>SUM(X70:Z70)</f>
        <v>0</v>
      </c>
      <c r="AB70" s="103"/>
      <c r="AC70" s="103"/>
      <c r="AD70" s="103"/>
      <c r="AE70" s="97">
        <f>SUM(AB70:AD70)</f>
        <v>0</v>
      </c>
      <c r="AF70" s="101">
        <f>SUM(G70,K70,O70,S70,W70,AA70,AE70)</f>
        <v>0</v>
      </c>
    </row>
    <row r="71" spans="1:32" hidden="1">
      <c r="A71" s="121"/>
      <c r="B71" s="89"/>
      <c r="C71" s="100" t="s">
        <v>223</v>
      </c>
      <c r="D71" s="100"/>
      <c r="E71" s="100"/>
      <c r="F71" s="100"/>
      <c r="G71" s="97">
        <f>SUM(D71:F71)</f>
        <v>0</v>
      </c>
      <c r="H71" s="100"/>
      <c r="I71" s="100"/>
      <c r="J71" s="100"/>
      <c r="K71" s="97">
        <f>SUM(H71:J71)</f>
        <v>0</v>
      </c>
      <c r="L71" s="100"/>
      <c r="M71" s="100"/>
      <c r="N71" s="100"/>
      <c r="O71" s="97">
        <f>SUM(L71:N71)</f>
        <v>0</v>
      </c>
      <c r="P71" s="100"/>
      <c r="Q71" s="100"/>
      <c r="R71" s="100"/>
      <c r="S71" s="97">
        <f>SUM(P71:R71)</f>
        <v>0</v>
      </c>
      <c r="T71" s="100"/>
      <c r="U71" s="100"/>
      <c r="V71" s="100"/>
      <c r="W71" s="97">
        <f>SUM(T71:V71)</f>
        <v>0</v>
      </c>
      <c r="X71" s="100"/>
      <c r="Y71" s="100"/>
      <c r="Z71" s="100"/>
      <c r="AA71" s="97">
        <f>SUM(X71:Z71)</f>
        <v>0</v>
      </c>
      <c r="AB71" s="100"/>
      <c r="AC71" s="100"/>
      <c r="AD71" s="100"/>
      <c r="AE71" s="97">
        <f>SUM(AB71:AD71)</f>
        <v>0</v>
      </c>
      <c r="AF71" s="101">
        <f>SUM(G71,K71,O71,S71,W71,AA71,AE71)</f>
        <v>0</v>
      </c>
    </row>
    <row r="72" spans="1:32" hidden="1">
      <c r="B72" s="89"/>
      <c r="C72" s="103" t="s">
        <v>228</v>
      </c>
      <c r="D72" s="103"/>
      <c r="E72" s="103"/>
      <c r="F72" s="103"/>
      <c r="G72" s="97">
        <f>SUM(D72:F72)</f>
        <v>0</v>
      </c>
      <c r="H72" s="103"/>
      <c r="I72" s="103"/>
      <c r="J72" s="103"/>
      <c r="K72" s="97">
        <f>SUM(H72:J72)</f>
        <v>0</v>
      </c>
      <c r="L72" s="103"/>
      <c r="M72" s="103"/>
      <c r="N72" s="103"/>
      <c r="O72" s="97">
        <f>SUM(L72:N72)</f>
        <v>0</v>
      </c>
      <c r="P72" s="103"/>
      <c r="Q72" s="103"/>
      <c r="R72" s="103"/>
      <c r="S72" s="97">
        <f>SUM(P72:R72)</f>
        <v>0</v>
      </c>
      <c r="T72" s="103"/>
      <c r="U72" s="103"/>
      <c r="V72" s="103"/>
      <c r="W72" s="97">
        <f>SUM(T72:V72)</f>
        <v>0</v>
      </c>
      <c r="X72" s="103"/>
      <c r="Y72" s="103"/>
      <c r="Z72" s="103"/>
      <c r="AA72" s="97">
        <f>SUM(X72:Z72)</f>
        <v>0</v>
      </c>
      <c r="AB72" s="103"/>
      <c r="AC72" s="103"/>
      <c r="AD72" s="103"/>
      <c r="AE72" s="97">
        <f>SUM(AB72:AD72)</f>
        <v>0</v>
      </c>
      <c r="AF72" s="101">
        <f>SUM(G72,K72,O72,S72,W72,AA72,AE72)</f>
        <v>0</v>
      </c>
    </row>
    <row r="73" spans="1:32" hidden="1">
      <c r="A73" s="98" t="s">
        <v>253</v>
      </c>
      <c r="B73" s="108"/>
      <c r="C73" s="118"/>
      <c r="D73" s="98">
        <f>SUM(D69:D72)</f>
        <v>0</v>
      </c>
      <c r="E73" s="98">
        <f>SUM(E69:E72)</f>
        <v>0</v>
      </c>
      <c r="F73" s="98">
        <f>SUM(F69:F72)</f>
        <v>0</v>
      </c>
      <c r="G73" s="97">
        <f>SUM(G69:G72)</f>
        <v>0</v>
      </c>
      <c r="H73" s="98">
        <f>SUM(H69:H72)</f>
        <v>0</v>
      </c>
      <c r="I73" s="98">
        <f>SUM(I69:I72)</f>
        <v>0</v>
      </c>
      <c r="J73" s="98">
        <f>SUM(J69:J72)</f>
        <v>0</v>
      </c>
      <c r="K73" s="97">
        <f>SUM(K69:K72)</f>
        <v>0</v>
      </c>
      <c r="L73" s="98">
        <f>SUM(L69:L72)</f>
        <v>0</v>
      </c>
      <c r="M73" s="98">
        <f>SUM(M69:M72)</f>
        <v>0</v>
      </c>
      <c r="N73" s="98">
        <f>SUM(N69:N72)</f>
        <v>0</v>
      </c>
      <c r="O73" s="97">
        <f>SUM(O69:O72)</f>
        <v>0</v>
      </c>
      <c r="P73" s="98">
        <f>SUM(P69:P72)</f>
        <v>0</v>
      </c>
      <c r="Q73" s="98">
        <f>SUM(Q69:Q72)</f>
        <v>0</v>
      </c>
      <c r="R73" s="98">
        <f>SUM(R69:R72)</f>
        <v>0</v>
      </c>
      <c r="S73" s="97">
        <f>SUM(S69:S72)</f>
        <v>0</v>
      </c>
      <c r="T73" s="98">
        <f>SUM(T69:T72)</f>
        <v>0</v>
      </c>
      <c r="U73" s="98">
        <f>SUM(U69:U72)</f>
        <v>0</v>
      </c>
      <c r="V73" s="98">
        <f>SUM(V69:V72)</f>
        <v>0</v>
      </c>
      <c r="W73" s="97">
        <f>SUM(W69:W72)</f>
        <v>0</v>
      </c>
      <c r="X73" s="98">
        <f>SUM(X69:X72)</f>
        <v>0</v>
      </c>
      <c r="Y73" s="98">
        <f>SUM(Y69:Y72)</f>
        <v>0</v>
      </c>
      <c r="Z73" s="98">
        <f>SUM(Z69:Z72)</f>
        <v>0</v>
      </c>
      <c r="AA73" s="97">
        <f>SUM(AA69:AA72)</f>
        <v>0</v>
      </c>
      <c r="AB73" s="98">
        <f>SUM(AB69:AB72)</f>
        <v>0</v>
      </c>
      <c r="AC73" s="98">
        <f>SUM(AC69:AC72)</f>
        <v>0</v>
      </c>
      <c r="AD73" s="98">
        <f>SUM(AD69:AD72)</f>
        <v>0</v>
      </c>
      <c r="AE73" s="97">
        <f>SUM(AE69:AE72)</f>
        <v>0</v>
      </c>
      <c r="AF73" s="101">
        <f>SUM(G73,K73,O73,S73,W73,AA73,AE73)</f>
        <v>0</v>
      </c>
    </row>
    <row r="74" spans="1:32">
      <c r="A74" s="98" t="s">
        <v>254</v>
      </c>
      <c r="B74" s="108" t="s">
        <v>251</v>
      </c>
      <c r="C74" s="98"/>
      <c r="D74" s="98">
        <f>SUM(D73,D68)</f>
        <v>0</v>
      </c>
      <c r="E74" s="98">
        <f>SUM(E73,E68)</f>
        <v>0</v>
      </c>
      <c r="F74" s="98">
        <f>SUM(F73,F68)</f>
        <v>0</v>
      </c>
      <c r="G74" s="97">
        <f>SUM(G73,G68)</f>
        <v>0</v>
      </c>
      <c r="H74" s="98">
        <f>SUM(H73,H68)</f>
        <v>0</v>
      </c>
      <c r="I74" s="98">
        <f>SUM(I73,I68)</f>
        <v>0</v>
      </c>
      <c r="J74" s="98">
        <f>SUM(J73,J68)</f>
        <v>0</v>
      </c>
      <c r="K74" s="97">
        <f>SUM(K73,K68)</f>
        <v>0</v>
      </c>
      <c r="L74" s="98">
        <f>SUM(L73,L68)</f>
        <v>0</v>
      </c>
      <c r="M74" s="98">
        <f>SUM(M73,M68)</f>
        <v>0</v>
      </c>
      <c r="N74" s="98">
        <f>SUM(N73,N68)</f>
        <v>0</v>
      </c>
      <c r="O74" s="97">
        <f>SUM(O73,O68)</f>
        <v>0</v>
      </c>
      <c r="P74" s="98">
        <f>SUM(P73,P68)</f>
        <v>0</v>
      </c>
      <c r="Q74" s="98">
        <f>SUM(Q73,Q68)</f>
        <v>0</v>
      </c>
      <c r="R74" s="98">
        <f>SUM(R73,R68)</f>
        <v>0</v>
      </c>
      <c r="S74" s="97">
        <f>SUM(S73,S68)</f>
        <v>0</v>
      </c>
      <c r="T74" s="98">
        <f>SUM(T73,T68)</f>
        <v>0</v>
      </c>
      <c r="U74" s="98">
        <f>SUM(U73,U68)</f>
        <v>0</v>
      </c>
      <c r="V74" s="98">
        <f>SUM(V73,V68)</f>
        <v>0</v>
      </c>
      <c r="W74" s="97">
        <f>SUM(W73,W68)</f>
        <v>0</v>
      </c>
      <c r="X74" s="98">
        <f>SUM(X73,X68)</f>
        <v>0</v>
      </c>
      <c r="Y74" s="98">
        <f>SUM(Y73,Y68)</f>
        <v>0</v>
      </c>
      <c r="Z74" s="98">
        <f>SUM(Z73,Z68)</f>
        <v>0</v>
      </c>
      <c r="AA74" s="97">
        <f>SUM(AA73,AA68)</f>
        <v>0</v>
      </c>
      <c r="AB74" s="98">
        <f>SUM(AB73,AB68)</f>
        <v>0</v>
      </c>
      <c r="AC74" s="98">
        <f>SUM(AC73,AC68)</f>
        <v>0</v>
      </c>
      <c r="AD74" s="98">
        <f>SUM(AD73,AD68)</f>
        <v>0</v>
      </c>
      <c r="AE74" s="97">
        <f>SUM(AE73,AE68)</f>
        <v>0</v>
      </c>
      <c r="AF74" s="101">
        <f>SUM(G74,K74,O74,S74,W74,AA74,AE74)</f>
        <v>0</v>
      </c>
    </row>
    <row r="75" spans="1:32" hidden="1">
      <c r="A75" s="99" t="s">
        <v>255</v>
      </c>
      <c r="B75" s="89">
        <v>25</v>
      </c>
      <c r="C75" s="100" t="s">
        <v>220</v>
      </c>
      <c r="D75" s="100">
        <v>1</v>
      </c>
      <c r="E75" s="100"/>
      <c r="F75" s="100"/>
      <c r="G75" s="97">
        <f>SUM(D75:F75)</f>
        <v>1</v>
      </c>
      <c r="H75" s="100"/>
      <c r="I75" s="100"/>
      <c r="J75" s="100"/>
      <c r="K75" s="97">
        <f>SUM(H75:J75)</f>
        <v>0</v>
      </c>
      <c r="L75" s="100">
        <v>1</v>
      </c>
      <c r="M75" s="100"/>
      <c r="N75" s="100"/>
      <c r="O75" s="97">
        <f>SUM(L75:N75)</f>
        <v>1</v>
      </c>
      <c r="P75" s="100"/>
      <c r="Q75" s="100"/>
      <c r="R75" s="100"/>
      <c r="S75" s="97">
        <f>SUM(P75:R75)</f>
        <v>0</v>
      </c>
      <c r="T75" s="100"/>
      <c r="U75" s="100"/>
      <c r="V75" s="100"/>
      <c r="W75" s="97">
        <f>SUM(T75:V75)</f>
        <v>0</v>
      </c>
      <c r="X75" s="100"/>
      <c r="Y75" s="100"/>
      <c r="Z75" s="100"/>
      <c r="AA75" s="97">
        <f>SUM(X75:Z75)</f>
        <v>0</v>
      </c>
      <c r="AB75" s="100"/>
      <c r="AC75" s="100"/>
      <c r="AD75" s="100"/>
      <c r="AE75" s="97">
        <f>SUM(AB75:AD75)</f>
        <v>0</v>
      </c>
      <c r="AF75" s="101">
        <f>SUM(G75,K75,O75,S75,W75,AA75,AE75)</f>
        <v>2</v>
      </c>
    </row>
    <row r="76" spans="1:32" hidden="1">
      <c r="A76" s="117" t="s">
        <v>256</v>
      </c>
      <c r="B76" s="89"/>
      <c r="C76" s="103" t="s">
        <v>222</v>
      </c>
      <c r="D76" s="103">
        <v>1</v>
      </c>
      <c r="E76" s="103"/>
      <c r="F76" s="103"/>
      <c r="G76" s="97">
        <f>SUM(D76:F76)</f>
        <v>1</v>
      </c>
      <c r="H76" s="103"/>
      <c r="I76" s="103"/>
      <c r="J76" s="103"/>
      <c r="K76" s="97">
        <f>SUM(H76:J76)</f>
        <v>0</v>
      </c>
      <c r="L76" s="103">
        <v>2</v>
      </c>
      <c r="M76" s="103"/>
      <c r="N76" s="103"/>
      <c r="O76" s="97">
        <f>SUM(L76:N76)</f>
        <v>2</v>
      </c>
      <c r="P76" s="103"/>
      <c r="Q76" s="103"/>
      <c r="R76" s="103"/>
      <c r="S76" s="97">
        <f>SUM(P76:R76)</f>
        <v>0</v>
      </c>
      <c r="T76" s="103"/>
      <c r="U76" s="103"/>
      <c r="V76" s="103"/>
      <c r="W76" s="97">
        <f>SUM(T76:V76)</f>
        <v>0</v>
      </c>
      <c r="X76" s="103"/>
      <c r="Y76" s="103"/>
      <c r="Z76" s="103"/>
      <c r="AA76" s="97">
        <f>SUM(X76:Z76)</f>
        <v>0</v>
      </c>
      <c r="AB76" s="103"/>
      <c r="AC76" s="103"/>
      <c r="AD76" s="103"/>
      <c r="AE76" s="97">
        <f>SUM(AB76:AD76)</f>
        <v>0</v>
      </c>
      <c r="AF76" s="101">
        <f>SUM(G76,K76,O76,S76,W76,AA76,AE76)</f>
        <v>3</v>
      </c>
    </row>
    <row r="77" spans="1:32" hidden="1">
      <c r="A77" s="117"/>
      <c r="B77" s="89"/>
      <c r="C77" s="100" t="s">
        <v>223</v>
      </c>
      <c r="D77" s="100">
        <v>4</v>
      </c>
      <c r="E77" s="100"/>
      <c r="F77" s="100"/>
      <c r="G77" s="97">
        <f>SUM(D77:F77)</f>
        <v>4</v>
      </c>
      <c r="H77" s="100"/>
      <c r="I77" s="100"/>
      <c r="J77" s="100"/>
      <c r="K77" s="97">
        <f>SUM(H77:J77)</f>
        <v>0</v>
      </c>
      <c r="L77" s="100"/>
      <c r="M77" s="100"/>
      <c r="N77" s="100"/>
      <c r="O77" s="97">
        <f>SUM(L77:N77)</f>
        <v>0</v>
      </c>
      <c r="P77" s="100"/>
      <c r="Q77" s="100"/>
      <c r="R77" s="100"/>
      <c r="S77" s="97">
        <f>SUM(P77:R77)</f>
        <v>0</v>
      </c>
      <c r="T77" s="100"/>
      <c r="U77" s="100"/>
      <c r="V77" s="100"/>
      <c r="W77" s="97">
        <f>SUM(T77:V77)</f>
        <v>0</v>
      </c>
      <c r="X77" s="100"/>
      <c r="Y77" s="100"/>
      <c r="Z77" s="100"/>
      <c r="AA77" s="97">
        <f>SUM(X77:Z77)</f>
        <v>0</v>
      </c>
      <c r="AB77" s="100"/>
      <c r="AC77" s="100"/>
      <c r="AD77" s="100"/>
      <c r="AE77" s="97">
        <f>SUM(AB77:AD77)</f>
        <v>0</v>
      </c>
      <c r="AF77" s="101">
        <f>SUM(G77,K77,O77,S77,W77,AA77,AE77)</f>
        <v>4</v>
      </c>
    </row>
    <row r="78" spans="1:32" hidden="1">
      <c r="B78" s="89"/>
      <c r="C78" s="103" t="s">
        <v>228</v>
      </c>
      <c r="D78" s="103">
        <v>4</v>
      </c>
      <c r="E78" s="103"/>
      <c r="F78" s="103"/>
      <c r="G78" s="97">
        <f>SUM(D78:F78)</f>
        <v>4</v>
      </c>
      <c r="H78" s="103"/>
      <c r="I78" s="103"/>
      <c r="J78" s="103"/>
      <c r="K78" s="97">
        <f>SUM(H78:J78)</f>
        <v>0</v>
      </c>
      <c r="L78" s="103"/>
      <c r="M78" s="103"/>
      <c r="N78" s="103"/>
      <c r="O78" s="97">
        <f>SUM(L78:N78)</f>
        <v>0</v>
      </c>
      <c r="P78" s="103"/>
      <c r="Q78" s="103"/>
      <c r="R78" s="103"/>
      <c r="S78" s="97">
        <f>SUM(P78:R78)</f>
        <v>0</v>
      </c>
      <c r="T78" s="103">
        <v>1</v>
      </c>
      <c r="U78" s="103"/>
      <c r="V78" s="103"/>
      <c r="W78" s="97">
        <f>SUM(T78:V78)</f>
        <v>1</v>
      </c>
      <c r="X78" s="103"/>
      <c r="Y78" s="103"/>
      <c r="Z78" s="103"/>
      <c r="AA78" s="97">
        <f>SUM(X78:Z78)</f>
        <v>0</v>
      </c>
      <c r="AB78" s="103"/>
      <c r="AC78" s="103"/>
      <c r="AD78" s="103"/>
      <c r="AE78" s="97">
        <f>SUM(AB78:AD78)</f>
        <v>0</v>
      </c>
      <c r="AF78" s="101">
        <f>SUM(G78,K78,O78,S78,W78,AA78,AE78)</f>
        <v>5</v>
      </c>
    </row>
    <row r="79" spans="1:32">
      <c r="A79" s="98" t="s">
        <v>257</v>
      </c>
      <c r="B79" s="108">
        <v>25</v>
      </c>
      <c r="C79" s="98"/>
      <c r="D79" s="98">
        <f>SUM(D75:D78)</f>
        <v>10</v>
      </c>
      <c r="E79" s="98">
        <f>SUM(E75:E78)</f>
        <v>0</v>
      </c>
      <c r="F79" s="98">
        <f>SUM(F75:F78)</f>
        <v>0</v>
      </c>
      <c r="G79" s="97">
        <f>SUM(G75:G78)</f>
        <v>10</v>
      </c>
      <c r="H79" s="98">
        <f>SUM(H75:H78)</f>
        <v>0</v>
      </c>
      <c r="I79" s="98">
        <f>SUM(I75:I78)</f>
        <v>0</v>
      </c>
      <c r="J79" s="98">
        <f>SUM(J75:J78)</f>
        <v>0</v>
      </c>
      <c r="K79" s="97">
        <f>SUM(K75:K78)</f>
        <v>0</v>
      </c>
      <c r="L79" s="98">
        <f>SUM(L75:L78)</f>
        <v>3</v>
      </c>
      <c r="M79" s="98">
        <f>SUM(M75:M78)</f>
        <v>0</v>
      </c>
      <c r="N79" s="98">
        <f>SUM(N75:N78)</f>
        <v>0</v>
      </c>
      <c r="O79" s="97">
        <f>SUM(O75:O78)</f>
        <v>3</v>
      </c>
      <c r="P79" s="98">
        <f>SUM(P75:P78)</f>
        <v>0</v>
      </c>
      <c r="Q79" s="98">
        <f>SUM(Q75:Q78)</f>
        <v>0</v>
      </c>
      <c r="R79" s="98">
        <f>SUM(R75:R78)</f>
        <v>0</v>
      </c>
      <c r="S79" s="97">
        <f>SUM(S75:S78)</f>
        <v>0</v>
      </c>
      <c r="T79" s="98">
        <f>SUM(T75:T78)</f>
        <v>1</v>
      </c>
      <c r="U79" s="98">
        <f>SUM(U75:U78)</f>
        <v>0</v>
      </c>
      <c r="V79" s="98">
        <f>SUM(V75:V78)</f>
        <v>0</v>
      </c>
      <c r="W79" s="97">
        <f>SUM(W75:W78)</f>
        <v>1</v>
      </c>
      <c r="X79" s="98">
        <f>SUM(X75:X78)</f>
        <v>0</v>
      </c>
      <c r="Y79" s="98">
        <f>SUM(Y75:Y78)</f>
        <v>0</v>
      </c>
      <c r="Z79" s="98">
        <f>SUM(Z75:Z78)</f>
        <v>0</v>
      </c>
      <c r="AA79" s="97">
        <f>SUM(AA75:AA78)</f>
        <v>0</v>
      </c>
      <c r="AB79" s="98">
        <f>SUM(AB75:AB78)</f>
        <v>0</v>
      </c>
      <c r="AC79" s="98">
        <f>SUM(AC75:AC78)</f>
        <v>0</v>
      </c>
      <c r="AD79" s="98">
        <f>SUM(AD75:AD78)</f>
        <v>0</v>
      </c>
      <c r="AE79" s="97">
        <f>SUM(AE75:AE78)</f>
        <v>0</v>
      </c>
      <c r="AF79" s="101">
        <f>SUM(G79,K79,O79,S79,W79,AA79,AE79)</f>
        <v>14</v>
      </c>
    </row>
    <row r="80" spans="1:32" hidden="1">
      <c r="A80" s="99" t="s">
        <v>258</v>
      </c>
      <c r="B80" s="89">
        <v>30</v>
      </c>
      <c r="C80" s="100" t="s">
        <v>220</v>
      </c>
      <c r="D80" s="100"/>
      <c r="E80" s="100"/>
      <c r="F80" s="100"/>
      <c r="G80" s="97">
        <f>SUM(D80:F80)</f>
        <v>0</v>
      </c>
      <c r="H80" s="100"/>
      <c r="I80" s="100"/>
      <c r="J80" s="100"/>
      <c r="K80" s="97">
        <f>SUM(H80:J80)</f>
        <v>0</v>
      </c>
      <c r="L80" s="100"/>
      <c r="M80" s="100"/>
      <c r="N80" s="100"/>
      <c r="O80" s="97">
        <f>SUM(L80:N80)</f>
        <v>0</v>
      </c>
      <c r="P80" s="100"/>
      <c r="Q80" s="100"/>
      <c r="R80" s="100"/>
      <c r="S80" s="97">
        <f>SUM(P80:R80)</f>
        <v>0</v>
      </c>
      <c r="T80" s="100"/>
      <c r="U80" s="100"/>
      <c r="V80" s="100"/>
      <c r="W80" s="97">
        <f>SUM(T80:V80)</f>
        <v>0</v>
      </c>
      <c r="X80" s="100"/>
      <c r="Y80" s="100"/>
      <c r="Z80" s="100"/>
      <c r="AA80" s="97">
        <f>SUM(X80:Z80)</f>
        <v>0</v>
      </c>
      <c r="AB80" s="100"/>
      <c r="AC80" s="100"/>
      <c r="AD80" s="100"/>
      <c r="AE80" s="97">
        <f>SUM(AB80:AD80)</f>
        <v>0</v>
      </c>
      <c r="AF80" s="101">
        <f>SUM(G80,K80,O80,S80,W80,AA80,AE80)</f>
        <v>0</v>
      </c>
    </row>
    <row r="81" spans="1:32" hidden="1">
      <c r="A81" s="117" t="s">
        <v>259</v>
      </c>
      <c r="B81" s="89"/>
      <c r="C81" s="103" t="s">
        <v>222</v>
      </c>
      <c r="D81" s="103"/>
      <c r="E81" s="103"/>
      <c r="F81" s="103"/>
      <c r="G81" s="97">
        <f>SUM(D81:F81)</f>
        <v>0</v>
      </c>
      <c r="H81" s="103"/>
      <c r="I81" s="103"/>
      <c r="J81" s="103"/>
      <c r="K81" s="97">
        <f>SUM(H81:J81)</f>
        <v>0</v>
      </c>
      <c r="L81" s="103"/>
      <c r="M81" s="103"/>
      <c r="N81" s="103"/>
      <c r="O81" s="97">
        <f>SUM(L81:N81)</f>
        <v>0</v>
      </c>
      <c r="P81" s="103"/>
      <c r="Q81" s="103"/>
      <c r="R81" s="103"/>
      <c r="S81" s="97">
        <f>SUM(P81:R81)</f>
        <v>0</v>
      </c>
      <c r="T81" s="103"/>
      <c r="U81" s="103"/>
      <c r="V81" s="103"/>
      <c r="W81" s="97">
        <f>SUM(T81:V81)</f>
        <v>0</v>
      </c>
      <c r="X81" s="103"/>
      <c r="Y81" s="103"/>
      <c r="Z81" s="103"/>
      <c r="AA81" s="97">
        <f>SUM(X81:Z81)</f>
        <v>0</v>
      </c>
      <c r="AB81" s="103"/>
      <c r="AC81" s="103"/>
      <c r="AD81" s="103"/>
      <c r="AE81" s="97">
        <f>SUM(AB81:AD81)</f>
        <v>0</v>
      </c>
      <c r="AF81" s="101">
        <f>SUM(G81,K81,O81,S81,W81,AA81,AE81)</f>
        <v>0</v>
      </c>
    </row>
    <row r="82" spans="1:32" hidden="1">
      <c r="A82" s="117"/>
      <c r="B82" s="89"/>
      <c r="C82" s="100" t="s">
        <v>223</v>
      </c>
      <c r="D82" s="100"/>
      <c r="E82" s="100"/>
      <c r="F82" s="100"/>
      <c r="G82" s="97">
        <f>SUM(D82:F82)</f>
        <v>0</v>
      </c>
      <c r="H82" s="100"/>
      <c r="I82" s="100"/>
      <c r="J82" s="100"/>
      <c r="K82" s="97">
        <f>SUM(H82:J82)</f>
        <v>0</v>
      </c>
      <c r="L82" s="100"/>
      <c r="M82" s="100"/>
      <c r="N82" s="100"/>
      <c r="O82" s="97">
        <f>SUM(L82:N82)</f>
        <v>0</v>
      </c>
      <c r="P82" s="100"/>
      <c r="Q82" s="100"/>
      <c r="R82" s="100"/>
      <c r="S82" s="97">
        <f>SUM(P82:R82)</f>
        <v>0</v>
      </c>
      <c r="T82" s="100"/>
      <c r="U82" s="100"/>
      <c r="V82" s="100"/>
      <c r="W82" s="97">
        <f>SUM(T82:V82)</f>
        <v>0</v>
      </c>
      <c r="X82" s="100"/>
      <c r="Y82" s="100"/>
      <c r="Z82" s="100"/>
      <c r="AA82" s="97">
        <f>SUM(X82:Z82)</f>
        <v>0</v>
      </c>
      <c r="AB82" s="100"/>
      <c r="AC82" s="100"/>
      <c r="AD82" s="100"/>
      <c r="AE82" s="97">
        <f>SUM(AB82:AD82)</f>
        <v>0</v>
      </c>
      <c r="AF82" s="101">
        <f>SUM(G82,K82,O82,S82,W82,AA82,AE82)</f>
        <v>0</v>
      </c>
    </row>
    <row r="83" spans="1:32" hidden="1">
      <c r="B83" s="89"/>
      <c r="C83" s="103" t="s">
        <v>228</v>
      </c>
      <c r="D83" s="103"/>
      <c r="E83" s="103"/>
      <c r="F83" s="103"/>
      <c r="G83" s="97">
        <f>SUM(D83:F83)</f>
        <v>0</v>
      </c>
      <c r="H83" s="103"/>
      <c r="I83" s="103"/>
      <c r="J83" s="103"/>
      <c r="K83" s="97">
        <f>SUM(H83:J83)</f>
        <v>0</v>
      </c>
      <c r="L83" s="103"/>
      <c r="M83" s="103"/>
      <c r="N83" s="103"/>
      <c r="O83" s="97">
        <f>SUM(L83:N83)</f>
        <v>0</v>
      </c>
      <c r="P83" s="103"/>
      <c r="Q83" s="103"/>
      <c r="R83" s="103"/>
      <c r="S83" s="97">
        <f>SUM(P83:R83)</f>
        <v>0</v>
      </c>
      <c r="T83" s="103"/>
      <c r="U83" s="103"/>
      <c r="V83" s="103"/>
      <c r="W83" s="97">
        <f>SUM(T83:V83)</f>
        <v>0</v>
      </c>
      <c r="X83" s="103"/>
      <c r="Y83" s="103"/>
      <c r="Z83" s="103"/>
      <c r="AA83" s="97">
        <f>SUM(X83:Z83)</f>
        <v>0</v>
      </c>
      <c r="AB83" s="103"/>
      <c r="AC83" s="103"/>
      <c r="AD83" s="103"/>
      <c r="AE83" s="97">
        <f>SUM(AB83:AD83)</f>
        <v>0</v>
      </c>
      <c r="AF83" s="101">
        <f>SUM(G83,K83,O83,S83,W83,AA83,AE83)</f>
        <v>0</v>
      </c>
    </row>
    <row r="84" spans="1:32">
      <c r="A84" s="98" t="s">
        <v>258</v>
      </c>
      <c r="B84" s="108">
        <v>30</v>
      </c>
      <c r="C84" s="98"/>
      <c r="D84" s="98">
        <f>SUM(D80:D83)</f>
        <v>0</v>
      </c>
      <c r="E84" s="98">
        <f>SUM(E80:E83)</f>
        <v>0</v>
      </c>
      <c r="F84" s="98">
        <f>SUM(F80:F83)</f>
        <v>0</v>
      </c>
      <c r="G84" s="97">
        <f>SUM(G80:G83)</f>
        <v>0</v>
      </c>
      <c r="H84" s="98">
        <f>SUM(H80:H83)</f>
        <v>0</v>
      </c>
      <c r="I84" s="98">
        <f>SUM(I80:I83)</f>
        <v>0</v>
      </c>
      <c r="J84" s="98">
        <f>SUM(J80:J83)</f>
        <v>0</v>
      </c>
      <c r="K84" s="97">
        <f>SUM(K80:K83)</f>
        <v>0</v>
      </c>
      <c r="L84" s="98">
        <f>SUM(L80:L83)</f>
        <v>0</v>
      </c>
      <c r="M84" s="98">
        <f>SUM(M80:M83)</f>
        <v>0</v>
      </c>
      <c r="N84" s="98">
        <f>SUM(N80:N83)</f>
        <v>0</v>
      </c>
      <c r="O84" s="97">
        <f>SUM(O80:O83)</f>
        <v>0</v>
      </c>
      <c r="P84" s="98">
        <f>SUM(P80:P83)</f>
        <v>0</v>
      </c>
      <c r="Q84" s="98">
        <f>SUM(Q80:Q83)</f>
        <v>0</v>
      </c>
      <c r="R84" s="98">
        <f>SUM(R80:R83)</f>
        <v>0</v>
      </c>
      <c r="S84" s="97">
        <f>SUM(S80:S83)</f>
        <v>0</v>
      </c>
      <c r="T84" s="98">
        <f>SUM(T80:T83)</f>
        <v>0</v>
      </c>
      <c r="U84" s="98">
        <f>SUM(U80:U83)</f>
        <v>0</v>
      </c>
      <c r="V84" s="98">
        <f>SUM(V80:V83)</f>
        <v>0</v>
      </c>
      <c r="W84" s="97">
        <f>SUM(W80:W83)</f>
        <v>0</v>
      </c>
      <c r="X84" s="98">
        <f>SUM(X80:X83)</f>
        <v>0</v>
      </c>
      <c r="Y84" s="98">
        <f>SUM(Y80:Y83)</f>
        <v>0</v>
      </c>
      <c r="Z84" s="98">
        <f>SUM(Z80:Z83)</f>
        <v>0</v>
      </c>
      <c r="AA84" s="97">
        <f>SUM(AA80:AA83)</f>
        <v>0</v>
      </c>
      <c r="AB84" s="98">
        <f>SUM(AB80:AB83)</f>
        <v>0</v>
      </c>
      <c r="AC84" s="98">
        <f>SUM(AC80:AC83)</f>
        <v>0</v>
      </c>
      <c r="AD84" s="98">
        <f>SUM(AD80:AD83)</f>
        <v>0</v>
      </c>
      <c r="AE84" s="97">
        <f>SUM(AE80:AE83)</f>
        <v>0</v>
      </c>
      <c r="AF84" s="101">
        <f>SUM(G84,K84,O84,S84,W84,AA84,AE84)</f>
        <v>0</v>
      </c>
    </row>
    <row r="85" spans="1:32" hidden="1">
      <c r="A85" s="99" t="s">
        <v>260</v>
      </c>
      <c r="B85" s="89">
        <v>30</v>
      </c>
      <c r="C85" s="100" t="s">
        <v>220</v>
      </c>
      <c r="D85" s="100"/>
      <c r="E85" s="100"/>
      <c r="F85" s="100"/>
      <c r="G85" s="97">
        <f>SUM(D85:F85)</f>
        <v>0</v>
      </c>
      <c r="H85" s="100"/>
      <c r="I85" s="100"/>
      <c r="J85" s="100"/>
      <c r="K85" s="97">
        <f>SUM(H85:J85)</f>
        <v>0</v>
      </c>
      <c r="L85" s="100"/>
      <c r="M85" s="100"/>
      <c r="N85" s="100"/>
      <c r="O85" s="97">
        <f>SUM(L85:N85)</f>
        <v>0</v>
      </c>
      <c r="P85" s="100"/>
      <c r="Q85" s="100"/>
      <c r="R85" s="100"/>
      <c r="S85" s="97">
        <f>SUM(P85:R85)</f>
        <v>0</v>
      </c>
      <c r="T85" s="100"/>
      <c r="U85" s="100"/>
      <c r="V85" s="100"/>
      <c r="W85" s="97">
        <f>SUM(T85:V85)</f>
        <v>0</v>
      </c>
      <c r="X85" s="100"/>
      <c r="Y85" s="100"/>
      <c r="Z85" s="100"/>
      <c r="AA85" s="97">
        <f>SUM(X85:Z85)</f>
        <v>0</v>
      </c>
      <c r="AB85" s="100"/>
      <c r="AC85" s="100"/>
      <c r="AD85" s="100"/>
      <c r="AE85" s="97">
        <f>SUM(AB85:AD85)</f>
        <v>0</v>
      </c>
      <c r="AF85" s="101">
        <f>SUM(G85,K85,O85,S85,W85,AA85,AE85)</f>
        <v>0</v>
      </c>
    </row>
    <row r="86" spans="1:32" hidden="1">
      <c r="A86" s="117" t="s">
        <v>259</v>
      </c>
      <c r="B86" s="89"/>
      <c r="C86" s="103" t="s">
        <v>222</v>
      </c>
      <c r="D86" s="103"/>
      <c r="E86" s="103"/>
      <c r="F86" s="103"/>
      <c r="G86" s="97">
        <f>SUM(D86:F86)</f>
        <v>0</v>
      </c>
      <c r="H86" s="103"/>
      <c r="I86" s="103"/>
      <c r="J86" s="103"/>
      <c r="K86" s="97">
        <f>SUM(H86:J86)</f>
        <v>0</v>
      </c>
      <c r="L86" s="103"/>
      <c r="M86" s="103"/>
      <c r="N86" s="103"/>
      <c r="O86" s="97">
        <f>SUM(L86:N86)</f>
        <v>0</v>
      </c>
      <c r="P86" s="103"/>
      <c r="Q86" s="103"/>
      <c r="R86" s="103"/>
      <c r="S86" s="97">
        <f>SUM(P86:R86)</f>
        <v>0</v>
      </c>
      <c r="T86" s="103"/>
      <c r="U86" s="103"/>
      <c r="V86" s="103"/>
      <c r="W86" s="97">
        <f>SUM(T86:V86)</f>
        <v>0</v>
      </c>
      <c r="X86" s="103"/>
      <c r="Y86" s="103"/>
      <c r="Z86" s="103"/>
      <c r="AA86" s="97">
        <f>SUM(X86:Z86)</f>
        <v>0</v>
      </c>
      <c r="AB86" s="103"/>
      <c r="AC86" s="103"/>
      <c r="AD86" s="103"/>
      <c r="AE86" s="97">
        <f>SUM(AB86:AD86)</f>
        <v>0</v>
      </c>
      <c r="AF86" s="101">
        <f>SUM(G86,K86,O86,S86,W86,AA86,AE86)</f>
        <v>0</v>
      </c>
    </row>
    <row r="87" spans="1:32" hidden="1">
      <c r="A87" s="117"/>
      <c r="B87" s="89"/>
      <c r="C87" s="100" t="s">
        <v>223</v>
      </c>
      <c r="D87" s="100"/>
      <c r="E87" s="100"/>
      <c r="F87" s="100"/>
      <c r="G87" s="97">
        <f>SUM(D87:F87)</f>
        <v>0</v>
      </c>
      <c r="H87" s="100"/>
      <c r="I87" s="100"/>
      <c r="J87" s="100"/>
      <c r="K87" s="97">
        <f>SUM(H87:J87)</f>
        <v>0</v>
      </c>
      <c r="L87" s="100"/>
      <c r="M87" s="100"/>
      <c r="N87" s="100"/>
      <c r="O87" s="97">
        <f>SUM(L87:N87)</f>
        <v>0</v>
      </c>
      <c r="P87" s="100"/>
      <c r="Q87" s="100"/>
      <c r="R87" s="100"/>
      <c r="S87" s="97">
        <f>SUM(P87:R87)</f>
        <v>0</v>
      </c>
      <c r="T87" s="100"/>
      <c r="U87" s="100"/>
      <c r="V87" s="100"/>
      <c r="W87" s="97">
        <f>SUM(T87:V87)</f>
        <v>0</v>
      </c>
      <c r="X87" s="100"/>
      <c r="Y87" s="100"/>
      <c r="Z87" s="100"/>
      <c r="AA87" s="97">
        <f>SUM(X87:Z87)</f>
        <v>0</v>
      </c>
      <c r="AB87" s="100"/>
      <c r="AC87" s="100"/>
      <c r="AD87" s="100"/>
      <c r="AE87" s="97">
        <f>SUM(AB87:AD87)</f>
        <v>0</v>
      </c>
      <c r="AF87" s="101">
        <f>SUM(G87,K87,O87,S87,W87,AA87,AE87)</f>
        <v>0</v>
      </c>
    </row>
    <row r="88" spans="1:32" hidden="1">
      <c r="B88" s="89"/>
      <c r="C88" s="103" t="s">
        <v>228</v>
      </c>
      <c r="D88" s="103"/>
      <c r="E88" s="103"/>
      <c r="F88" s="103"/>
      <c r="G88" s="97">
        <f>SUM(D88:F88)</f>
        <v>0</v>
      </c>
      <c r="H88" s="103"/>
      <c r="I88" s="103"/>
      <c r="J88" s="103"/>
      <c r="K88" s="97">
        <f>SUM(H88:J88)</f>
        <v>0</v>
      </c>
      <c r="L88" s="103"/>
      <c r="M88" s="103"/>
      <c r="N88" s="103"/>
      <c r="O88" s="97">
        <f>SUM(L88:N88)</f>
        <v>0</v>
      </c>
      <c r="P88" s="103"/>
      <c r="Q88" s="103"/>
      <c r="R88" s="103"/>
      <c r="S88" s="97">
        <f>SUM(P88:R88)</f>
        <v>0</v>
      </c>
      <c r="T88" s="103"/>
      <c r="U88" s="103"/>
      <c r="V88" s="103"/>
      <c r="W88" s="97">
        <f>SUM(T88:V88)</f>
        <v>0</v>
      </c>
      <c r="X88" s="103"/>
      <c r="Y88" s="103"/>
      <c r="Z88" s="103"/>
      <c r="AA88" s="97">
        <f>SUM(X88:Z88)</f>
        <v>0</v>
      </c>
      <c r="AB88" s="103"/>
      <c r="AC88" s="103"/>
      <c r="AD88" s="103"/>
      <c r="AE88" s="97">
        <f>SUM(AB88:AD88)</f>
        <v>0</v>
      </c>
      <c r="AF88" s="101">
        <f>SUM(G88,K88,O88,S88,W88,AA88,AE88)</f>
        <v>0</v>
      </c>
    </row>
    <row r="89" spans="1:32">
      <c r="A89" s="98" t="s">
        <v>260</v>
      </c>
      <c r="B89" s="108">
        <v>30</v>
      </c>
      <c r="C89" s="98"/>
      <c r="D89" s="98">
        <f>SUM(D85:D88)</f>
        <v>0</v>
      </c>
      <c r="E89" s="98">
        <f>SUM(E85:E88)</f>
        <v>0</v>
      </c>
      <c r="F89" s="98">
        <f>SUM(F85:F88)</f>
        <v>0</v>
      </c>
      <c r="G89" s="97">
        <f>SUM(G85:G88)</f>
        <v>0</v>
      </c>
      <c r="H89" s="98">
        <f>SUM(H85:H88)</f>
        <v>0</v>
      </c>
      <c r="I89" s="98">
        <f>SUM(I85:I88)</f>
        <v>0</v>
      </c>
      <c r="J89" s="98">
        <f>SUM(J85:J88)</f>
        <v>0</v>
      </c>
      <c r="K89" s="97">
        <f>SUM(K85:K88)</f>
        <v>0</v>
      </c>
      <c r="L89" s="98">
        <f>SUM(L85:L88)</f>
        <v>0</v>
      </c>
      <c r="M89" s="98">
        <f>SUM(M85:M88)</f>
        <v>0</v>
      </c>
      <c r="N89" s="98">
        <f>SUM(N85:N88)</f>
        <v>0</v>
      </c>
      <c r="O89" s="97">
        <f>SUM(O85:O88)</f>
        <v>0</v>
      </c>
      <c r="P89" s="98">
        <f>SUM(P85:P88)</f>
        <v>0</v>
      </c>
      <c r="Q89" s="98">
        <f>SUM(Q85:Q88)</f>
        <v>0</v>
      </c>
      <c r="R89" s="98">
        <f>SUM(R85:R88)</f>
        <v>0</v>
      </c>
      <c r="S89" s="97">
        <f>SUM(S85:S88)</f>
        <v>0</v>
      </c>
      <c r="T89" s="98">
        <f>SUM(T85:T88)</f>
        <v>0</v>
      </c>
      <c r="U89" s="98">
        <f>SUM(U85:U88)</f>
        <v>0</v>
      </c>
      <c r="V89" s="98">
        <f>SUM(V85:V88)</f>
        <v>0</v>
      </c>
      <c r="W89" s="97">
        <f>SUM(W85:W88)</f>
        <v>0</v>
      </c>
      <c r="X89" s="98">
        <f>SUM(X85:X88)</f>
        <v>0</v>
      </c>
      <c r="Y89" s="98">
        <f>SUM(Y85:Y88)</f>
        <v>0</v>
      </c>
      <c r="Z89" s="98">
        <f>SUM(Z85:Z88)</f>
        <v>0</v>
      </c>
      <c r="AA89" s="97">
        <f>SUM(AA85:AA88)</f>
        <v>0</v>
      </c>
      <c r="AB89" s="98">
        <f>SUM(AB85:AB88)</f>
        <v>0</v>
      </c>
      <c r="AC89" s="98">
        <f>SUM(AC85:AC88)</f>
        <v>0</v>
      </c>
      <c r="AD89" s="98">
        <f>SUM(AD85:AD88)</f>
        <v>0</v>
      </c>
      <c r="AE89" s="97">
        <f>SUM(AE85:AE88)</f>
        <v>0</v>
      </c>
      <c r="AF89" s="101">
        <f>SUM(G89,K89,O89,S89,W89,AA89,AE89)</f>
        <v>0</v>
      </c>
    </row>
    <row r="90" spans="1:32" hidden="1">
      <c r="A90" s="99" t="s">
        <v>261</v>
      </c>
      <c r="B90" s="89" t="s">
        <v>262</v>
      </c>
      <c r="C90" s="100" t="s">
        <v>220</v>
      </c>
      <c r="D90" s="100">
        <v>11</v>
      </c>
      <c r="E90" s="100"/>
      <c r="F90" s="100"/>
      <c r="G90" s="97">
        <f>SUM(D90:F90)</f>
        <v>11</v>
      </c>
      <c r="H90" s="100"/>
      <c r="I90" s="100"/>
      <c r="J90" s="100"/>
      <c r="K90" s="97">
        <f>SUM(H90:J90)</f>
        <v>0</v>
      </c>
      <c r="L90" s="100"/>
      <c r="M90" s="100"/>
      <c r="N90" s="100"/>
      <c r="O90" s="97">
        <f>SUM(L90:N90)</f>
        <v>0</v>
      </c>
      <c r="P90" s="100">
        <v>1</v>
      </c>
      <c r="Q90" s="100"/>
      <c r="R90" s="100"/>
      <c r="S90" s="97">
        <f>SUM(P90:R90)</f>
        <v>1</v>
      </c>
      <c r="T90" s="100">
        <v>1</v>
      </c>
      <c r="U90" s="100"/>
      <c r="V90" s="100"/>
      <c r="W90" s="97">
        <f>SUM(T90:V90)</f>
        <v>1</v>
      </c>
      <c r="X90" s="100"/>
      <c r="Y90" s="100"/>
      <c r="Z90" s="100"/>
      <c r="AA90" s="97">
        <f>SUM(X90:Z90)</f>
        <v>0</v>
      </c>
      <c r="AB90" s="100"/>
      <c r="AC90" s="100"/>
      <c r="AD90" s="100"/>
      <c r="AE90" s="97">
        <f>SUM(AB90:AD90)</f>
        <v>0</v>
      </c>
      <c r="AF90" s="101">
        <f>SUM(G90,K90,O90,S90,W90,AA90,AE90)</f>
        <v>13</v>
      </c>
    </row>
    <row r="91" spans="1:32" hidden="1">
      <c r="A91" s="117" t="s">
        <v>263</v>
      </c>
      <c r="B91" s="89"/>
      <c r="C91" s="103" t="s">
        <v>222</v>
      </c>
      <c r="D91" s="103">
        <v>6</v>
      </c>
      <c r="E91" s="103"/>
      <c r="F91" s="103"/>
      <c r="G91" s="97">
        <f>SUM(D91:F91)</f>
        <v>6</v>
      </c>
      <c r="H91" s="103"/>
      <c r="I91" s="103"/>
      <c r="J91" s="103"/>
      <c r="K91" s="97">
        <f>SUM(H91:J91)</f>
        <v>0</v>
      </c>
      <c r="L91" s="103"/>
      <c r="M91" s="103"/>
      <c r="N91" s="103"/>
      <c r="O91" s="97">
        <f>SUM(L91:N91)</f>
        <v>0</v>
      </c>
      <c r="P91" s="103"/>
      <c r="Q91" s="103"/>
      <c r="R91" s="103"/>
      <c r="S91" s="97">
        <f>SUM(P91:R91)</f>
        <v>0</v>
      </c>
      <c r="T91" s="103"/>
      <c r="U91" s="103"/>
      <c r="V91" s="103"/>
      <c r="W91" s="97">
        <f>SUM(T91:V91)</f>
        <v>0</v>
      </c>
      <c r="X91" s="103"/>
      <c r="Y91" s="103"/>
      <c r="Z91" s="103"/>
      <c r="AA91" s="97">
        <f>SUM(X91:Z91)</f>
        <v>0</v>
      </c>
      <c r="AB91" s="103"/>
      <c r="AC91" s="103"/>
      <c r="AD91" s="103"/>
      <c r="AE91" s="97">
        <f>SUM(AB91:AD91)</f>
        <v>0</v>
      </c>
      <c r="AF91" s="101">
        <f>SUM(G91,K91,O91,S91,W91,AA91,AE91)</f>
        <v>6</v>
      </c>
    </row>
    <row r="92" spans="1:32" hidden="1">
      <c r="A92" s="117"/>
      <c r="B92" s="89"/>
      <c r="C92" s="100" t="s">
        <v>223</v>
      </c>
      <c r="D92" s="100">
        <v>10</v>
      </c>
      <c r="E92" s="100"/>
      <c r="F92" s="100"/>
      <c r="G92" s="97">
        <f>SUM(D92:F92)</f>
        <v>10</v>
      </c>
      <c r="H92" s="100"/>
      <c r="I92" s="100"/>
      <c r="J92" s="100"/>
      <c r="K92" s="97">
        <f>SUM(H92:J92)</f>
        <v>0</v>
      </c>
      <c r="L92" s="100"/>
      <c r="M92" s="100"/>
      <c r="N92" s="100"/>
      <c r="O92" s="97">
        <f>SUM(L92:N92)</f>
        <v>0</v>
      </c>
      <c r="P92" s="100"/>
      <c r="Q92" s="100"/>
      <c r="R92" s="100"/>
      <c r="S92" s="97">
        <f>SUM(P92:R92)</f>
        <v>0</v>
      </c>
      <c r="T92" s="100">
        <v>2</v>
      </c>
      <c r="U92" s="100"/>
      <c r="V92" s="100"/>
      <c r="W92" s="97">
        <f>SUM(T92:V92)</f>
        <v>2</v>
      </c>
      <c r="X92" s="100"/>
      <c r="Y92" s="100"/>
      <c r="Z92" s="100"/>
      <c r="AA92" s="97">
        <f>SUM(X92:Z92)</f>
        <v>0</v>
      </c>
      <c r="AB92" s="100"/>
      <c r="AC92" s="100"/>
      <c r="AD92" s="100"/>
      <c r="AE92" s="97">
        <f>SUM(AB92:AD92)</f>
        <v>0</v>
      </c>
      <c r="AF92" s="101">
        <f>SUM(G92,K92,O92,S92,W92,AA92,AE92)</f>
        <v>12</v>
      </c>
    </row>
    <row r="93" spans="1:32" hidden="1">
      <c r="B93" s="89"/>
      <c r="C93" s="103" t="s">
        <v>228</v>
      </c>
      <c r="D93" s="103">
        <v>5</v>
      </c>
      <c r="E93" s="103"/>
      <c r="F93" s="103"/>
      <c r="G93" s="97">
        <f>SUM(D93:F93)</f>
        <v>5</v>
      </c>
      <c r="H93" s="103"/>
      <c r="I93" s="103"/>
      <c r="J93" s="103"/>
      <c r="K93" s="97">
        <f>SUM(H93:J93)</f>
        <v>0</v>
      </c>
      <c r="L93" s="103"/>
      <c r="M93" s="103"/>
      <c r="N93" s="103"/>
      <c r="O93" s="97">
        <f>SUM(L93:N93)</f>
        <v>0</v>
      </c>
      <c r="P93" s="103"/>
      <c r="Q93" s="103"/>
      <c r="R93" s="103"/>
      <c r="S93" s="97">
        <f>SUM(P93:R93)</f>
        <v>0</v>
      </c>
      <c r="T93" s="103"/>
      <c r="U93" s="103"/>
      <c r="V93" s="103"/>
      <c r="W93" s="97">
        <f>SUM(T93:V93)</f>
        <v>0</v>
      </c>
      <c r="X93" s="103"/>
      <c r="Y93" s="103"/>
      <c r="Z93" s="103"/>
      <c r="AA93" s="97">
        <f>SUM(X93:Z93)</f>
        <v>0</v>
      </c>
      <c r="AB93" s="103"/>
      <c r="AC93" s="103"/>
      <c r="AD93" s="103"/>
      <c r="AE93" s="97">
        <f>SUM(AB93:AD93)</f>
        <v>0</v>
      </c>
      <c r="AF93" s="101">
        <f>SUM(G93,K93,O93,S93,W93,AA93,AE93)</f>
        <v>5</v>
      </c>
    </row>
    <row r="94" spans="1:32">
      <c r="A94" s="98" t="s">
        <v>261</v>
      </c>
      <c r="B94" s="108" t="s">
        <v>262</v>
      </c>
      <c r="C94" s="98"/>
      <c r="D94" s="98">
        <f>SUM(D90:D93)</f>
        <v>32</v>
      </c>
      <c r="E94" s="98">
        <f>SUM(E90:E93)</f>
        <v>0</v>
      </c>
      <c r="F94" s="98">
        <f>SUM(F90:F93)</f>
        <v>0</v>
      </c>
      <c r="G94" s="97">
        <f>SUM(G90:G93)</f>
        <v>32</v>
      </c>
      <c r="H94" s="98">
        <f>SUM(H90:H93)</f>
        <v>0</v>
      </c>
      <c r="I94" s="98">
        <f>SUM(I90:I93)</f>
        <v>0</v>
      </c>
      <c r="J94" s="98">
        <f>SUM(J90:J93)</f>
        <v>0</v>
      </c>
      <c r="K94" s="97">
        <f>SUM(K90:K93)</f>
        <v>0</v>
      </c>
      <c r="L94" s="98">
        <f>SUM(L90:L93)</f>
        <v>0</v>
      </c>
      <c r="M94" s="98">
        <f>SUM(M90:M93)</f>
        <v>0</v>
      </c>
      <c r="N94" s="98">
        <f>SUM(N90:N93)</f>
        <v>0</v>
      </c>
      <c r="O94" s="97">
        <f>SUM(O90:O93)</f>
        <v>0</v>
      </c>
      <c r="P94" s="98">
        <f>SUM(P90:P93)</f>
        <v>1</v>
      </c>
      <c r="Q94" s="98">
        <f>SUM(Q90:Q93)</f>
        <v>0</v>
      </c>
      <c r="R94" s="98">
        <f>SUM(R90:R93)</f>
        <v>0</v>
      </c>
      <c r="S94" s="97">
        <f>SUM(S90:S93)</f>
        <v>1</v>
      </c>
      <c r="T94" s="98">
        <f>SUM(T90:T93)</f>
        <v>3</v>
      </c>
      <c r="U94" s="98">
        <f>SUM(U90:U93)</f>
        <v>0</v>
      </c>
      <c r="V94" s="98">
        <f>SUM(V90:V93)</f>
        <v>0</v>
      </c>
      <c r="W94" s="97">
        <f>SUM(W90:W93)</f>
        <v>3</v>
      </c>
      <c r="X94" s="98">
        <f>SUM(X90:X93)</f>
        <v>0</v>
      </c>
      <c r="Y94" s="98">
        <f>SUM(Y90:Y93)</f>
        <v>0</v>
      </c>
      <c r="Z94" s="98">
        <f>SUM(Z90:Z93)</f>
        <v>0</v>
      </c>
      <c r="AA94" s="97">
        <f>SUM(AA90:AA93)</f>
        <v>0</v>
      </c>
      <c r="AB94" s="98">
        <f>SUM(AB90:AB93)</f>
        <v>0</v>
      </c>
      <c r="AC94" s="98">
        <f>SUM(AC90:AC93)</f>
        <v>0</v>
      </c>
      <c r="AD94" s="98">
        <f>SUM(AD90:AD93)</f>
        <v>0</v>
      </c>
      <c r="AE94" s="97">
        <f>SUM(AE90:AE93)</f>
        <v>0</v>
      </c>
      <c r="AF94" s="101">
        <f>SUM(G94,K94,O94,S94,W94,AA94,AE94)</f>
        <v>36</v>
      </c>
    </row>
    <row r="95" spans="1:32" hidden="1">
      <c r="A95" s="99" t="s">
        <v>264</v>
      </c>
      <c r="B95" s="89">
        <v>13</v>
      </c>
      <c r="C95" s="100" t="s">
        <v>220</v>
      </c>
      <c r="D95" s="100"/>
      <c r="E95" s="100"/>
      <c r="F95" s="100"/>
      <c r="G95" s="97">
        <f>SUM(D95:F95)</f>
        <v>0</v>
      </c>
      <c r="H95" s="100"/>
      <c r="I95" s="100"/>
      <c r="J95" s="100"/>
      <c r="K95" s="97">
        <f>SUM(H95:J95)</f>
        <v>0</v>
      </c>
      <c r="L95" s="100"/>
      <c r="M95" s="100"/>
      <c r="N95" s="100"/>
      <c r="O95" s="97">
        <f>SUM(L95:N95)</f>
        <v>0</v>
      </c>
      <c r="P95" s="100"/>
      <c r="Q95" s="100"/>
      <c r="R95" s="100"/>
      <c r="S95" s="97">
        <f>SUM(P95:R95)</f>
        <v>0</v>
      </c>
      <c r="T95" s="100"/>
      <c r="U95" s="100"/>
      <c r="V95" s="100"/>
      <c r="W95" s="97">
        <f>SUM(T95:V95)</f>
        <v>0</v>
      </c>
      <c r="X95" s="100"/>
      <c r="Y95" s="100"/>
      <c r="Z95" s="100"/>
      <c r="AA95" s="97">
        <f>SUM(X95:Z95)</f>
        <v>0</v>
      </c>
      <c r="AB95" s="100"/>
      <c r="AC95" s="100"/>
      <c r="AD95" s="100"/>
      <c r="AE95" s="97">
        <f>SUM(AB95:AD95)</f>
        <v>0</v>
      </c>
      <c r="AF95" s="101">
        <f>SUM(G95,K95,O95,S95,W95,AA95,AE95)</f>
        <v>0</v>
      </c>
    </row>
    <row r="96" spans="1:32" hidden="1">
      <c r="A96" s="121" t="s">
        <v>233</v>
      </c>
      <c r="B96" s="89"/>
      <c r="C96" s="103" t="s">
        <v>222</v>
      </c>
      <c r="D96" s="103"/>
      <c r="E96" s="103"/>
      <c r="F96" s="103"/>
      <c r="G96" s="97">
        <f>SUM(D96:F96)</f>
        <v>0</v>
      </c>
      <c r="H96" s="103"/>
      <c r="I96" s="103"/>
      <c r="J96" s="103"/>
      <c r="K96" s="97">
        <f>SUM(H96:J96)</f>
        <v>0</v>
      </c>
      <c r="L96" s="103"/>
      <c r="M96" s="103"/>
      <c r="N96" s="103"/>
      <c r="O96" s="97">
        <f>SUM(L96:N96)</f>
        <v>0</v>
      </c>
      <c r="P96" s="103"/>
      <c r="Q96" s="103"/>
      <c r="R96" s="103"/>
      <c r="S96" s="97">
        <f>SUM(P96:R96)</f>
        <v>0</v>
      </c>
      <c r="T96" s="103"/>
      <c r="U96" s="103"/>
      <c r="V96" s="103"/>
      <c r="W96" s="97">
        <f>SUM(T96:V96)</f>
        <v>0</v>
      </c>
      <c r="X96" s="103"/>
      <c r="Y96" s="103"/>
      <c r="Z96" s="103"/>
      <c r="AA96" s="97">
        <f>SUM(X96:Z96)</f>
        <v>0</v>
      </c>
      <c r="AB96" s="103"/>
      <c r="AC96" s="103"/>
      <c r="AD96" s="103"/>
      <c r="AE96" s="97">
        <f>SUM(AB96:AD96)</f>
        <v>0</v>
      </c>
      <c r="AF96" s="101">
        <f>SUM(G96,K96,O96,S96,W96,AA96,AE96)</f>
        <v>0</v>
      </c>
    </row>
    <row r="97" spans="1:32" hidden="1">
      <c r="A97" s="121"/>
      <c r="B97" s="89"/>
      <c r="C97" s="100" t="s">
        <v>223</v>
      </c>
      <c r="D97" s="100"/>
      <c r="E97" s="100"/>
      <c r="F97" s="100"/>
      <c r="G97" s="97">
        <f>SUM(D97:F97)</f>
        <v>0</v>
      </c>
      <c r="H97" s="100"/>
      <c r="I97" s="100"/>
      <c r="J97" s="100"/>
      <c r="K97" s="97">
        <f>SUM(H97:J97)</f>
        <v>0</v>
      </c>
      <c r="L97" s="100"/>
      <c r="M97" s="100"/>
      <c r="N97" s="100"/>
      <c r="O97" s="97">
        <f>SUM(L97:N97)</f>
        <v>0</v>
      </c>
      <c r="P97" s="100"/>
      <c r="Q97" s="100"/>
      <c r="R97" s="100"/>
      <c r="S97" s="97">
        <f>SUM(P97:R97)</f>
        <v>0</v>
      </c>
      <c r="T97" s="100"/>
      <c r="U97" s="100"/>
      <c r="V97" s="100"/>
      <c r="W97" s="97">
        <f>SUM(T97:V97)</f>
        <v>0</v>
      </c>
      <c r="X97" s="100"/>
      <c r="Y97" s="100"/>
      <c r="Z97" s="100"/>
      <c r="AA97" s="97">
        <f>SUM(X97:Z97)</f>
        <v>0</v>
      </c>
      <c r="AB97" s="100"/>
      <c r="AC97" s="100"/>
      <c r="AD97" s="100"/>
      <c r="AE97" s="97">
        <f>SUM(AB97:AD97)</f>
        <v>0</v>
      </c>
      <c r="AF97" s="101">
        <f>SUM(G97,K97,O97,S97,W97,AA97,AE97)</f>
        <v>0</v>
      </c>
    </row>
    <row r="98" spans="1:32" hidden="1">
      <c r="A98" s="121"/>
      <c r="B98" s="89"/>
      <c r="C98" s="103" t="s">
        <v>228</v>
      </c>
      <c r="D98" s="103"/>
      <c r="E98" s="103"/>
      <c r="F98" s="103"/>
      <c r="G98" s="97">
        <f>SUM(D98:F98)</f>
        <v>0</v>
      </c>
      <c r="H98" s="103"/>
      <c r="I98" s="103"/>
      <c r="J98" s="103"/>
      <c r="K98" s="97">
        <f>SUM(H98:J98)</f>
        <v>0</v>
      </c>
      <c r="L98" s="103"/>
      <c r="M98" s="103"/>
      <c r="N98" s="103"/>
      <c r="O98" s="97">
        <f>SUM(L98:N98)</f>
        <v>0</v>
      </c>
      <c r="P98" s="103"/>
      <c r="Q98" s="103"/>
      <c r="R98" s="103"/>
      <c r="S98" s="97">
        <f>SUM(P98:R98)</f>
        <v>0</v>
      </c>
      <c r="T98" s="103"/>
      <c r="U98" s="103"/>
      <c r="V98" s="103"/>
      <c r="W98" s="97">
        <f>SUM(T98:V98)</f>
        <v>0</v>
      </c>
      <c r="X98" s="103"/>
      <c r="Y98" s="103"/>
      <c r="Z98" s="103"/>
      <c r="AA98" s="97">
        <f>SUM(X98:Z98)</f>
        <v>0</v>
      </c>
      <c r="AB98" s="103"/>
      <c r="AC98" s="103"/>
      <c r="AD98" s="103"/>
      <c r="AE98" s="97">
        <f>SUM(AB98:AD98)</f>
        <v>0</v>
      </c>
      <c r="AF98" s="101">
        <f>SUM(G98,K98,O98,S98,W98,AA98,AE98)</f>
        <v>0</v>
      </c>
    </row>
    <row r="99" spans="1:32">
      <c r="A99" s="98" t="s">
        <v>264</v>
      </c>
      <c r="B99" s="108">
        <v>13</v>
      </c>
      <c r="C99" s="98"/>
      <c r="D99" s="98">
        <f>SUM(D95:D98)</f>
        <v>0</v>
      </c>
      <c r="E99" s="98">
        <f>SUM(E95:E98)</f>
        <v>0</v>
      </c>
      <c r="F99" s="98">
        <f>SUM(F95:F98)</f>
        <v>0</v>
      </c>
      <c r="G99" s="97">
        <f>SUM(G95:G98)</f>
        <v>0</v>
      </c>
      <c r="H99" s="98">
        <f>SUM(H95:H98)</f>
        <v>0</v>
      </c>
      <c r="I99" s="98">
        <f>SUM(I95:I98)</f>
        <v>0</v>
      </c>
      <c r="J99" s="98">
        <f>SUM(J95:J98)</f>
        <v>0</v>
      </c>
      <c r="K99" s="97">
        <f>SUM(K95:K98)</f>
        <v>0</v>
      </c>
      <c r="L99" s="98">
        <f>SUM(L95:L98)</f>
        <v>0</v>
      </c>
      <c r="M99" s="98">
        <f>SUM(M95:M98)</f>
        <v>0</v>
      </c>
      <c r="N99" s="98">
        <f>SUM(N95:N98)</f>
        <v>0</v>
      </c>
      <c r="O99" s="97">
        <f>SUM(O95:O98)</f>
        <v>0</v>
      </c>
      <c r="P99" s="98">
        <f>SUM(P95:P98)</f>
        <v>0</v>
      </c>
      <c r="Q99" s="98">
        <f>SUM(Q95:Q98)</f>
        <v>0</v>
      </c>
      <c r="R99" s="98">
        <f>SUM(R95:R98)</f>
        <v>0</v>
      </c>
      <c r="S99" s="97">
        <f>SUM(S95:S98)</f>
        <v>0</v>
      </c>
      <c r="T99" s="98">
        <f>SUM(T95:T98)</f>
        <v>0</v>
      </c>
      <c r="U99" s="98">
        <f>SUM(U95:U98)</f>
        <v>0</v>
      </c>
      <c r="V99" s="98">
        <f>SUM(V95:V98)</f>
        <v>0</v>
      </c>
      <c r="W99" s="97">
        <f>SUM(W95:W98)</f>
        <v>0</v>
      </c>
      <c r="X99" s="98">
        <f>SUM(X95:X98)</f>
        <v>0</v>
      </c>
      <c r="Y99" s="98">
        <f>SUM(Y95:Y98)</f>
        <v>0</v>
      </c>
      <c r="Z99" s="98">
        <f>SUM(Z95:Z98)</f>
        <v>0</v>
      </c>
      <c r="AA99" s="97">
        <f>SUM(AA95:AA98)</f>
        <v>0</v>
      </c>
      <c r="AB99" s="98">
        <f>SUM(AB95:AB98)</f>
        <v>0</v>
      </c>
      <c r="AC99" s="98">
        <f>SUM(AC95:AC98)</f>
        <v>0</v>
      </c>
      <c r="AD99" s="98">
        <f>SUM(AD95:AD98)</f>
        <v>0</v>
      </c>
      <c r="AE99" s="97">
        <f>SUM(AE95:AE98)</f>
        <v>0</v>
      </c>
      <c r="AF99" s="101">
        <f>SUM(G99,K99,O99,S99,W99,AA99,AE99)</f>
        <v>0</v>
      </c>
    </row>
    <row r="100" spans="1:32" hidden="1">
      <c r="A100" s="99" t="s">
        <v>265</v>
      </c>
      <c r="B100" s="89" t="s">
        <v>251</v>
      </c>
      <c r="C100" s="100" t="s">
        <v>220</v>
      </c>
      <c r="D100" s="100"/>
      <c r="E100" s="100"/>
      <c r="F100" s="100"/>
      <c r="G100" s="97">
        <f>SUM(D100:F100)</f>
        <v>0</v>
      </c>
      <c r="H100" s="100"/>
      <c r="I100" s="100"/>
      <c r="J100" s="100"/>
      <c r="K100" s="97">
        <f>SUM(H100:J100)</f>
        <v>0</v>
      </c>
      <c r="L100" s="100"/>
      <c r="M100" s="100"/>
      <c r="N100" s="100"/>
      <c r="O100" s="97">
        <f>SUM(L100:N100)</f>
        <v>0</v>
      </c>
      <c r="P100" s="100"/>
      <c r="Q100" s="100"/>
      <c r="R100" s="100"/>
      <c r="S100" s="97">
        <f>SUM(P100:R100)</f>
        <v>0</v>
      </c>
      <c r="T100" s="100"/>
      <c r="U100" s="100"/>
      <c r="V100" s="100"/>
      <c r="W100" s="97">
        <f>SUM(T100:V100)</f>
        <v>0</v>
      </c>
      <c r="X100" s="100"/>
      <c r="Y100" s="100"/>
      <c r="Z100" s="100"/>
      <c r="AA100" s="97">
        <f>SUM(X100:Z100)</f>
        <v>0</v>
      </c>
      <c r="AB100" s="100"/>
      <c r="AC100" s="100"/>
      <c r="AD100" s="100"/>
      <c r="AE100" s="97">
        <f>SUM(AB100:AD100)</f>
        <v>0</v>
      </c>
      <c r="AF100" s="101">
        <f>SUM(G100,K100,O100,S100,W100,AA100,AE100)</f>
        <v>0</v>
      </c>
    </row>
    <row r="101" spans="1:32" hidden="1">
      <c r="A101" s="121" t="s">
        <v>253</v>
      </c>
      <c r="B101" s="89"/>
      <c r="C101" s="103" t="s">
        <v>222</v>
      </c>
      <c r="D101" s="103"/>
      <c r="E101" s="103"/>
      <c r="F101" s="103"/>
      <c r="G101" s="97">
        <f>SUM(D101:F101)</f>
        <v>0</v>
      </c>
      <c r="H101" s="103"/>
      <c r="I101" s="103"/>
      <c r="J101" s="103"/>
      <c r="K101" s="97">
        <f>SUM(H101:J101)</f>
        <v>0</v>
      </c>
      <c r="L101" s="103"/>
      <c r="M101" s="103"/>
      <c r="N101" s="103"/>
      <c r="O101" s="97">
        <f>SUM(L101:N101)</f>
        <v>0</v>
      </c>
      <c r="P101" s="103"/>
      <c r="Q101" s="103"/>
      <c r="R101" s="103"/>
      <c r="S101" s="97">
        <f>SUM(P101:R101)</f>
        <v>0</v>
      </c>
      <c r="T101" s="103"/>
      <c r="U101" s="103"/>
      <c r="V101" s="103"/>
      <c r="W101" s="97">
        <f>SUM(T101:V101)</f>
        <v>0</v>
      </c>
      <c r="X101" s="103"/>
      <c r="Y101" s="103"/>
      <c r="Z101" s="103"/>
      <c r="AA101" s="97">
        <f>SUM(X101:Z101)</f>
        <v>0</v>
      </c>
      <c r="AB101" s="103"/>
      <c r="AC101" s="103"/>
      <c r="AD101" s="103"/>
      <c r="AE101" s="97">
        <f>SUM(AB101:AD101)</f>
        <v>0</v>
      </c>
      <c r="AF101" s="101">
        <f>SUM(G101,K101,O101,S101,W101,AA101,AE101)</f>
        <v>0</v>
      </c>
    </row>
    <row r="102" spans="1:32" hidden="1">
      <c r="A102" s="121"/>
      <c r="B102" s="89"/>
      <c r="C102" s="100" t="s">
        <v>223</v>
      </c>
      <c r="D102" s="100"/>
      <c r="E102" s="100"/>
      <c r="F102" s="100"/>
      <c r="G102" s="97">
        <f>SUM(D102:F102)</f>
        <v>0</v>
      </c>
      <c r="H102" s="100"/>
      <c r="I102" s="100"/>
      <c r="J102" s="100"/>
      <c r="K102" s="97">
        <f>SUM(H102:J102)</f>
        <v>0</v>
      </c>
      <c r="L102" s="100"/>
      <c r="M102" s="100"/>
      <c r="N102" s="100"/>
      <c r="O102" s="97">
        <f>SUM(L102:N102)</f>
        <v>0</v>
      </c>
      <c r="P102" s="100"/>
      <c r="Q102" s="100"/>
      <c r="R102" s="100"/>
      <c r="S102" s="97">
        <f>SUM(P102:R102)</f>
        <v>0</v>
      </c>
      <c r="T102" s="100"/>
      <c r="U102" s="100"/>
      <c r="V102" s="100"/>
      <c r="W102" s="97">
        <f>SUM(T102:V102)</f>
        <v>0</v>
      </c>
      <c r="X102" s="100"/>
      <c r="Y102" s="100"/>
      <c r="Z102" s="100"/>
      <c r="AA102" s="97">
        <f>SUM(X102:Z102)</f>
        <v>0</v>
      </c>
      <c r="AB102" s="100"/>
      <c r="AC102" s="100"/>
      <c r="AD102" s="100"/>
      <c r="AE102" s="97">
        <f>SUM(AB102:AD102)</f>
        <v>0</v>
      </c>
      <c r="AF102" s="101">
        <f>SUM(G102,K102,O102,S102,W102,AA102,AE102)</f>
        <v>0</v>
      </c>
    </row>
    <row r="103" spans="1:32" hidden="1">
      <c r="B103" s="89"/>
      <c r="C103" s="103" t="s">
        <v>228</v>
      </c>
      <c r="D103" s="103"/>
      <c r="E103" s="103"/>
      <c r="F103" s="103"/>
      <c r="G103" s="97">
        <f>SUM(D103:F103)</f>
        <v>0</v>
      </c>
      <c r="H103" s="103"/>
      <c r="I103" s="103"/>
      <c r="J103" s="103"/>
      <c r="K103" s="97">
        <f>SUM(H103:J103)</f>
        <v>0</v>
      </c>
      <c r="L103" s="103"/>
      <c r="M103" s="103"/>
      <c r="N103" s="103"/>
      <c r="O103" s="97">
        <f>SUM(L103:N103)</f>
        <v>0</v>
      </c>
      <c r="P103" s="103"/>
      <c r="Q103" s="103"/>
      <c r="R103" s="103"/>
      <c r="S103" s="97">
        <f>SUM(P103:R103)</f>
        <v>0</v>
      </c>
      <c r="T103" s="103"/>
      <c r="U103" s="103"/>
      <c r="V103" s="103"/>
      <c r="W103" s="97">
        <f>SUM(T103:V103)</f>
        <v>0</v>
      </c>
      <c r="X103" s="103"/>
      <c r="Y103" s="103"/>
      <c r="Z103" s="103"/>
      <c r="AA103" s="97">
        <f>SUM(X103:Z103)</f>
        <v>0</v>
      </c>
      <c r="AB103" s="103"/>
      <c r="AC103" s="103"/>
      <c r="AD103" s="103"/>
      <c r="AE103" s="97">
        <f>SUM(AB103:AD103)</f>
        <v>0</v>
      </c>
      <c r="AF103" s="101">
        <f>SUM(G103,K103,O103,S103,W103,AA103,AE103)</f>
        <v>0</v>
      </c>
    </row>
    <row r="104" spans="1:32">
      <c r="A104" s="98" t="s">
        <v>265</v>
      </c>
      <c r="B104" s="108" t="s">
        <v>251</v>
      </c>
      <c r="C104" s="98"/>
      <c r="D104" s="98">
        <f>SUM(D100:D103)</f>
        <v>0</v>
      </c>
      <c r="E104" s="98">
        <f>SUM(E100:E103)</f>
        <v>0</v>
      </c>
      <c r="F104" s="98">
        <f>SUM(F100:F103)</f>
        <v>0</v>
      </c>
      <c r="G104" s="97">
        <f>SUM(G100:G103)</f>
        <v>0</v>
      </c>
      <c r="H104" s="98">
        <f>SUM(H100:H103)</f>
        <v>0</v>
      </c>
      <c r="I104" s="98">
        <f>SUM(I100:I103)</f>
        <v>0</v>
      </c>
      <c r="J104" s="98">
        <f>SUM(J100:J103)</f>
        <v>0</v>
      </c>
      <c r="K104" s="97">
        <f>SUM(K100:K103)</f>
        <v>0</v>
      </c>
      <c r="L104" s="98">
        <f>SUM(L100:L103)</f>
        <v>0</v>
      </c>
      <c r="M104" s="98">
        <f>SUM(M100:M103)</f>
        <v>0</v>
      </c>
      <c r="N104" s="98">
        <f>SUM(N100:N103)</f>
        <v>0</v>
      </c>
      <c r="O104" s="97">
        <f>SUM(O100:O103)</f>
        <v>0</v>
      </c>
      <c r="P104" s="98">
        <f>SUM(P100:P103)</f>
        <v>0</v>
      </c>
      <c r="Q104" s="98">
        <f>SUM(Q100:Q103)</f>
        <v>0</v>
      </c>
      <c r="R104" s="98">
        <f>SUM(R100:R103)</f>
        <v>0</v>
      </c>
      <c r="S104" s="97">
        <f>SUM(S100:S103)</f>
        <v>0</v>
      </c>
      <c r="T104" s="98">
        <f>SUM(T100:T103)</f>
        <v>0</v>
      </c>
      <c r="U104" s="98">
        <f>SUM(U100:U103)</f>
        <v>0</v>
      </c>
      <c r="V104" s="98">
        <f>SUM(V100:V103)</f>
        <v>0</v>
      </c>
      <c r="W104" s="97">
        <f>SUM(W100:W103)</f>
        <v>0</v>
      </c>
      <c r="X104" s="98">
        <f>SUM(X100:X103)</f>
        <v>0</v>
      </c>
      <c r="Y104" s="98">
        <f>SUM(Y100:Y103)</f>
        <v>0</v>
      </c>
      <c r="Z104" s="98">
        <f>SUM(Z100:Z103)</f>
        <v>0</v>
      </c>
      <c r="AA104" s="97">
        <f>SUM(AA100:AA103)</f>
        <v>0</v>
      </c>
      <c r="AB104" s="98">
        <f>SUM(AB100:AB103)</f>
        <v>0</v>
      </c>
      <c r="AC104" s="98">
        <f>SUM(AC100:AC103)</f>
        <v>0</v>
      </c>
      <c r="AD104" s="98">
        <f>SUM(AD100:AD103)</f>
        <v>0</v>
      </c>
      <c r="AE104" s="97">
        <f>SUM(AE100:AE103)</f>
        <v>0</v>
      </c>
      <c r="AF104" s="101">
        <f>SUM(G104,K104,O104,S104,W104,AA104,AE104)</f>
        <v>0</v>
      </c>
    </row>
    <row r="105" spans="1:32" hidden="1">
      <c r="A105" s="99" t="s">
        <v>266</v>
      </c>
      <c r="B105" s="89">
        <v>12</v>
      </c>
      <c r="C105" s="100" t="s">
        <v>220</v>
      </c>
      <c r="D105" s="100"/>
      <c r="E105" s="100"/>
      <c r="F105" s="100"/>
      <c r="G105" s="97">
        <f>SUM(D105:F105)</f>
        <v>0</v>
      </c>
      <c r="H105" s="100"/>
      <c r="I105" s="100"/>
      <c r="J105" s="100"/>
      <c r="K105" s="97">
        <f>SUM(H105:J105)</f>
        <v>0</v>
      </c>
      <c r="L105" s="100"/>
      <c r="M105" s="100"/>
      <c r="N105" s="100"/>
      <c r="O105" s="97">
        <f>SUM(L105:N105)</f>
        <v>0</v>
      </c>
      <c r="P105" s="100"/>
      <c r="Q105" s="100"/>
      <c r="R105" s="100"/>
      <c r="S105" s="97">
        <f>SUM(P105:R105)</f>
        <v>0</v>
      </c>
      <c r="T105" s="100"/>
      <c r="U105" s="100"/>
      <c r="V105" s="100"/>
      <c r="W105" s="97">
        <f>SUM(T105:V105)</f>
        <v>0</v>
      </c>
      <c r="X105" s="100"/>
      <c r="Y105" s="100"/>
      <c r="Z105" s="100"/>
      <c r="AA105" s="97">
        <f>SUM(X105:Z105)</f>
        <v>0</v>
      </c>
      <c r="AB105" s="100">
        <v>2</v>
      </c>
      <c r="AC105" s="100">
        <v>1</v>
      </c>
      <c r="AD105" s="100"/>
      <c r="AE105" s="97">
        <f>SUM(AB105:AD105)</f>
        <v>3</v>
      </c>
      <c r="AF105" s="101">
        <f>SUM(G105,K105,O105,S105,W105,AA105,AE105)</f>
        <v>3</v>
      </c>
    </row>
    <row r="106" spans="1:32" hidden="1">
      <c r="A106" s="121" t="s">
        <v>267</v>
      </c>
      <c r="B106" s="89"/>
      <c r="C106" s="103" t="s">
        <v>222</v>
      </c>
      <c r="D106" s="103">
        <v>2</v>
      </c>
      <c r="E106" s="103"/>
      <c r="F106" s="103"/>
      <c r="G106" s="97">
        <f>SUM(D106:F106)</f>
        <v>2</v>
      </c>
      <c r="H106" s="103"/>
      <c r="I106" s="103"/>
      <c r="J106" s="103"/>
      <c r="K106" s="97">
        <f>SUM(H106:J106)</f>
        <v>0</v>
      </c>
      <c r="L106" s="103"/>
      <c r="M106" s="103"/>
      <c r="N106" s="103"/>
      <c r="O106" s="97">
        <f>SUM(L106:N106)</f>
        <v>0</v>
      </c>
      <c r="P106" s="103"/>
      <c r="Q106" s="103"/>
      <c r="R106" s="103"/>
      <c r="S106" s="97">
        <f>SUM(P106:R106)</f>
        <v>0</v>
      </c>
      <c r="T106" s="103"/>
      <c r="U106" s="103"/>
      <c r="V106" s="103"/>
      <c r="W106" s="97">
        <f>SUM(T106:V106)</f>
        <v>0</v>
      </c>
      <c r="X106" s="103">
        <v>12</v>
      </c>
      <c r="Y106" s="103">
        <v>3</v>
      </c>
      <c r="Z106" s="103"/>
      <c r="AA106" s="97">
        <f>SUM(X106:Z106)</f>
        <v>15</v>
      </c>
      <c r="AB106" s="103"/>
      <c r="AC106" s="103"/>
      <c r="AD106" s="103"/>
      <c r="AE106" s="97">
        <f>SUM(AB106:AD106)</f>
        <v>0</v>
      </c>
      <c r="AF106" s="101">
        <f>SUM(G106,K106,O106,S106,W106,AA106,AE106)</f>
        <v>17</v>
      </c>
    </row>
    <row r="107" spans="1:32" hidden="1">
      <c r="A107" s="121"/>
      <c r="B107" s="89"/>
      <c r="C107" s="100" t="s">
        <v>223</v>
      </c>
      <c r="D107" s="100">
        <v>2</v>
      </c>
      <c r="E107" s="100"/>
      <c r="F107" s="100"/>
      <c r="G107" s="97">
        <f>SUM(D107:F107)</f>
        <v>2</v>
      </c>
      <c r="H107" s="100"/>
      <c r="I107" s="100"/>
      <c r="J107" s="100"/>
      <c r="K107" s="97">
        <f>SUM(H107:J107)</f>
        <v>0</v>
      </c>
      <c r="L107" s="100"/>
      <c r="M107" s="100"/>
      <c r="N107" s="100"/>
      <c r="O107" s="97">
        <f>SUM(L107:N107)</f>
        <v>0</v>
      </c>
      <c r="P107" s="100"/>
      <c r="Q107" s="100"/>
      <c r="R107" s="100"/>
      <c r="S107" s="97">
        <f>SUM(P107:R107)</f>
        <v>0</v>
      </c>
      <c r="T107" s="100"/>
      <c r="U107" s="100"/>
      <c r="V107" s="100"/>
      <c r="W107" s="97">
        <f>SUM(T107:V107)</f>
        <v>0</v>
      </c>
      <c r="X107" s="100">
        <v>3</v>
      </c>
      <c r="Y107" s="100"/>
      <c r="Z107" s="100"/>
      <c r="AA107" s="97">
        <f>SUM(X107:Z107)</f>
        <v>3</v>
      </c>
      <c r="AB107" s="100"/>
      <c r="AC107" s="100"/>
      <c r="AD107" s="100"/>
      <c r="AE107" s="97">
        <f>SUM(AB107:AD107)</f>
        <v>0</v>
      </c>
      <c r="AF107" s="101">
        <f>SUM(G107,K107,O107,S107,W107,AA107,AE107)</f>
        <v>5</v>
      </c>
    </row>
    <row r="108" spans="1:32" hidden="1">
      <c r="A108" s="121"/>
      <c r="B108" s="89"/>
      <c r="C108" s="103" t="s">
        <v>228</v>
      </c>
      <c r="D108" s="103"/>
      <c r="E108" s="103"/>
      <c r="F108" s="103"/>
      <c r="G108" s="97">
        <f>SUM(D108:F108)</f>
        <v>0</v>
      </c>
      <c r="H108" s="103">
        <v>1</v>
      </c>
      <c r="I108" s="103"/>
      <c r="J108" s="103"/>
      <c r="K108" s="97">
        <f>SUM(H108:J108)</f>
        <v>1</v>
      </c>
      <c r="L108" s="103"/>
      <c r="M108" s="103"/>
      <c r="N108" s="103"/>
      <c r="O108" s="97">
        <f>SUM(L108:N108)</f>
        <v>0</v>
      </c>
      <c r="P108" s="103"/>
      <c r="Q108" s="103"/>
      <c r="R108" s="103"/>
      <c r="S108" s="97">
        <f>SUM(P108:R108)</f>
        <v>0</v>
      </c>
      <c r="T108" s="103">
        <v>2</v>
      </c>
      <c r="U108" s="103"/>
      <c r="V108" s="103"/>
      <c r="W108" s="97">
        <f>SUM(T108:V108)</f>
        <v>2</v>
      </c>
      <c r="X108" s="103"/>
      <c r="Y108" s="103"/>
      <c r="Z108" s="103"/>
      <c r="AA108" s="97">
        <f>SUM(X108:Z108)</f>
        <v>0</v>
      </c>
      <c r="AB108" s="103"/>
      <c r="AC108" s="103"/>
      <c r="AD108" s="103"/>
      <c r="AE108" s="97">
        <f>SUM(AB108:AD108)</f>
        <v>0</v>
      </c>
      <c r="AF108" s="101">
        <f>SUM(G108,K108,O108,S108,W108,AA108,AE108)</f>
        <v>3</v>
      </c>
    </row>
    <row r="109" spans="1:32">
      <c r="A109" s="98" t="s">
        <v>266</v>
      </c>
      <c r="B109" s="108">
        <v>12</v>
      </c>
      <c r="C109" s="98"/>
      <c r="D109" s="98">
        <f>SUM(D105:D108)</f>
        <v>4</v>
      </c>
      <c r="E109" s="98">
        <f>SUM(E105:E108)</f>
        <v>0</v>
      </c>
      <c r="F109" s="98">
        <f>SUM(F105:F108)</f>
        <v>0</v>
      </c>
      <c r="G109" s="97">
        <f>SUM(G105:G108)</f>
        <v>4</v>
      </c>
      <c r="H109" s="98">
        <f>SUM(H105:H108)</f>
        <v>1</v>
      </c>
      <c r="I109" s="98">
        <f>SUM(I105:I108)</f>
        <v>0</v>
      </c>
      <c r="J109" s="98">
        <f>SUM(J105:J108)</f>
        <v>0</v>
      </c>
      <c r="K109" s="97">
        <f>SUM(K105:K108)</f>
        <v>1</v>
      </c>
      <c r="L109" s="98">
        <f>SUM(L105:L108)</f>
        <v>0</v>
      </c>
      <c r="M109" s="98">
        <f>SUM(M105:M108)</f>
        <v>0</v>
      </c>
      <c r="N109" s="98">
        <f>SUM(N105:N108)</f>
        <v>0</v>
      </c>
      <c r="O109" s="97">
        <f>SUM(O105:O108)</f>
        <v>0</v>
      </c>
      <c r="P109" s="98">
        <f>SUM(P105:P108)</f>
        <v>0</v>
      </c>
      <c r="Q109" s="98">
        <f>SUM(Q105:Q108)</f>
        <v>0</v>
      </c>
      <c r="R109" s="98">
        <f>SUM(R105:R108)</f>
        <v>0</v>
      </c>
      <c r="S109" s="97">
        <f>SUM(S105:S108)</f>
        <v>0</v>
      </c>
      <c r="T109" s="98">
        <f>SUM(T105:T108)</f>
        <v>2</v>
      </c>
      <c r="U109" s="98">
        <f>SUM(U105:U108)</f>
        <v>0</v>
      </c>
      <c r="V109" s="98">
        <f>SUM(V105:V108)</f>
        <v>0</v>
      </c>
      <c r="W109" s="97">
        <f>SUM(W105:W108)</f>
        <v>2</v>
      </c>
      <c r="X109" s="98">
        <f>SUM(X105:X108)</f>
        <v>15</v>
      </c>
      <c r="Y109" s="98">
        <f>SUM(Y105:Y108)</f>
        <v>3</v>
      </c>
      <c r="Z109" s="98">
        <f>SUM(Z105:Z108)</f>
        <v>0</v>
      </c>
      <c r="AA109" s="97">
        <f>SUM(AA105:AA108)</f>
        <v>18</v>
      </c>
      <c r="AB109" s="98">
        <f>SUM(AB105:AB108)</f>
        <v>2</v>
      </c>
      <c r="AC109" s="98">
        <f>SUM(AC105:AC108)</f>
        <v>1</v>
      </c>
      <c r="AD109" s="98">
        <f>SUM(AD105:AD108)</f>
        <v>0</v>
      </c>
      <c r="AE109" s="97">
        <f>SUM(AE105:AE108)</f>
        <v>3</v>
      </c>
      <c r="AF109" s="101">
        <f>SUM(G109,K109,O109,S109,W109,AA109,AE109)</f>
        <v>28</v>
      </c>
    </row>
    <row r="110" spans="1:32" hidden="1">
      <c r="A110" s="99" t="s">
        <v>268</v>
      </c>
      <c r="B110" s="89" t="s">
        <v>269</v>
      </c>
      <c r="C110" s="100" t="s">
        <v>220</v>
      </c>
      <c r="D110" s="100">
        <v>4</v>
      </c>
      <c r="E110" s="100"/>
      <c r="F110" s="100"/>
      <c r="G110" s="97">
        <f>SUM(D110:F110)</f>
        <v>4</v>
      </c>
      <c r="H110" s="100"/>
      <c r="I110" s="100"/>
      <c r="J110" s="100"/>
      <c r="K110" s="97">
        <f>SUM(H110:J110)</f>
        <v>0</v>
      </c>
      <c r="L110" s="100"/>
      <c r="M110" s="100"/>
      <c r="N110" s="100"/>
      <c r="O110" s="97">
        <f>SUM(L110:N110)</f>
        <v>0</v>
      </c>
      <c r="P110" s="100"/>
      <c r="Q110" s="100"/>
      <c r="R110" s="100"/>
      <c r="S110" s="97">
        <f>SUM(P110:R110)</f>
        <v>0</v>
      </c>
      <c r="T110" s="100"/>
      <c r="U110" s="100"/>
      <c r="V110" s="100"/>
      <c r="W110" s="97">
        <f>SUM(T110:V110)</f>
        <v>0</v>
      </c>
      <c r="X110" s="100"/>
      <c r="Y110" s="100"/>
      <c r="Z110" s="100"/>
      <c r="AA110" s="97">
        <f>SUM(X110:Z110)</f>
        <v>0</v>
      </c>
      <c r="AB110" s="100"/>
      <c r="AC110" s="100"/>
      <c r="AD110" s="100"/>
      <c r="AE110" s="97">
        <f>SUM(AB110:AD110)</f>
        <v>0</v>
      </c>
      <c r="AF110" s="101">
        <f>SUM(G110,K110,O110,S110,W110,AA110,AE110)</f>
        <v>4</v>
      </c>
    </row>
    <row r="111" spans="1:32" hidden="1">
      <c r="A111" s="121" t="s">
        <v>270</v>
      </c>
      <c r="B111" s="89"/>
      <c r="C111" s="103" t="s">
        <v>222</v>
      </c>
      <c r="D111" s="103">
        <v>5</v>
      </c>
      <c r="E111" s="103"/>
      <c r="F111" s="103"/>
      <c r="G111" s="97">
        <f>SUM(D111:F111)</f>
        <v>5</v>
      </c>
      <c r="H111" s="103"/>
      <c r="I111" s="103"/>
      <c r="J111" s="103"/>
      <c r="K111" s="97">
        <f>SUM(H111:J111)</f>
        <v>0</v>
      </c>
      <c r="L111" s="103"/>
      <c r="M111" s="103"/>
      <c r="N111" s="103"/>
      <c r="O111" s="97">
        <f>SUM(L111:N111)</f>
        <v>0</v>
      </c>
      <c r="P111" s="103"/>
      <c r="Q111" s="103"/>
      <c r="R111" s="103"/>
      <c r="S111" s="97">
        <f>SUM(P111:R111)</f>
        <v>0</v>
      </c>
      <c r="T111" s="103"/>
      <c r="U111" s="103"/>
      <c r="V111" s="103"/>
      <c r="W111" s="97">
        <f>SUM(T111:V111)</f>
        <v>0</v>
      </c>
      <c r="X111" s="103"/>
      <c r="Y111" s="103"/>
      <c r="Z111" s="103"/>
      <c r="AA111" s="97">
        <f>SUM(X111:Z111)</f>
        <v>0</v>
      </c>
      <c r="AB111" s="103">
        <v>1</v>
      </c>
      <c r="AC111" s="103"/>
      <c r="AD111" s="103"/>
      <c r="AE111" s="97">
        <f>SUM(AB111:AD111)</f>
        <v>1</v>
      </c>
      <c r="AF111" s="101">
        <f>SUM(G111,K111,O111,S111,W111,AA111,AE111)</f>
        <v>6</v>
      </c>
    </row>
    <row r="112" spans="1:32" hidden="1">
      <c r="A112" s="121"/>
      <c r="B112" s="89"/>
      <c r="C112" s="100" t="s">
        <v>223</v>
      </c>
      <c r="D112" s="100">
        <v>1</v>
      </c>
      <c r="E112" s="100"/>
      <c r="F112" s="100"/>
      <c r="G112" s="97">
        <f>SUM(D112:F112)</f>
        <v>1</v>
      </c>
      <c r="H112" s="100"/>
      <c r="I112" s="100"/>
      <c r="J112" s="100"/>
      <c r="K112" s="97">
        <f>SUM(H112:J112)</f>
        <v>0</v>
      </c>
      <c r="L112" s="100"/>
      <c r="M112" s="100"/>
      <c r="N112" s="100"/>
      <c r="O112" s="97">
        <f>SUM(L112:N112)</f>
        <v>0</v>
      </c>
      <c r="P112" s="100"/>
      <c r="Q112" s="100"/>
      <c r="R112" s="100"/>
      <c r="S112" s="97">
        <f>SUM(P112:R112)</f>
        <v>0</v>
      </c>
      <c r="T112" s="100"/>
      <c r="U112" s="100"/>
      <c r="V112" s="100"/>
      <c r="W112" s="97">
        <f>SUM(T112:V112)</f>
        <v>0</v>
      </c>
      <c r="X112" s="100"/>
      <c r="Y112" s="100"/>
      <c r="Z112" s="100"/>
      <c r="AA112" s="97">
        <f>SUM(X112:Z112)</f>
        <v>0</v>
      </c>
      <c r="AB112" s="100"/>
      <c r="AC112" s="100"/>
      <c r="AD112" s="100"/>
      <c r="AE112" s="97">
        <f>SUM(AB112:AD112)</f>
        <v>0</v>
      </c>
      <c r="AF112" s="101">
        <f>SUM(G112,K112,O112,S112,W112,AA112,AE112)</f>
        <v>1</v>
      </c>
    </row>
    <row r="113" spans="1:32" hidden="1">
      <c r="A113" s="121"/>
      <c r="B113" s="89"/>
      <c r="C113" s="103" t="s">
        <v>228</v>
      </c>
      <c r="D113" s="103"/>
      <c r="E113" s="103"/>
      <c r="F113" s="103"/>
      <c r="G113" s="97">
        <f>SUM(D113:F113)</f>
        <v>0</v>
      </c>
      <c r="H113" s="103"/>
      <c r="I113" s="103"/>
      <c r="J113" s="103"/>
      <c r="K113" s="97">
        <f>SUM(H113:J113)</f>
        <v>0</v>
      </c>
      <c r="L113" s="103"/>
      <c r="M113" s="103"/>
      <c r="N113" s="103"/>
      <c r="O113" s="97">
        <f>SUM(L113:N113)</f>
        <v>0</v>
      </c>
      <c r="P113" s="103"/>
      <c r="Q113" s="103"/>
      <c r="R113" s="103"/>
      <c r="S113" s="97">
        <f>SUM(P113:R113)</f>
        <v>0</v>
      </c>
      <c r="T113" s="103">
        <v>1</v>
      </c>
      <c r="U113" s="103"/>
      <c r="V113" s="103"/>
      <c r="W113" s="97">
        <f>SUM(T113:V113)</f>
        <v>1</v>
      </c>
      <c r="X113" s="103"/>
      <c r="Y113" s="103"/>
      <c r="Z113" s="103"/>
      <c r="AA113" s="97">
        <f>SUM(X113:Z113)</f>
        <v>0</v>
      </c>
      <c r="AB113" s="103"/>
      <c r="AC113" s="103"/>
      <c r="AD113" s="103"/>
      <c r="AE113" s="97">
        <f>SUM(AB113:AD113)</f>
        <v>0</v>
      </c>
      <c r="AF113" s="101">
        <f>SUM(G113,K113,O113,S113,W113,AA113,AE113)</f>
        <v>1</v>
      </c>
    </row>
    <row r="114" spans="1:32" hidden="1">
      <c r="A114" s="98" t="s">
        <v>271</v>
      </c>
      <c r="B114" s="108"/>
      <c r="C114" s="98"/>
      <c r="D114" s="98">
        <f>SUM(D110:D113)</f>
        <v>10</v>
      </c>
      <c r="E114" s="98">
        <f>SUM(E110:E113)</f>
        <v>0</v>
      </c>
      <c r="F114" s="98">
        <f>SUM(F110:F113)</f>
        <v>0</v>
      </c>
      <c r="G114" s="97">
        <f>SUM(G110:G113)</f>
        <v>10</v>
      </c>
      <c r="H114" s="98">
        <f>SUM(H110:H113)</f>
        <v>0</v>
      </c>
      <c r="I114" s="98">
        <f>SUM(I110:I113)</f>
        <v>0</v>
      </c>
      <c r="J114" s="98">
        <f>SUM(J110:J113)</f>
        <v>0</v>
      </c>
      <c r="K114" s="97">
        <f>SUM(K110:K113)</f>
        <v>0</v>
      </c>
      <c r="L114" s="98">
        <f>SUM(L110:L113)</f>
        <v>0</v>
      </c>
      <c r="M114" s="98">
        <f>SUM(M110:M113)</f>
        <v>0</v>
      </c>
      <c r="N114" s="98">
        <f>SUM(N110:N113)</f>
        <v>0</v>
      </c>
      <c r="O114" s="97">
        <f>SUM(O110:O113)</f>
        <v>0</v>
      </c>
      <c r="P114" s="98">
        <f>SUM(P110:P113)</f>
        <v>0</v>
      </c>
      <c r="Q114" s="98">
        <f>SUM(Q110:Q113)</f>
        <v>0</v>
      </c>
      <c r="R114" s="98">
        <f>SUM(R110:R113)</f>
        <v>0</v>
      </c>
      <c r="S114" s="97">
        <f>SUM(S110:S113)</f>
        <v>0</v>
      </c>
      <c r="T114" s="98">
        <f>SUM(T110:T113)</f>
        <v>1</v>
      </c>
      <c r="U114" s="98">
        <f>SUM(U110:U113)</f>
        <v>0</v>
      </c>
      <c r="V114" s="98">
        <f>SUM(V110:V113)</f>
        <v>0</v>
      </c>
      <c r="W114" s="97">
        <f>SUM(W110:W113)</f>
        <v>1</v>
      </c>
      <c r="X114" s="98">
        <f>SUM(X110:X113)</f>
        <v>0</v>
      </c>
      <c r="Y114" s="98">
        <f>SUM(Y110:Y113)</f>
        <v>0</v>
      </c>
      <c r="Z114" s="98">
        <f>SUM(Z110:Z113)</f>
        <v>0</v>
      </c>
      <c r="AA114" s="97">
        <f>SUM(AA110:AA113)</f>
        <v>0</v>
      </c>
      <c r="AB114" s="98">
        <f>SUM(AB110:AB113)</f>
        <v>1</v>
      </c>
      <c r="AC114" s="98">
        <f>SUM(AC110:AC113)</f>
        <v>0</v>
      </c>
      <c r="AD114" s="98">
        <f>SUM(AD110:AD113)</f>
        <v>0</v>
      </c>
      <c r="AE114" s="97">
        <f>SUM(AE110:AE113)</f>
        <v>1</v>
      </c>
      <c r="AF114" s="101">
        <f>SUM(G114,K114,O114,S114,W114,AA114,AE114)</f>
        <v>12</v>
      </c>
    </row>
    <row r="115" spans="1:32" hidden="1">
      <c r="A115" s="121" t="s">
        <v>272</v>
      </c>
      <c r="B115" s="89"/>
      <c r="C115" s="100" t="s">
        <v>220</v>
      </c>
      <c r="D115" s="100"/>
      <c r="E115" s="100"/>
      <c r="F115" s="100"/>
      <c r="G115" s="97">
        <f>SUM(D115:F115)</f>
        <v>0</v>
      </c>
      <c r="H115" s="100"/>
      <c r="I115" s="100"/>
      <c r="J115" s="100"/>
      <c r="K115" s="97">
        <f>SUM(H115:J115)</f>
        <v>0</v>
      </c>
      <c r="L115" s="100"/>
      <c r="M115" s="100"/>
      <c r="N115" s="100"/>
      <c r="O115" s="97">
        <f>SUM(L115:N115)</f>
        <v>0</v>
      </c>
      <c r="P115" s="100"/>
      <c r="Q115" s="100"/>
      <c r="R115" s="100"/>
      <c r="S115" s="97">
        <f>SUM(P115:R115)</f>
        <v>0</v>
      </c>
      <c r="T115" s="100"/>
      <c r="U115" s="100"/>
      <c r="V115" s="100"/>
      <c r="W115" s="97">
        <f>SUM(T115:V115)</f>
        <v>0</v>
      </c>
      <c r="X115" s="100"/>
      <c r="Y115" s="100"/>
      <c r="Z115" s="100"/>
      <c r="AA115" s="97">
        <f>SUM(X115:Z115)</f>
        <v>0</v>
      </c>
      <c r="AB115" s="100"/>
      <c r="AC115" s="100"/>
      <c r="AD115" s="100"/>
      <c r="AE115" s="97">
        <f>SUM(AB115:AD115)</f>
        <v>0</v>
      </c>
      <c r="AF115" s="101">
        <f>SUM(G115,K115,O115,S115,W115,AA115,AE115)</f>
        <v>0</v>
      </c>
    </row>
    <row r="116" spans="1:32" hidden="1">
      <c r="A116" s="121"/>
      <c r="B116" s="89"/>
      <c r="C116" s="103" t="s">
        <v>222</v>
      </c>
      <c r="D116" s="103"/>
      <c r="E116" s="103"/>
      <c r="F116" s="103"/>
      <c r="G116" s="97">
        <f>SUM(D116:F116)</f>
        <v>0</v>
      </c>
      <c r="H116" s="103"/>
      <c r="I116" s="103"/>
      <c r="J116" s="103"/>
      <c r="K116" s="97">
        <f>SUM(H116:J116)</f>
        <v>0</v>
      </c>
      <c r="L116" s="103"/>
      <c r="M116" s="103"/>
      <c r="N116" s="103"/>
      <c r="O116" s="97">
        <f>SUM(L116:N116)</f>
        <v>0</v>
      </c>
      <c r="P116" s="103"/>
      <c r="Q116" s="103"/>
      <c r="R116" s="103"/>
      <c r="S116" s="97">
        <f>SUM(P116:R116)</f>
        <v>0</v>
      </c>
      <c r="T116" s="103"/>
      <c r="U116" s="103"/>
      <c r="V116" s="103"/>
      <c r="W116" s="97">
        <f>SUM(T116:V116)</f>
        <v>0</v>
      </c>
      <c r="X116" s="103"/>
      <c r="Y116" s="103"/>
      <c r="Z116" s="103"/>
      <c r="AA116" s="97">
        <f>SUM(X116:Z116)</f>
        <v>0</v>
      </c>
      <c r="AB116" s="103"/>
      <c r="AC116" s="103"/>
      <c r="AD116" s="103"/>
      <c r="AE116" s="97">
        <f>SUM(AB116:AD116)</f>
        <v>0</v>
      </c>
      <c r="AF116" s="101">
        <f>SUM(G116,K116,O116,S116,W116,AA116,AE116)</f>
        <v>0</v>
      </c>
    </row>
    <row r="117" spans="1:32" hidden="1">
      <c r="A117" s="121"/>
      <c r="B117" s="89"/>
      <c r="C117" s="100" t="s">
        <v>223</v>
      </c>
      <c r="D117" s="100"/>
      <c r="E117" s="100"/>
      <c r="F117" s="100"/>
      <c r="G117" s="97">
        <f>SUM(D117:F117)</f>
        <v>0</v>
      </c>
      <c r="H117" s="100"/>
      <c r="I117" s="100"/>
      <c r="J117" s="100"/>
      <c r="K117" s="97">
        <f>SUM(H117:J117)</f>
        <v>0</v>
      </c>
      <c r="L117" s="100"/>
      <c r="M117" s="100"/>
      <c r="N117" s="100"/>
      <c r="O117" s="97">
        <f>SUM(L117:N117)</f>
        <v>0</v>
      </c>
      <c r="P117" s="100"/>
      <c r="Q117" s="100"/>
      <c r="R117" s="100"/>
      <c r="S117" s="97">
        <f>SUM(P117:R117)</f>
        <v>0</v>
      </c>
      <c r="T117" s="100"/>
      <c r="U117" s="100"/>
      <c r="V117" s="100"/>
      <c r="W117" s="97">
        <f>SUM(T117:V117)</f>
        <v>0</v>
      </c>
      <c r="X117" s="100"/>
      <c r="Y117" s="100"/>
      <c r="Z117" s="100"/>
      <c r="AA117" s="97">
        <f>SUM(X117:Z117)</f>
        <v>0</v>
      </c>
      <c r="AB117" s="100"/>
      <c r="AC117" s="100"/>
      <c r="AD117" s="100"/>
      <c r="AE117" s="97">
        <f>SUM(AB117:AD117)</f>
        <v>0</v>
      </c>
      <c r="AF117" s="101">
        <f>SUM(G117,K117,O117,S117,W117,AA117,AE117)</f>
        <v>0</v>
      </c>
    </row>
    <row r="118" spans="1:32" hidden="1">
      <c r="A118" s="121"/>
      <c r="B118" s="89"/>
      <c r="C118" s="103" t="s">
        <v>228</v>
      </c>
      <c r="D118" s="103"/>
      <c r="E118" s="103"/>
      <c r="F118" s="103"/>
      <c r="G118" s="97">
        <f>SUM(D118:F118)</f>
        <v>0</v>
      </c>
      <c r="H118" s="103"/>
      <c r="I118" s="103"/>
      <c r="J118" s="103"/>
      <c r="K118" s="97">
        <f>SUM(H118:J118)</f>
        <v>0</v>
      </c>
      <c r="L118" s="103"/>
      <c r="M118" s="103"/>
      <c r="N118" s="103"/>
      <c r="O118" s="97">
        <f>SUM(L118:N118)</f>
        <v>0</v>
      </c>
      <c r="P118" s="103"/>
      <c r="Q118" s="103"/>
      <c r="R118" s="103"/>
      <c r="S118" s="97">
        <f>SUM(P118:R118)</f>
        <v>0</v>
      </c>
      <c r="T118" s="103"/>
      <c r="U118" s="103"/>
      <c r="V118" s="103"/>
      <c r="W118" s="97">
        <f>SUM(T118:V118)</f>
        <v>0</v>
      </c>
      <c r="X118" s="103"/>
      <c r="Y118" s="103"/>
      <c r="Z118" s="103"/>
      <c r="AA118" s="97">
        <f>SUM(X118:Z118)</f>
        <v>0</v>
      </c>
      <c r="AB118" s="103"/>
      <c r="AC118" s="103"/>
      <c r="AD118" s="103"/>
      <c r="AE118" s="97">
        <f>SUM(AB118:AD118)</f>
        <v>0</v>
      </c>
      <c r="AF118" s="101">
        <f>SUM(G118,K118,O118,S118,W118,AA118,AE118)</f>
        <v>0</v>
      </c>
    </row>
    <row r="119" spans="1:32" hidden="1">
      <c r="A119" s="98" t="s">
        <v>273</v>
      </c>
      <c r="B119" s="108"/>
      <c r="C119" s="98"/>
      <c r="D119" s="98">
        <f>SUM(D115:D118)</f>
        <v>0</v>
      </c>
      <c r="E119" s="98">
        <f>SUM(E115:E118)</f>
        <v>0</v>
      </c>
      <c r="F119" s="98">
        <f>SUM(F115:F118)</f>
        <v>0</v>
      </c>
      <c r="G119" s="97">
        <f>SUM(G115:G118)</f>
        <v>0</v>
      </c>
      <c r="H119" s="98">
        <f>SUM(H115:H118)</f>
        <v>0</v>
      </c>
      <c r="I119" s="98">
        <f>SUM(I115:I118)</f>
        <v>0</v>
      </c>
      <c r="J119" s="98">
        <f>SUM(J115:J118)</f>
        <v>0</v>
      </c>
      <c r="K119" s="97">
        <f>SUM(K115:K118)</f>
        <v>0</v>
      </c>
      <c r="L119" s="98">
        <f>SUM(L115:L118)</f>
        <v>0</v>
      </c>
      <c r="M119" s="98">
        <f>SUM(M115:M118)</f>
        <v>0</v>
      </c>
      <c r="N119" s="98">
        <f>SUM(N115:N118)</f>
        <v>0</v>
      </c>
      <c r="O119" s="97">
        <f>SUM(O115:O118)</f>
        <v>0</v>
      </c>
      <c r="P119" s="98">
        <f>SUM(P115:P118)</f>
        <v>0</v>
      </c>
      <c r="Q119" s="98">
        <f>SUM(Q115:Q118)</f>
        <v>0</v>
      </c>
      <c r="R119" s="98">
        <f>SUM(R115:R118)</f>
        <v>0</v>
      </c>
      <c r="S119" s="97">
        <f>SUM(S115:S118)</f>
        <v>0</v>
      </c>
      <c r="T119" s="98">
        <f>SUM(T115:T118)</f>
        <v>0</v>
      </c>
      <c r="U119" s="98">
        <f>SUM(U115:U118)</f>
        <v>0</v>
      </c>
      <c r="V119" s="98">
        <f>SUM(V115:V118)</f>
        <v>0</v>
      </c>
      <c r="W119" s="97">
        <f>SUM(W115:W118)</f>
        <v>0</v>
      </c>
      <c r="X119" s="98">
        <f>SUM(X115:X118)</f>
        <v>0</v>
      </c>
      <c r="Y119" s="98">
        <f>SUM(Y115:Y118)</f>
        <v>0</v>
      </c>
      <c r="Z119" s="98">
        <f>SUM(Z115:Z118)</f>
        <v>0</v>
      </c>
      <c r="AA119" s="97">
        <f>SUM(AA115:AA118)</f>
        <v>0</v>
      </c>
      <c r="AB119" s="98">
        <f>SUM(AB115:AB118)</f>
        <v>0</v>
      </c>
      <c r="AC119" s="98">
        <f>SUM(AC115:AC118)</f>
        <v>0</v>
      </c>
      <c r="AD119" s="98">
        <f>SUM(AD115:AD118)</f>
        <v>0</v>
      </c>
      <c r="AE119" s="97">
        <f>SUM(AE115:AE118)</f>
        <v>0</v>
      </c>
      <c r="AF119" s="101">
        <f>SUM(G119,K119,O119,S119,W119,AA119,AE119)</f>
        <v>0</v>
      </c>
    </row>
    <row r="120" spans="1:32">
      <c r="A120" s="98" t="s">
        <v>268</v>
      </c>
      <c r="B120" s="108" t="s">
        <v>269</v>
      </c>
      <c r="C120" s="98"/>
      <c r="D120" s="98">
        <f>SUM(D119,D114)</f>
        <v>10</v>
      </c>
      <c r="E120" s="98">
        <f>SUM(E119,E114)</f>
        <v>0</v>
      </c>
      <c r="F120" s="98">
        <f>SUM(F119,F114)</f>
        <v>0</v>
      </c>
      <c r="G120" s="97">
        <f>SUM(G119,G114)</f>
        <v>10</v>
      </c>
      <c r="H120" s="98">
        <f>SUM(H119,H114)</f>
        <v>0</v>
      </c>
      <c r="I120" s="98">
        <f>SUM(I119,I114)</f>
        <v>0</v>
      </c>
      <c r="J120" s="98">
        <f>SUM(J119,J114)</f>
        <v>0</v>
      </c>
      <c r="K120" s="97">
        <f>SUM(K119,K114)</f>
        <v>0</v>
      </c>
      <c r="L120" s="98">
        <f>SUM(L119,L114)</f>
        <v>0</v>
      </c>
      <c r="M120" s="98">
        <f>SUM(M119,M114)</f>
        <v>0</v>
      </c>
      <c r="N120" s="98">
        <f>SUM(N119,N114)</f>
        <v>0</v>
      </c>
      <c r="O120" s="97">
        <f>SUM(O119,O114)</f>
        <v>0</v>
      </c>
      <c r="P120" s="98">
        <f>SUM(P119,P114)</f>
        <v>0</v>
      </c>
      <c r="Q120" s="98">
        <f>SUM(Q119,Q114)</f>
        <v>0</v>
      </c>
      <c r="R120" s="98">
        <f>SUM(R119,R114)</f>
        <v>0</v>
      </c>
      <c r="S120" s="97">
        <f>SUM(S119,S114)</f>
        <v>0</v>
      </c>
      <c r="T120" s="98">
        <f>SUM(T119,T114)</f>
        <v>1</v>
      </c>
      <c r="U120" s="98">
        <f>SUM(U119,U114)</f>
        <v>0</v>
      </c>
      <c r="V120" s="98">
        <f>SUM(V119,V114)</f>
        <v>0</v>
      </c>
      <c r="W120" s="97">
        <f>SUM(W119,W114)</f>
        <v>1</v>
      </c>
      <c r="X120" s="98">
        <f>SUM(X119,X114)</f>
        <v>0</v>
      </c>
      <c r="Y120" s="98">
        <f>SUM(Y119,Y114)</f>
        <v>0</v>
      </c>
      <c r="Z120" s="98">
        <f>SUM(Z119,Z114)</f>
        <v>0</v>
      </c>
      <c r="AA120" s="97">
        <f>SUM(AA119,AA114)</f>
        <v>0</v>
      </c>
      <c r="AB120" s="98">
        <f>SUM(AB119,AB114)</f>
        <v>1</v>
      </c>
      <c r="AC120" s="98">
        <f>SUM(AC119,AC114)</f>
        <v>0</v>
      </c>
      <c r="AD120" s="98">
        <f>SUM(AD119,AD114)</f>
        <v>0</v>
      </c>
      <c r="AE120" s="97">
        <f>SUM(AE119,AE114)</f>
        <v>1</v>
      </c>
      <c r="AF120" s="101">
        <f>SUM(G120,K120,O120,S120,W120,AA120,AE120)</f>
        <v>12</v>
      </c>
    </row>
    <row r="121" spans="1:32" hidden="1">
      <c r="A121" s="122" t="s">
        <v>274</v>
      </c>
      <c r="B121" s="89" t="s">
        <v>269</v>
      </c>
      <c r="C121" s="100" t="s">
        <v>220</v>
      </c>
      <c r="D121" s="100"/>
      <c r="E121" s="100"/>
      <c r="F121" s="100"/>
      <c r="G121" s="97">
        <f>SUM(D121:F121)</f>
        <v>0</v>
      </c>
      <c r="H121" s="100"/>
      <c r="I121" s="100"/>
      <c r="J121" s="100"/>
      <c r="K121" s="97">
        <f>SUM(H121:J121)</f>
        <v>0</v>
      </c>
      <c r="L121" s="100"/>
      <c r="M121" s="100"/>
      <c r="N121" s="100"/>
      <c r="O121" s="97">
        <f>SUM(L121:N121)</f>
        <v>0</v>
      </c>
      <c r="P121" s="100"/>
      <c r="Q121" s="100"/>
      <c r="R121" s="100"/>
      <c r="S121" s="97">
        <f>SUM(P121:R121)</f>
        <v>0</v>
      </c>
      <c r="T121" s="100"/>
      <c r="U121" s="100"/>
      <c r="V121" s="100"/>
      <c r="W121" s="97">
        <f>SUM(T121:V121)</f>
        <v>0</v>
      </c>
      <c r="X121" s="100"/>
      <c r="Y121" s="100"/>
      <c r="Z121" s="100"/>
      <c r="AA121" s="97">
        <f>SUM(X121:Z121)</f>
        <v>0</v>
      </c>
      <c r="AB121" s="100"/>
      <c r="AC121" s="100"/>
      <c r="AD121" s="100"/>
      <c r="AE121" s="97">
        <f>SUM(AB121:AD121)</f>
        <v>0</v>
      </c>
      <c r="AF121" s="101">
        <f>SUM(G121,K121,O121,S121,W121,AA121,AE121)</f>
        <v>0</v>
      </c>
    </row>
    <row r="122" spans="1:32" hidden="1">
      <c r="A122" s="121" t="s">
        <v>275</v>
      </c>
      <c r="B122" s="89"/>
      <c r="C122" s="103" t="s">
        <v>222</v>
      </c>
      <c r="D122" s="103"/>
      <c r="E122" s="103"/>
      <c r="F122" s="103"/>
      <c r="G122" s="97">
        <f>SUM(D122:F122)</f>
        <v>0</v>
      </c>
      <c r="H122" s="103">
        <v>1</v>
      </c>
      <c r="I122" s="103"/>
      <c r="J122" s="103"/>
      <c r="K122" s="97">
        <f>SUM(H122:J122)</f>
        <v>1</v>
      </c>
      <c r="L122" s="103"/>
      <c r="M122" s="103"/>
      <c r="N122" s="103"/>
      <c r="O122" s="97">
        <f>SUM(L122:N122)</f>
        <v>0</v>
      </c>
      <c r="P122" s="103"/>
      <c r="Q122" s="103"/>
      <c r="R122" s="103"/>
      <c r="S122" s="97">
        <f>SUM(P122:R122)</f>
        <v>0</v>
      </c>
      <c r="T122" s="103"/>
      <c r="U122" s="103"/>
      <c r="V122" s="103"/>
      <c r="W122" s="97">
        <f>SUM(T122:V122)</f>
        <v>0</v>
      </c>
      <c r="X122" s="103"/>
      <c r="Y122" s="103"/>
      <c r="Z122" s="103"/>
      <c r="AA122" s="97">
        <f>SUM(X122:Z122)</f>
        <v>0</v>
      </c>
      <c r="AB122" s="103"/>
      <c r="AC122" s="103"/>
      <c r="AD122" s="103"/>
      <c r="AE122" s="97">
        <f>SUM(AB122:AD122)</f>
        <v>0</v>
      </c>
      <c r="AF122" s="101">
        <f>SUM(G122,K122,O122,S122,W122,AA122,AE122)</f>
        <v>1</v>
      </c>
    </row>
    <row r="123" spans="1:32" hidden="1">
      <c r="A123" s="121"/>
      <c r="B123" s="89"/>
      <c r="C123" s="100" t="s">
        <v>223</v>
      </c>
      <c r="D123" s="100">
        <v>1</v>
      </c>
      <c r="E123" s="100"/>
      <c r="F123" s="100"/>
      <c r="G123" s="97">
        <f>SUM(D123:F123)</f>
        <v>1</v>
      </c>
      <c r="H123" s="100"/>
      <c r="I123" s="100"/>
      <c r="J123" s="100"/>
      <c r="K123" s="97">
        <f>SUM(H123:J123)</f>
        <v>0</v>
      </c>
      <c r="L123" s="100"/>
      <c r="M123" s="100"/>
      <c r="N123" s="100"/>
      <c r="O123" s="97">
        <f>SUM(L123:N123)</f>
        <v>0</v>
      </c>
      <c r="P123" s="100"/>
      <c r="Q123" s="100"/>
      <c r="R123" s="100"/>
      <c r="S123" s="97">
        <f>SUM(P123:R123)</f>
        <v>0</v>
      </c>
      <c r="T123" s="100"/>
      <c r="U123" s="100"/>
      <c r="V123" s="100"/>
      <c r="W123" s="97">
        <f>SUM(T123:V123)</f>
        <v>0</v>
      </c>
      <c r="X123" s="100"/>
      <c r="Y123" s="100"/>
      <c r="Z123" s="100"/>
      <c r="AA123" s="97">
        <f>SUM(X123:Z123)</f>
        <v>0</v>
      </c>
      <c r="AB123" s="100"/>
      <c r="AC123" s="100"/>
      <c r="AD123" s="100"/>
      <c r="AE123" s="97">
        <f>SUM(AB123:AD123)</f>
        <v>0</v>
      </c>
      <c r="AF123" s="101">
        <f>SUM(G123,K123,O123,S123,W123,AA123,AE123)</f>
        <v>1</v>
      </c>
    </row>
    <row r="124" spans="1:32" hidden="1">
      <c r="A124" s="121"/>
      <c r="B124" s="89"/>
      <c r="C124" s="103" t="s">
        <v>228</v>
      </c>
      <c r="D124" s="103"/>
      <c r="E124" s="103"/>
      <c r="F124" s="103"/>
      <c r="G124" s="97">
        <f>SUM(D124:F124)</f>
        <v>0</v>
      </c>
      <c r="H124" s="103"/>
      <c r="I124" s="103"/>
      <c r="J124" s="103"/>
      <c r="K124" s="97">
        <f>SUM(H124:J124)</f>
        <v>0</v>
      </c>
      <c r="L124" s="103"/>
      <c r="M124" s="103"/>
      <c r="N124" s="103"/>
      <c r="O124" s="97">
        <f>SUM(L124:N124)</f>
        <v>0</v>
      </c>
      <c r="P124" s="103"/>
      <c r="Q124" s="103"/>
      <c r="R124" s="103"/>
      <c r="S124" s="97">
        <f>SUM(P124:R124)</f>
        <v>0</v>
      </c>
      <c r="T124" s="103"/>
      <c r="U124" s="103"/>
      <c r="V124" s="103"/>
      <c r="W124" s="97">
        <f>SUM(T124:V124)</f>
        <v>0</v>
      </c>
      <c r="X124" s="103"/>
      <c r="Y124" s="103"/>
      <c r="Z124" s="103"/>
      <c r="AA124" s="97">
        <f>SUM(X124:Z124)</f>
        <v>0</v>
      </c>
      <c r="AB124" s="103"/>
      <c r="AC124" s="103"/>
      <c r="AD124" s="103"/>
      <c r="AE124" s="97">
        <f>SUM(AB124:AD124)</f>
        <v>0</v>
      </c>
      <c r="AF124" s="101">
        <f>SUM(G124,K124,O124,S124,W124,AA124,AE124)</f>
        <v>0</v>
      </c>
    </row>
    <row r="125" spans="1:32">
      <c r="A125" s="98" t="s">
        <v>274</v>
      </c>
      <c r="B125" s="108" t="s">
        <v>269</v>
      </c>
      <c r="C125" s="98"/>
      <c r="D125" s="98">
        <f>SUM(D121:D124)</f>
        <v>1</v>
      </c>
      <c r="E125" s="98">
        <f>SUM(E121:E124)</f>
        <v>0</v>
      </c>
      <c r="F125" s="98">
        <f>SUM(F121:F124)</f>
        <v>0</v>
      </c>
      <c r="G125" s="97">
        <f>SUM(G121:G124)</f>
        <v>1</v>
      </c>
      <c r="H125" s="98">
        <f>SUM(H121:H124)</f>
        <v>1</v>
      </c>
      <c r="I125" s="98">
        <f>SUM(I121:I124)</f>
        <v>0</v>
      </c>
      <c r="J125" s="98">
        <f>SUM(J121:J124)</f>
        <v>0</v>
      </c>
      <c r="K125" s="97">
        <f>SUM(K121:K124)</f>
        <v>1</v>
      </c>
      <c r="L125" s="98">
        <f>SUM(L121:L124)</f>
        <v>0</v>
      </c>
      <c r="M125" s="98">
        <f>SUM(M121:M124)</f>
        <v>0</v>
      </c>
      <c r="N125" s="98">
        <f>SUM(N121:N124)</f>
        <v>0</v>
      </c>
      <c r="O125" s="97">
        <f>SUM(O121:O124)</f>
        <v>0</v>
      </c>
      <c r="P125" s="98">
        <f>SUM(P121:P124)</f>
        <v>0</v>
      </c>
      <c r="Q125" s="98">
        <f>SUM(Q121:Q124)</f>
        <v>0</v>
      </c>
      <c r="R125" s="98">
        <f>SUM(R121:R124)</f>
        <v>0</v>
      </c>
      <c r="S125" s="97">
        <f>SUM(S121:S124)</f>
        <v>0</v>
      </c>
      <c r="T125" s="98">
        <f>SUM(T121:T124)</f>
        <v>0</v>
      </c>
      <c r="U125" s="98">
        <f>SUM(U121:U124)</f>
        <v>0</v>
      </c>
      <c r="V125" s="98">
        <f>SUM(V121:V124)</f>
        <v>0</v>
      </c>
      <c r="W125" s="97">
        <f>SUM(W121:W124)</f>
        <v>0</v>
      </c>
      <c r="X125" s="98">
        <f>SUM(X121:X124)</f>
        <v>0</v>
      </c>
      <c r="Y125" s="98">
        <f>SUM(Y121:Y124)</f>
        <v>0</v>
      </c>
      <c r="Z125" s="98">
        <f>SUM(Z121:Z124)</f>
        <v>0</v>
      </c>
      <c r="AA125" s="97">
        <f>SUM(AA121:AA124)</f>
        <v>0</v>
      </c>
      <c r="AB125" s="98">
        <f>SUM(AB121:AB124)</f>
        <v>0</v>
      </c>
      <c r="AC125" s="98">
        <f>SUM(AC121:AC124)</f>
        <v>0</v>
      </c>
      <c r="AD125" s="98">
        <f>SUM(AD121:AD124)</f>
        <v>0</v>
      </c>
      <c r="AE125" s="97">
        <f>SUM(AE121:AE124)</f>
        <v>0</v>
      </c>
      <c r="AF125" s="101">
        <f>SUM(G125,K125,O125,S125,W125,AA125,AE125)</f>
        <v>2</v>
      </c>
    </row>
    <row r="126" spans="1:32" hidden="1">
      <c r="A126" s="122" t="s">
        <v>276</v>
      </c>
      <c r="B126" s="89">
        <v>4</v>
      </c>
      <c r="C126" s="100" t="s">
        <v>220</v>
      </c>
      <c r="D126" s="100"/>
      <c r="E126" s="100"/>
      <c r="F126" s="100"/>
      <c r="G126" s="97">
        <f>SUM(D126:F126)</f>
        <v>0</v>
      </c>
      <c r="H126" s="100"/>
      <c r="I126" s="100"/>
      <c r="J126" s="100"/>
      <c r="K126" s="97">
        <f>SUM(H126:J126)</f>
        <v>0</v>
      </c>
      <c r="L126" s="100"/>
      <c r="M126" s="100"/>
      <c r="N126" s="100"/>
      <c r="O126" s="97">
        <f>SUM(L126:N126)</f>
        <v>0</v>
      </c>
      <c r="P126" s="100"/>
      <c r="Q126" s="100"/>
      <c r="R126" s="100"/>
      <c r="S126" s="97">
        <f>SUM(P126:R126)</f>
        <v>0</v>
      </c>
      <c r="T126" s="100"/>
      <c r="U126" s="100"/>
      <c r="V126" s="100"/>
      <c r="W126" s="97">
        <f>SUM(T126:V126)</f>
        <v>0</v>
      </c>
      <c r="X126" s="100"/>
      <c r="Y126" s="100"/>
      <c r="Z126" s="100"/>
      <c r="AA126" s="97">
        <f>SUM(X126:Z126)</f>
        <v>0</v>
      </c>
      <c r="AB126" s="100"/>
      <c r="AC126" s="100"/>
      <c r="AD126" s="100"/>
      <c r="AE126" s="97">
        <f>SUM(AB126:AD126)</f>
        <v>0</v>
      </c>
      <c r="AF126" s="101">
        <f>SUM(G126,K126,O126,S126,W126,AA126,AE126)</f>
        <v>0</v>
      </c>
    </row>
    <row r="127" spans="1:32" hidden="1">
      <c r="A127" s="121" t="s">
        <v>277</v>
      </c>
      <c r="B127" s="89"/>
      <c r="C127" s="103" t="s">
        <v>222</v>
      </c>
      <c r="D127" s="103"/>
      <c r="E127" s="103"/>
      <c r="F127" s="103"/>
      <c r="G127" s="97">
        <f>SUM(D127:F127)</f>
        <v>0</v>
      </c>
      <c r="H127" s="103"/>
      <c r="I127" s="103"/>
      <c r="J127" s="103"/>
      <c r="K127" s="97">
        <f>SUM(H127:J127)</f>
        <v>0</v>
      </c>
      <c r="L127" s="103"/>
      <c r="M127" s="103"/>
      <c r="N127" s="103"/>
      <c r="O127" s="97">
        <f>SUM(L127:N127)</f>
        <v>0</v>
      </c>
      <c r="P127" s="103"/>
      <c r="Q127" s="103"/>
      <c r="R127" s="103"/>
      <c r="S127" s="97">
        <f>SUM(P127:R127)</f>
        <v>0</v>
      </c>
      <c r="T127" s="103"/>
      <c r="U127" s="103"/>
      <c r="V127" s="103"/>
      <c r="W127" s="97">
        <f>SUM(T127:V127)</f>
        <v>0</v>
      </c>
      <c r="X127" s="103"/>
      <c r="Y127" s="103"/>
      <c r="Z127" s="103"/>
      <c r="AA127" s="97">
        <f>SUM(X127:Z127)</f>
        <v>0</v>
      </c>
      <c r="AB127" s="103"/>
      <c r="AC127" s="103"/>
      <c r="AD127" s="103"/>
      <c r="AE127" s="97">
        <f>SUM(AB127:AD127)</f>
        <v>0</v>
      </c>
      <c r="AF127" s="101">
        <f>SUM(G127,K127,O127,S127,W127,AA127,AE127)</f>
        <v>0</v>
      </c>
    </row>
    <row r="128" spans="1:32" hidden="1">
      <c r="A128" s="121"/>
      <c r="B128" s="89"/>
      <c r="C128" s="100" t="s">
        <v>223</v>
      </c>
      <c r="D128" s="100"/>
      <c r="E128" s="100"/>
      <c r="F128" s="100"/>
      <c r="G128" s="97">
        <f>SUM(D128:F128)</f>
        <v>0</v>
      </c>
      <c r="H128" s="100"/>
      <c r="I128" s="100"/>
      <c r="J128" s="100"/>
      <c r="K128" s="97">
        <f>SUM(H128:J128)</f>
        <v>0</v>
      </c>
      <c r="L128" s="100"/>
      <c r="M128" s="100"/>
      <c r="N128" s="100"/>
      <c r="O128" s="97">
        <f>SUM(L128:N128)</f>
        <v>0</v>
      </c>
      <c r="P128" s="100"/>
      <c r="Q128" s="100"/>
      <c r="R128" s="100"/>
      <c r="S128" s="97">
        <f>SUM(P128:R128)</f>
        <v>0</v>
      </c>
      <c r="T128" s="100"/>
      <c r="U128" s="100"/>
      <c r="V128" s="100"/>
      <c r="W128" s="97">
        <f>SUM(T128:V128)</f>
        <v>0</v>
      </c>
      <c r="X128" s="100"/>
      <c r="Y128" s="100"/>
      <c r="Z128" s="100"/>
      <c r="AA128" s="97">
        <f>SUM(X128:Z128)</f>
        <v>0</v>
      </c>
      <c r="AB128" s="100"/>
      <c r="AC128" s="100"/>
      <c r="AD128" s="100"/>
      <c r="AE128" s="97">
        <f>SUM(AB128:AD128)</f>
        <v>0</v>
      </c>
      <c r="AF128" s="101">
        <f>SUM(G128,K128,O128,S128,W128,AA128,AE128)</f>
        <v>0</v>
      </c>
    </row>
    <row r="129" spans="1:32" hidden="1">
      <c r="A129" s="121"/>
      <c r="B129" s="89"/>
      <c r="C129" s="103" t="s">
        <v>228</v>
      </c>
      <c r="D129" s="103">
        <v>2</v>
      </c>
      <c r="E129" s="103"/>
      <c r="F129" s="103"/>
      <c r="G129" s="97">
        <f>SUM(D129:F129)</f>
        <v>2</v>
      </c>
      <c r="H129" s="103"/>
      <c r="I129" s="103"/>
      <c r="J129" s="103"/>
      <c r="K129" s="97">
        <f>SUM(H129:J129)</f>
        <v>0</v>
      </c>
      <c r="L129" s="103"/>
      <c r="M129" s="103"/>
      <c r="N129" s="103"/>
      <c r="O129" s="97">
        <f>SUM(L129:N129)</f>
        <v>0</v>
      </c>
      <c r="P129" s="103"/>
      <c r="Q129" s="103"/>
      <c r="R129" s="103"/>
      <c r="S129" s="97">
        <f>SUM(P129:R129)</f>
        <v>0</v>
      </c>
      <c r="T129" s="103"/>
      <c r="U129" s="103"/>
      <c r="V129" s="103"/>
      <c r="W129" s="97">
        <f>SUM(T129:V129)</f>
        <v>0</v>
      </c>
      <c r="X129" s="103"/>
      <c r="Y129" s="103"/>
      <c r="Z129" s="103"/>
      <c r="AA129" s="97">
        <f>SUM(X129:Z129)</f>
        <v>0</v>
      </c>
      <c r="AB129" s="103"/>
      <c r="AC129" s="103"/>
      <c r="AD129" s="103"/>
      <c r="AE129" s="97">
        <f>SUM(AB129:AD129)</f>
        <v>0</v>
      </c>
      <c r="AF129" s="101">
        <f>SUM(G129,K129,O129,S129,W129,AA129,AE129)</f>
        <v>2</v>
      </c>
    </row>
    <row r="130" spans="1:32">
      <c r="A130" s="98" t="s">
        <v>276</v>
      </c>
      <c r="B130" s="108">
        <v>4</v>
      </c>
      <c r="C130" s="98"/>
      <c r="D130" s="98">
        <f>SUM(D126:D129)</f>
        <v>2</v>
      </c>
      <c r="E130" s="98">
        <f>SUM(E126:E129)</f>
        <v>0</v>
      </c>
      <c r="F130" s="98">
        <f>SUM(F126:F129)</f>
        <v>0</v>
      </c>
      <c r="G130" s="97">
        <f>SUM(G126:G129)</f>
        <v>2</v>
      </c>
      <c r="H130" s="98">
        <f>SUM(H126:H129)</f>
        <v>0</v>
      </c>
      <c r="I130" s="98">
        <f>SUM(I126:I129)</f>
        <v>0</v>
      </c>
      <c r="J130" s="98">
        <f>SUM(J126:J129)</f>
        <v>0</v>
      </c>
      <c r="K130" s="97">
        <f>SUM(K126:K129)</f>
        <v>0</v>
      </c>
      <c r="L130" s="98">
        <f>SUM(L126:L129)</f>
        <v>0</v>
      </c>
      <c r="M130" s="98">
        <f>SUM(M126:M129)</f>
        <v>0</v>
      </c>
      <c r="N130" s="98">
        <f>SUM(N126:N129)</f>
        <v>0</v>
      </c>
      <c r="O130" s="97">
        <f>SUM(O126:O129)</f>
        <v>0</v>
      </c>
      <c r="P130" s="98">
        <f>SUM(P126:P129)</f>
        <v>0</v>
      </c>
      <c r="Q130" s="98">
        <f>SUM(Q126:Q129)</f>
        <v>0</v>
      </c>
      <c r="R130" s="98">
        <f>SUM(R126:R129)</f>
        <v>0</v>
      </c>
      <c r="S130" s="97">
        <f>SUM(S126:S129)</f>
        <v>0</v>
      </c>
      <c r="T130" s="98">
        <f>SUM(T126:T129)</f>
        <v>0</v>
      </c>
      <c r="U130" s="98">
        <f>SUM(U126:U129)</f>
        <v>0</v>
      </c>
      <c r="V130" s="98">
        <f>SUM(V126:V129)</f>
        <v>0</v>
      </c>
      <c r="W130" s="97">
        <f>SUM(W126:W129)</f>
        <v>0</v>
      </c>
      <c r="X130" s="98">
        <f>SUM(X126:X129)</f>
        <v>0</v>
      </c>
      <c r="Y130" s="98">
        <f>SUM(Y126:Y129)</f>
        <v>0</v>
      </c>
      <c r="Z130" s="98">
        <f>SUM(Z126:Z129)</f>
        <v>0</v>
      </c>
      <c r="AA130" s="97">
        <f>SUM(AA126:AA129)</f>
        <v>0</v>
      </c>
      <c r="AB130" s="98">
        <f>SUM(AB126:AB129)</f>
        <v>0</v>
      </c>
      <c r="AC130" s="98">
        <f>SUM(AC126:AC129)</f>
        <v>0</v>
      </c>
      <c r="AD130" s="98">
        <f>SUM(AD126:AD129)</f>
        <v>0</v>
      </c>
      <c r="AE130" s="97">
        <f>SUM(AE126:AE129)</f>
        <v>0</v>
      </c>
      <c r="AF130" s="101">
        <f>SUM(G130,K130,O130,S130,W130,AA130,AE130)</f>
        <v>2</v>
      </c>
    </row>
    <row r="131" spans="1:32" hidden="1">
      <c r="A131" s="99" t="s">
        <v>278</v>
      </c>
      <c r="B131" s="89">
        <v>14</v>
      </c>
      <c r="C131" s="100" t="s">
        <v>220</v>
      </c>
      <c r="D131" s="100"/>
      <c r="E131" s="100"/>
      <c r="F131" s="100"/>
      <c r="G131" s="97">
        <f>SUM(D131:F131)</f>
        <v>0</v>
      </c>
      <c r="H131" s="100"/>
      <c r="I131" s="100"/>
      <c r="J131" s="100"/>
      <c r="K131" s="97">
        <f>SUM(H131:J131)</f>
        <v>0</v>
      </c>
      <c r="L131" s="100"/>
      <c r="M131" s="100"/>
      <c r="N131" s="100"/>
      <c r="O131" s="97">
        <f>SUM(L131:N131)</f>
        <v>0</v>
      </c>
      <c r="P131" s="100"/>
      <c r="Q131" s="100"/>
      <c r="R131" s="100"/>
      <c r="S131" s="97">
        <f>SUM(P131:R131)</f>
        <v>0</v>
      </c>
      <c r="T131" s="100"/>
      <c r="U131" s="100"/>
      <c r="V131" s="100"/>
      <c r="W131" s="97">
        <f>SUM(T131:V131)</f>
        <v>0</v>
      </c>
      <c r="X131" s="100">
        <v>3</v>
      </c>
      <c r="Y131" s="100"/>
      <c r="Z131" s="100"/>
      <c r="AA131" s="97">
        <f>SUM(X131:Z131)</f>
        <v>3</v>
      </c>
      <c r="AB131" s="100"/>
      <c r="AC131" s="100"/>
      <c r="AD131" s="100"/>
      <c r="AE131" s="97">
        <f>SUM(AB131:AD131)</f>
        <v>0</v>
      </c>
      <c r="AF131" s="101">
        <f>SUM(G131,K131,O131,S131,W131,AA131,AE131)</f>
        <v>3</v>
      </c>
    </row>
    <row r="132" spans="1:32" hidden="1">
      <c r="A132" s="121" t="s">
        <v>279</v>
      </c>
      <c r="B132" s="89"/>
      <c r="C132" s="103" t="s">
        <v>232</v>
      </c>
      <c r="D132" s="103">
        <v>3</v>
      </c>
      <c r="E132" s="103"/>
      <c r="F132" s="103"/>
      <c r="G132" s="97">
        <f>SUM(D132:F132)</f>
        <v>3</v>
      </c>
      <c r="H132" s="103"/>
      <c r="I132" s="103"/>
      <c r="J132" s="103"/>
      <c r="K132" s="97">
        <f>SUM(H132:J132)</f>
        <v>0</v>
      </c>
      <c r="L132" s="103"/>
      <c r="M132" s="103"/>
      <c r="N132" s="103"/>
      <c r="O132" s="97">
        <f>SUM(L132:N132)</f>
        <v>0</v>
      </c>
      <c r="P132" s="103"/>
      <c r="Q132" s="103"/>
      <c r="R132" s="103"/>
      <c r="S132" s="97">
        <f>SUM(P132:R132)</f>
        <v>0</v>
      </c>
      <c r="T132" s="103"/>
      <c r="U132" s="103">
        <v>1</v>
      </c>
      <c r="V132" s="103">
        <v>2</v>
      </c>
      <c r="W132" s="97">
        <f>SUM(T132:V132)</f>
        <v>3</v>
      </c>
      <c r="X132" s="103">
        <v>5</v>
      </c>
      <c r="Y132" s="103"/>
      <c r="Z132" s="103"/>
      <c r="AA132" s="97">
        <f>SUM(X132:Z132)</f>
        <v>5</v>
      </c>
      <c r="AB132" s="103"/>
      <c r="AC132" s="103"/>
      <c r="AD132" s="103"/>
      <c r="AE132" s="97">
        <f>SUM(AB132:AD132)</f>
        <v>0</v>
      </c>
      <c r="AF132" s="101">
        <f>SUM(G132,K132,O132,S132,W132,AA132,AE132)</f>
        <v>11</v>
      </c>
    </row>
    <row r="133" spans="1:32" hidden="1">
      <c r="A133" s="121"/>
      <c r="B133" s="89"/>
      <c r="C133" s="100" t="s">
        <v>223</v>
      </c>
      <c r="D133" s="100">
        <v>7</v>
      </c>
      <c r="E133" s="100">
        <v>1</v>
      </c>
      <c r="F133" s="100"/>
      <c r="G133" s="97">
        <f>SUM(D133:F133)</f>
        <v>8</v>
      </c>
      <c r="H133" s="100"/>
      <c r="I133" s="100"/>
      <c r="J133" s="100"/>
      <c r="K133" s="97">
        <f>SUM(H133:J133)</f>
        <v>0</v>
      </c>
      <c r="L133" s="100"/>
      <c r="M133" s="100"/>
      <c r="N133" s="100"/>
      <c r="O133" s="97">
        <f>SUM(L133:N133)</f>
        <v>0</v>
      </c>
      <c r="P133" s="100"/>
      <c r="Q133" s="100"/>
      <c r="R133" s="100"/>
      <c r="S133" s="97">
        <f>SUM(P133:R133)</f>
        <v>0</v>
      </c>
      <c r="T133" s="100"/>
      <c r="U133" s="100">
        <v>1</v>
      </c>
      <c r="V133" s="100">
        <v>1</v>
      </c>
      <c r="W133" s="97">
        <f>SUM(T133:V133)</f>
        <v>2</v>
      </c>
      <c r="X133" s="100">
        <v>10</v>
      </c>
      <c r="Y133" s="100"/>
      <c r="Z133" s="100">
        <v>1</v>
      </c>
      <c r="AA133" s="97">
        <f>SUM(X133:Z133)</f>
        <v>11</v>
      </c>
      <c r="AB133" s="100"/>
      <c r="AC133" s="100"/>
      <c r="AD133" s="100"/>
      <c r="AE133" s="97">
        <f>SUM(AB133:AD133)</f>
        <v>0</v>
      </c>
      <c r="AF133" s="101">
        <f>SUM(G133,K133,O133,S133,W133,AA133,AE133)</f>
        <v>21</v>
      </c>
    </row>
    <row r="134" spans="1:32" hidden="1">
      <c r="A134" s="121"/>
      <c r="B134" s="89"/>
      <c r="C134" s="103" t="s">
        <v>228</v>
      </c>
      <c r="D134" s="103">
        <v>11</v>
      </c>
      <c r="E134" s="103"/>
      <c r="F134" s="103"/>
      <c r="G134" s="97">
        <f>SUM(D134:F134)</f>
        <v>11</v>
      </c>
      <c r="H134" s="103"/>
      <c r="I134" s="103"/>
      <c r="J134" s="103"/>
      <c r="K134" s="97">
        <f>SUM(H134:J134)</f>
        <v>0</v>
      </c>
      <c r="L134" s="103"/>
      <c r="M134" s="103"/>
      <c r="N134" s="103"/>
      <c r="O134" s="97">
        <f>SUM(L134:N134)</f>
        <v>0</v>
      </c>
      <c r="P134" s="103"/>
      <c r="Q134" s="103"/>
      <c r="R134" s="103"/>
      <c r="S134" s="97">
        <f>SUM(P134:R134)</f>
        <v>0</v>
      </c>
      <c r="T134" s="103">
        <v>2</v>
      </c>
      <c r="U134" s="103"/>
      <c r="V134" s="103"/>
      <c r="W134" s="97">
        <f>SUM(T134:V134)</f>
        <v>2</v>
      </c>
      <c r="X134" s="103">
        <v>5</v>
      </c>
      <c r="Y134" s="103"/>
      <c r="Z134" s="103"/>
      <c r="AA134" s="97">
        <f>SUM(X134:Z134)</f>
        <v>5</v>
      </c>
      <c r="AB134" s="103"/>
      <c r="AC134" s="103">
        <v>1</v>
      </c>
      <c r="AD134" s="103">
        <v>1</v>
      </c>
      <c r="AE134" s="97">
        <f>SUM(AB134:AD134)</f>
        <v>2</v>
      </c>
      <c r="AF134" s="101">
        <f>SUM(G134,K134,O134,S134,W134,AA134,AE134)</f>
        <v>20</v>
      </c>
    </row>
    <row r="135" spans="1:32">
      <c r="A135" s="98" t="s">
        <v>278</v>
      </c>
      <c r="B135" s="108">
        <v>14</v>
      </c>
      <c r="C135" s="98"/>
      <c r="D135" s="98">
        <f>SUM(D131:D134)</f>
        <v>21</v>
      </c>
      <c r="E135" s="98">
        <f>SUM(E131:E134)</f>
        <v>1</v>
      </c>
      <c r="F135" s="98">
        <f>SUM(F131:F134)</f>
        <v>0</v>
      </c>
      <c r="G135" s="97">
        <f>SUM(G131:G134)</f>
        <v>22</v>
      </c>
      <c r="H135" s="98">
        <f>SUM(H131:H134)</f>
        <v>0</v>
      </c>
      <c r="I135" s="98">
        <f>SUM(I131:I134)</f>
        <v>0</v>
      </c>
      <c r="J135" s="98">
        <f>SUM(J131:J134)</f>
        <v>0</v>
      </c>
      <c r="K135" s="97">
        <f>SUM(K131:K134)</f>
        <v>0</v>
      </c>
      <c r="L135" s="98">
        <f>SUM(L131:L134)</f>
        <v>0</v>
      </c>
      <c r="M135" s="98">
        <f>SUM(M131:M134)</f>
        <v>0</v>
      </c>
      <c r="N135" s="98">
        <f>SUM(N131:N134)</f>
        <v>0</v>
      </c>
      <c r="O135" s="97">
        <f>SUM(O131:O134)</f>
        <v>0</v>
      </c>
      <c r="P135" s="98">
        <f>SUM(P131:P134)</f>
        <v>0</v>
      </c>
      <c r="Q135" s="98">
        <f>SUM(Q131:Q134)</f>
        <v>0</v>
      </c>
      <c r="R135" s="98">
        <f>SUM(R131:R134)</f>
        <v>0</v>
      </c>
      <c r="S135" s="97">
        <f>SUM(S131:S134)</f>
        <v>0</v>
      </c>
      <c r="T135" s="98">
        <f>SUM(T131:T134)</f>
        <v>2</v>
      </c>
      <c r="U135" s="98">
        <f>SUM(U131:U134)</f>
        <v>2</v>
      </c>
      <c r="V135" s="98">
        <f>SUM(V131:V134)</f>
        <v>3</v>
      </c>
      <c r="W135" s="97">
        <f>SUM(W131:W134)</f>
        <v>7</v>
      </c>
      <c r="X135" s="98">
        <f>SUM(X131:X134)</f>
        <v>23</v>
      </c>
      <c r="Y135" s="98">
        <f>SUM(Y131:Y134)</f>
        <v>0</v>
      </c>
      <c r="Z135" s="98">
        <f>SUM(Z131:Z134)</f>
        <v>1</v>
      </c>
      <c r="AA135" s="97">
        <f>SUM(AA131:AA134)</f>
        <v>24</v>
      </c>
      <c r="AB135" s="98">
        <f>SUM(AB131:AB134)</f>
        <v>0</v>
      </c>
      <c r="AC135" s="98">
        <f>SUM(AC131:AC134)</f>
        <v>1</v>
      </c>
      <c r="AD135" s="98">
        <f>SUM(AD131:AD134)</f>
        <v>1</v>
      </c>
      <c r="AE135" s="97">
        <f>SUM(AE131:AE134)</f>
        <v>2</v>
      </c>
      <c r="AF135" s="101">
        <f>SUM(G135,K135,O135,S135,W135,AA135,AE135)</f>
        <v>55</v>
      </c>
    </row>
    <row r="136" spans="1:32" hidden="1">
      <c r="A136" s="99" t="s">
        <v>280</v>
      </c>
      <c r="B136" s="89">
        <v>7</v>
      </c>
      <c r="C136" s="100" t="s">
        <v>220</v>
      </c>
      <c r="D136" s="100"/>
      <c r="E136" s="100"/>
      <c r="F136" s="100"/>
      <c r="G136" s="97">
        <f>SUM(D136:F136)</f>
        <v>0</v>
      </c>
      <c r="H136" s="100"/>
      <c r="I136" s="100"/>
      <c r="J136" s="100"/>
      <c r="K136" s="97">
        <f>SUM(H136:J136)</f>
        <v>0</v>
      </c>
      <c r="L136" s="100"/>
      <c r="M136" s="100"/>
      <c r="N136" s="100"/>
      <c r="O136" s="97">
        <f>SUM(L136:N136)</f>
        <v>0</v>
      </c>
      <c r="P136" s="100"/>
      <c r="Q136" s="100"/>
      <c r="R136" s="100"/>
      <c r="S136" s="97">
        <f>SUM(P136:R136)</f>
        <v>0</v>
      </c>
      <c r="T136" s="100"/>
      <c r="U136" s="100"/>
      <c r="V136" s="100"/>
      <c r="W136" s="97">
        <f>SUM(T136:V136)</f>
        <v>0</v>
      </c>
      <c r="X136" s="100"/>
      <c r="Y136" s="100"/>
      <c r="Z136" s="100"/>
      <c r="AA136" s="97">
        <f>SUM(X136:Z136)</f>
        <v>0</v>
      </c>
      <c r="AB136" s="100"/>
      <c r="AC136" s="100"/>
      <c r="AD136" s="100"/>
      <c r="AE136" s="97">
        <f>SUM(AB136:AD136)</f>
        <v>0</v>
      </c>
      <c r="AF136" s="101">
        <f>SUM(G136,K136,O136,S136,W136,AA136,AE136)</f>
        <v>0</v>
      </c>
    </row>
    <row r="137" spans="1:32" hidden="1">
      <c r="A137" s="121" t="s">
        <v>281</v>
      </c>
      <c r="B137" s="89"/>
      <c r="C137" s="103" t="s">
        <v>222</v>
      </c>
      <c r="D137" s="103"/>
      <c r="E137" s="103"/>
      <c r="F137" s="103"/>
      <c r="G137" s="97">
        <f>SUM(D137:F137)</f>
        <v>0</v>
      </c>
      <c r="H137" s="103"/>
      <c r="I137" s="103"/>
      <c r="J137" s="103"/>
      <c r="K137" s="97">
        <f>SUM(H137:J137)</f>
        <v>0</v>
      </c>
      <c r="L137" s="103"/>
      <c r="M137" s="103"/>
      <c r="N137" s="103"/>
      <c r="O137" s="97">
        <f>SUM(L137:N137)</f>
        <v>0</v>
      </c>
      <c r="P137" s="103"/>
      <c r="Q137" s="103"/>
      <c r="R137" s="103"/>
      <c r="S137" s="97">
        <f>SUM(P137:R137)</f>
        <v>0</v>
      </c>
      <c r="T137" s="103"/>
      <c r="U137" s="103"/>
      <c r="V137" s="103"/>
      <c r="W137" s="97">
        <f>SUM(T137:V137)</f>
        <v>0</v>
      </c>
      <c r="X137" s="103"/>
      <c r="Y137" s="103"/>
      <c r="Z137" s="103"/>
      <c r="AA137" s="97">
        <f>SUM(X137:Z137)</f>
        <v>0</v>
      </c>
      <c r="AB137" s="103"/>
      <c r="AC137" s="103"/>
      <c r="AD137" s="103"/>
      <c r="AE137" s="97">
        <f>SUM(AB137:AD137)</f>
        <v>0</v>
      </c>
      <c r="AF137" s="101">
        <f>SUM(G137,K137,O137,S137,W137,AA137,AE137)</f>
        <v>0</v>
      </c>
    </row>
    <row r="138" spans="1:32" hidden="1">
      <c r="A138" s="121"/>
      <c r="B138" s="89"/>
      <c r="C138" s="100" t="s">
        <v>223</v>
      </c>
      <c r="D138" s="100"/>
      <c r="E138" s="100"/>
      <c r="F138" s="100"/>
      <c r="G138" s="97">
        <f>SUM(D138:F138)</f>
        <v>0</v>
      </c>
      <c r="H138" s="100"/>
      <c r="I138" s="100"/>
      <c r="J138" s="100"/>
      <c r="K138" s="97">
        <f>SUM(H138:J138)</f>
        <v>0</v>
      </c>
      <c r="L138" s="100"/>
      <c r="M138" s="100"/>
      <c r="N138" s="100"/>
      <c r="O138" s="97">
        <f>SUM(L138:N138)</f>
        <v>0</v>
      </c>
      <c r="P138" s="100"/>
      <c r="Q138" s="100"/>
      <c r="R138" s="100"/>
      <c r="S138" s="97">
        <f>SUM(P138:R138)</f>
        <v>0</v>
      </c>
      <c r="T138" s="100"/>
      <c r="U138" s="100"/>
      <c r="V138" s="100"/>
      <c r="W138" s="97">
        <f>SUM(T138:V138)</f>
        <v>0</v>
      </c>
      <c r="X138" s="100"/>
      <c r="Y138" s="100"/>
      <c r="Z138" s="100"/>
      <c r="AA138" s="97">
        <f>SUM(X138:Z138)</f>
        <v>0</v>
      </c>
      <c r="AB138" s="100"/>
      <c r="AC138" s="100"/>
      <c r="AD138" s="100"/>
      <c r="AE138" s="97">
        <f>SUM(AB138:AD138)</f>
        <v>0</v>
      </c>
      <c r="AF138" s="101">
        <f>SUM(G138,K138,O138,S138,W138,AA138,AE138)</f>
        <v>0</v>
      </c>
    </row>
    <row r="139" spans="1:32" hidden="1">
      <c r="A139" s="121"/>
      <c r="B139" s="89"/>
      <c r="C139" s="103" t="s">
        <v>228</v>
      </c>
      <c r="D139" s="103">
        <v>3</v>
      </c>
      <c r="E139" s="103"/>
      <c r="F139" s="103"/>
      <c r="G139" s="97">
        <f>SUM(D139:F139)</f>
        <v>3</v>
      </c>
      <c r="H139" s="103"/>
      <c r="I139" s="103"/>
      <c r="J139" s="103"/>
      <c r="K139" s="97">
        <f>SUM(H139:J139)</f>
        <v>0</v>
      </c>
      <c r="L139" s="103"/>
      <c r="M139" s="103"/>
      <c r="N139" s="103"/>
      <c r="O139" s="97">
        <f>SUM(L139:N139)</f>
        <v>0</v>
      </c>
      <c r="P139" s="103"/>
      <c r="Q139" s="103"/>
      <c r="R139" s="103"/>
      <c r="S139" s="97">
        <f>SUM(P139:R139)</f>
        <v>0</v>
      </c>
      <c r="T139" s="103"/>
      <c r="U139" s="103"/>
      <c r="V139" s="103"/>
      <c r="W139" s="97">
        <f>SUM(T139:V139)</f>
        <v>0</v>
      </c>
      <c r="X139" s="103"/>
      <c r="Y139" s="103"/>
      <c r="Z139" s="103"/>
      <c r="AA139" s="97">
        <f>SUM(X139:Z139)</f>
        <v>0</v>
      </c>
      <c r="AB139" s="103"/>
      <c r="AC139" s="103"/>
      <c r="AD139" s="103"/>
      <c r="AE139" s="97">
        <f>SUM(AB139:AD139)</f>
        <v>0</v>
      </c>
      <c r="AF139" s="101">
        <f>SUM(G139,K139,O139,S139,W139,AA139,AE139)</f>
        <v>3</v>
      </c>
    </row>
    <row r="140" spans="1:32">
      <c r="A140" s="98" t="s">
        <v>280</v>
      </c>
      <c r="B140" s="108">
        <v>7</v>
      </c>
      <c r="C140" s="98"/>
      <c r="D140" s="98">
        <f>SUM(D136:D139)</f>
        <v>3</v>
      </c>
      <c r="E140" s="98">
        <f>SUM(E136:E139)</f>
        <v>0</v>
      </c>
      <c r="F140" s="98">
        <f>SUM(F136:F139)</f>
        <v>0</v>
      </c>
      <c r="G140" s="97">
        <f>SUM(G136:G139)</f>
        <v>3</v>
      </c>
      <c r="H140" s="98">
        <f>SUM(H136:H139)</f>
        <v>0</v>
      </c>
      <c r="I140" s="98">
        <f>SUM(I136:I139)</f>
        <v>0</v>
      </c>
      <c r="J140" s="98">
        <f>SUM(J136:J139)</f>
        <v>0</v>
      </c>
      <c r="K140" s="97">
        <f>SUM(K136:K139)</f>
        <v>0</v>
      </c>
      <c r="L140" s="98">
        <f>SUM(L136:L139)</f>
        <v>0</v>
      </c>
      <c r="M140" s="98">
        <f>SUM(M136:M139)</f>
        <v>0</v>
      </c>
      <c r="N140" s="98">
        <f>SUM(N136:N139)</f>
        <v>0</v>
      </c>
      <c r="O140" s="97">
        <f>SUM(O136:O139)</f>
        <v>0</v>
      </c>
      <c r="P140" s="98">
        <f>SUM(P136:P139)</f>
        <v>0</v>
      </c>
      <c r="Q140" s="98">
        <f>SUM(Q136:Q139)</f>
        <v>0</v>
      </c>
      <c r="R140" s="98">
        <f>SUM(R136:R139)</f>
        <v>0</v>
      </c>
      <c r="S140" s="97">
        <f>SUM(S136:S139)</f>
        <v>0</v>
      </c>
      <c r="T140" s="98">
        <f>SUM(T136:T139)</f>
        <v>0</v>
      </c>
      <c r="U140" s="98">
        <f>SUM(U136:U139)</f>
        <v>0</v>
      </c>
      <c r="V140" s="98">
        <f>SUM(V136:V139)</f>
        <v>0</v>
      </c>
      <c r="W140" s="97">
        <f>SUM(W136:W139)</f>
        <v>0</v>
      </c>
      <c r="X140" s="98">
        <f>SUM(X136:X139)</f>
        <v>0</v>
      </c>
      <c r="Y140" s="98">
        <f>SUM(Y136:Y139)</f>
        <v>0</v>
      </c>
      <c r="Z140" s="98">
        <f>SUM(Z136:Z139)</f>
        <v>0</v>
      </c>
      <c r="AA140" s="97">
        <f>SUM(AA136:AA139)</f>
        <v>0</v>
      </c>
      <c r="AB140" s="98">
        <f>SUM(AB136:AB139)</f>
        <v>0</v>
      </c>
      <c r="AC140" s="98">
        <f>SUM(AC136:AC139)</f>
        <v>0</v>
      </c>
      <c r="AD140" s="98">
        <f>SUM(AD136:AD139)</f>
        <v>0</v>
      </c>
      <c r="AE140" s="97">
        <f>SUM(AE136:AE139)</f>
        <v>0</v>
      </c>
      <c r="AF140" s="101">
        <f>SUM(G140,K140,O140,S140,W140,AA140,AE140)</f>
        <v>3</v>
      </c>
    </row>
    <row r="141" spans="1:32" hidden="1">
      <c r="A141" s="99" t="s">
        <v>282</v>
      </c>
      <c r="B141" s="89">
        <v>21</v>
      </c>
      <c r="C141" s="100" t="s">
        <v>220</v>
      </c>
      <c r="D141" s="100">
        <v>3</v>
      </c>
      <c r="E141" s="100"/>
      <c r="F141" s="100"/>
      <c r="G141" s="97">
        <f>SUM(D141:F141)</f>
        <v>3</v>
      </c>
      <c r="H141" s="100"/>
      <c r="I141" s="100"/>
      <c r="J141" s="100"/>
      <c r="K141" s="97">
        <f>SUM(H141:J141)</f>
        <v>0</v>
      </c>
      <c r="L141" s="100"/>
      <c r="M141" s="100"/>
      <c r="N141" s="100"/>
      <c r="O141" s="97">
        <f>SUM(L141:N141)</f>
        <v>0</v>
      </c>
      <c r="P141" s="100"/>
      <c r="Q141" s="100"/>
      <c r="R141" s="100"/>
      <c r="S141" s="97">
        <f>SUM(P141:R141)</f>
        <v>0</v>
      </c>
      <c r="T141" s="100"/>
      <c r="U141" s="100"/>
      <c r="V141" s="100"/>
      <c r="W141" s="97">
        <f>SUM(T141:V141)</f>
        <v>0</v>
      </c>
      <c r="X141" s="100">
        <v>1</v>
      </c>
      <c r="Y141" s="100"/>
      <c r="Z141" s="100"/>
      <c r="AA141" s="97">
        <f>SUM(X141:Z141)</f>
        <v>1</v>
      </c>
      <c r="AB141" s="100"/>
      <c r="AC141" s="100"/>
      <c r="AD141" s="100"/>
      <c r="AE141" s="97">
        <f>SUM(AB141:AD141)</f>
        <v>0</v>
      </c>
      <c r="AF141" s="101">
        <f>SUM(G141,K141,O141,S141,W141,AA141,AE141)</f>
        <v>4</v>
      </c>
    </row>
    <row r="142" spans="1:32" hidden="1">
      <c r="A142" s="121" t="s">
        <v>283</v>
      </c>
      <c r="B142" s="89"/>
      <c r="C142" s="103" t="s">
        <v>222</v>
      </c>
      <c r="D142" s="103"/>
      <c r="E142" s="103"/>
      <c r="F142" s="103"/>
      <c r="G142" s="97">
        <f>SUM(D142:F142)</f>
        <v>0</v>
      </c>
      <c r="H142" s="103"/>
      <c r="I142" s="103"/>
      <c r="J142" s="103"/>
      <c r="K142" s="97">
        <f>SUM(H142:J142)</f>
        <v>0</v>
      </c>
      <c r="L142" s="103"/>
      <c r="M142" s="103"/>
      <c r="N142" s="103"/>
      <c r="O142" s="97">
        <f>SUM(L142:N142)</f>
        <v>0</v>
      </c>
      <c r="P142" s="103"/>
      <c r="Q142" s="103"/>
      <c r="R142" s="103"/>
      <c r="S142" s="97">
        <f>SUM(P142:R142)</f>
        <v>0</v>
      </c>
      <c r="T142" s="103"/>
      <c r="U142" s="103"/>
      <c r="V142" s="103"/>
      <c r="W142" s="97">
        <f>SUM(T142:V142)</f>
        <v>0</v>
      </c>
      <c r="X142" s="103"/>
      <c r="Y142" s="103"/>
      <c r="Z142" s="103"/>
      <c r="AA142" s="97">
        <f>SUM(X142:Z142)</f>
        <v>0</v>
      </c>
      <c r="AB142" s="103"/>
      <c r="AC142" s="103"/>
      <c r="AD142" s="103"/>
      <c r="AE142" s="97">
        <f>SUM(AB142:AD142)</f>
        <v>0</v>
      </c>
      <c r="AF142" s="101">
        <f>SUM(G142,K142,O142,S142,W142,AA142,AE142)</f>
        <v>0</v>
      </c>
    </row>
    <row r="143" spans="1:32" hidden="1">
      <c r="A143" s="121"/>
      <c r="B143" s="89"/>
      <c r="C143" s="100" t="s">
        <v>223</v>
      </c>
      <c r="D143" s="100"/>
      <c r="E143" s="100"/>
      <c r="F143" s="100"/>
      <c r="G143" s="97">
        <f>SUM(D143:F143)</f>
        <v>0</v>
      </c>
      <c r="H143" s="100"/>
      <c r="I143" s="100"/>
      <c r="J143" s="100"/>
      <c r="K143" s="97">
        <f>SUM(H143:J143)</f>
        <v>0</v>
      </c>
      <c r="L143" s="100"/>
      <c r="M143" s="100"/>
      <c r="N143" s="100"/>
      <c r="O143" s="97">
        <f>SUM(L143:N143)</f>
        <v>0</v>
      </c>
      <c r="P143" s="100"/>
      <c r="Q143" s="100"/>
      <c r="R143" s="100"/>
      <c r="S143" s="97">
        <f>SUM(P143:R143)</f>
        <v>0</v>
      </c>
      <c r="T143" s="100"/>
      <c r="U143" s="100"/>
      <c r="V143" s="100"/>
      <c r="W143" s="97">
        <f>SUM(T143:V143)</f>
        <v>0</v>
      </c>
      <c r="X143" s="100"/>
      <c r="Y143" s="100"/>
      <c r="Z143" s="100"/>
      <c r="AA143" s="97">
        <f>SUM(X143:Z143)</f>
        <v>0</v>
      </c>
      <c r="AB143" s="100"/>
      <c r="AC143" s="100"/>
      <c r="AD143" s="100"/>
      <c r="AE143" s="97">
        <f>SUM(AB143:AD143)</f>
        <v>0</v>
      </c>
      <c r="AF143" s="101">
        <f>SUM(G143,K143,O143,S143,W143,AA143,AE143)</f>
        <v>0</v>
      </c>
    </row>
    <row r="144" spans="1:32" hidden="1">
      <c r="A144" s="121"/>
      <c r="B144" s="89"/>
      <c r="C144" s="103" t="s">
        <v>228</v>
      </c>
      <c r="D144" s="103">
        <v>5</v>
      </c>
      <c r="E144" s="103"/>
      <c r="F144" s="103"/>
      <c r="G144" s="97">
        <f>SUM(D144:F144)</f>
        <v>5</v>
      </c>
      <c r="H144" s="103"/>
      <c r="I144" s="103"/>
      <c r="J144" s="103"/>
      <c r="K144" s="97">
        <f>SUM(H144:J144)</f>
        <v>0</v>
      </c>
      <c r="L144" s="103"/>
      <c r="M144" s="103"/>
      <c r="N144" s="103"/>
      <c r="O144" s="97">
        <f>SUM(L144:N144)</f>
        <v>0</v>
      </c>
      <c r="P144" s="103"/>
      <c r="Q144" s="103"/>
      <c r="R144" s="103"/>
      <c r="S144" s="97">
        <f>SUM(P144:R144)</f>
        <v>0</v>
      </c>
      <c r="T144" s="103"/>
      <c r="U144" s="103"/>
      <c r="V144" s="103"/>
      <c r="W144" s="97">
        <f>SUM(T144:V144)</f>
        <v>0</v>
      </c>
      <c r="X144" s="103"/>
      <c r="Y144" s="103"/>
      <c r="Z144" s="103"/>
      <c r="AA144" s="97">
        <f>SUM(X144:Z144)</f>
        <v>0</v>
      </c>
      <c r="AB144" s="103"/>
      <c r="AC144" s="103"/>
      <c r="AD144" s="103"/>
      <c r="AE144" s="97">
        <f>SUM(AB144:AD144)</f>
        <v>0</v>
      </c>
      <c r="AF144" s="101">
        <f>SUM(G144,K144,O144,S144,W144,AA144,AE144)</f>
        <v>5</v>
      </c>
    </row>
    <row r="145" spans="1:32" hidden="1">
      <c r="A145" s="98" t="s">
        <v>283</v>
      </c>
      <c r="B145" s="108"/>
      <c r="C145" s="98"/>
      <c r="D145" s="98">
        <f>SUM(D141:D144)</f>
        <v>8</v>
      </c>
      <c r="E145" s="98">
        <f>SUM(E141:E144)</f>
        <v>0</v>
      </c>
      <c r="F145" s="98">
        <f>SUM(F141:F144)</f>
        <v>0</v>
      </c>
      <c r="G145" s="97">
        <f>SUM(G141:G144)</f>
        <v>8</v>
      </c>
      <c r="H145" s="98">
        <f>SUM(H141:H144)</f>
        <v>0</v>
      </c>
      <c r="I145" s="98">
        <f>SUM(I141:I144)</f>
        <v>0</v>
      </c>
      <c r="J145" s="98">
        <f>SUM(J141:J144)</f>
        <v>0</v>
      </c>
      <c r="K145" s="97">
        <f>SUM(K141:K144)</f>
        <v>0</v>
      </c>
      <c r="L145" s="98">
        <f>SUM(L141:L144)</f>
        <v>0</v>
      </c>
      <c r="M145" s="98">
        <f>SUM(M141:M144)</f>
        <v>0</v>
      </c>
      <c r="N145" s="98">
        <f>SUM(N141:N144)</f>
        <v>0</v>
      </c>
      <c r="O145" s="97">
        <f>SUM(O141:O144)</f>
        <v>0</v>
      </c>
      <c r="P145" s="98">
        <f>SUM(P141:P144)</f>
        <v>0</v>
      </c>
      <c r="Q145" s="98">
        <f>SUM(Q141:Q144)</f>
        <v>0</v>
      </c>
      <c r="R145" s="98">
        <f>SUM(R141:R144)</f>
        <v>0</v>
      </c>
      <c r="S145" s="97">
        <f>SUM(S141:S144)</f>
        <v>0</v>
      </c>
      <c r="T145" s="98">
        <f>SUM(T141:T144)</f>
        <v>0</v>
      </c>
      <c r="U145" s="98">
        <f>SUM(U141:U144)</f>
        <v>0</v>
      </c>
      <c r="V145" s="98">
        <f>SUM(V141:V144)</f>
        <v>0</v>
      </c>
      <c r="W145" s="97">
        <f>SUM(W141:W144)</f>
        <v>0</v>
      </c>
      <c r="X145" s="98">
        <f>SUM(X141:X144)</f>
        <v>1</v>
      </c>
      <c r="Y145" s="98">
        <f>SUM(Y141:Y144)</f>
        <v>0</v>
      </c>
      <c r="Z145" s="98">
        <f>SUM(Z141:Z144)</f>
        <v>0</v>
      </c>
      <c r="AA145" s="97">
        <f>SUM(AA141:AA144)</f>
        <v>1</v>
      </c>
      <c r="AB145" s="98">
        <f>SUM(AB141:AB144)</f>
        <v>0</v>
      </c>
      <c r="AC145" s="98">
        <f>SUM(AC141:AC144)</f>
        <v>0</v>
      </c>
      <c r="AD145" s="98">
        <f>SUM(AD141:AD144)</f>
        <v>0</v>
      </c>
      <c r="AE145" s="97">
        <f>SUM(AE141:AE144)</f>
        <v>0</v>
      </c>
      <c r="AF145" s="101">
        <f>SUM(G145,K145,O145,S145,W145,AA145,AE145)</f>
        <v>9</v>
      </c>
    </row>
    <row r="146" spans="1:32" hidden="1">
      <c r="A146" s="121" t="s">
        <v>284</v>
      </c>
      <c r="B146" s="89"/>
      <c r="C146" s="100" t="s">
        <v>220</v>
      </c>
      <c r="D146" s="100">
        <v>2</v>
      </c>
      <c r="E146" s="100">
        <v>2</v>
      </c>
      <c r="F146" s="100"/>
      <c r="G146" s="97">
        <f>SUM(D146:F146)</f>
        <v>4</v>
      </c>
      <c r="H146" s="100"/>
      <c r="I146" s="100"/>
      <c r="J146" s="100"/>
      <c r="K146" s="97">
        <f>SUM(H146:J146)</f>
        <v>0</v>
      </c>
      <c r="L146" s="100"/>
      <c r="M146" s="100"/>
      <c r="N146" s="100"/>
      <c r="O146" s="97">
        <f>SUM(L146:N146)</f>
        <v>0</v>
      </c>
      <c r="P146" s="100"/>
      <c r="Q146" s="100"/>
      <c r="R146" s="100"/>
      <c r="S146" s="97">
        <f>SUM(P146:R146)</f>
        <v>0</v>
      </c>
      <c r="T146" s="100"/>
      <c r="U146" s="100"/>
      <c r="V146" s="100"/>
      <c r="W146" s="97">
        <f>SUM(T146:V146)</f>
        <v>0</v>
      </c>
      <c r="X146" s="100"/>
      <c r="Y146" s="100"/>
      <c r="Z146" s="100"/>
      <c r="AA146" s="97">
        <f>SUM(X146:Z146)</f>
        <v>0</v>
      </c>
      <c r="AB146" s="100"/>
      <c r="AC146" s="100"/>
      <c r="AD146" s="100"/>
      <c r="AE146" s="97">
        <f>SUM(AB146:AD146)</f>
        <v>0</v>
      </c>
      <c r="AF146" s="101">
        <f>SUM(G146,K146,O146,S146,W146,AA146,AE146)</f>
        <v>4</v>
      </c>
    </row>
    <row r="147" spans="1:32" hidden="1">
      <c r="A147" s="121"/>
      <c r="B147" s="89"/>
      <c r="C147" s="103" t="s">
        <v>222</v>
      </c>
      <c r="D147" s="103">
        <v>6</v>
      </c>
      <c r="E147" s="103"/>
      <c r="F147" s="103"/>
      <c r="G147" s="97">
        <f>SUM(D147:F147)</f>
        <v>6</v>
      </c>
      <c r="H147" s="103"/>
      <c r="I147" s="103"/>
      <c r="J147" s="103"/>
      <c r="K147" s="97">
        <f>SUM(H147:J147)</f>
        <v>0</v>
      </c>
      <c r="L147" s="103"/>
      <c r="M147" s="103"/>
      <c r="N147" s="103"/>
      <c r="O147" s="97">
        <f>SUM(L147:N147)</f>
        <v>0</v>
      </c>
      <c r="P147" s="103"/>
      <c r="Q147" s="103"/>
      <c r="R147" s="103"/>
      <c r="S147" s="97">
        <f>SUM(P147:R147)</f>
        <v>0</v>
      </c>
      <c r="T147" s="103"/>
      <c r="U147" s="103"/>
      <c r="V147" s="103"/>
      <c r="W147" s="97">
        <f>SUM(T147:V147)</f>
        <v>0</v>
      </c>
      <c r="X147" s="103"/>
      <c r="Y147" s="103">
        <v>1</v>
      </c>
      <c r="Z147" s="103"/>
      <c r="AA147" s="97">
        <f>SUM(X147:Z147)</f>
        <v>1</v>
      </c>
      <c r="AB147" s="103"/>
      <c r="AC147" s="103"/>
      <c r="AD147" s="103"/>
      <c r="AE147" s="97">
        <f>SUM(AB147:AD147)</f>
        <v>0</v>
      </c>
      <c r="AF147" s="101">
        <f>SUM(G147,K147,O147,S147,W147,AA147,AE147)</f>
        <v>7</v>
      </c>
    </row>
    <row r="148" spans="1:32" hidden="1">
      <c r="A148" s="121"/>
      <c r="B148" s="89"/>
      <c r="C148" s="100" t="s">
        <v>223</v>
      </c>
      <c r="D148" s="100"/>
      <c r="E148" s="100"/>
      <c r="F148" s="100"/>
      <c r="G148" s="97">
        <f>SUM(D148:F148)</f>
        <v>0</v>
      </c>
      <c r="H148" s="100"/>
      <c r="I148" s="100"/>
      <c r="J148" s="100"/>
      <c r="K148" s="97">
        <f>SUM(H148:J148)</f>
        <v>0</v>
      </c>
      <c r="L148" s="100"/>
      <c r="M148" s="100"/>
      <c r="N148" s="100"/>
      <c r="O148" s="97">
        <f>SUM(L148:N148)</f>
        <v>0</v>
      </c>
      <c r="P148" s="100"/>
      <c r="Q148" s="100"/>
      <c r="R148" s="100"/>
      <c r="S148" s="97">
        <f>SUM(P148:R148)</f>
        <v>0</v>
      </c>
      <c r="T148" s="100"/>
      <c r="U148" s="100"/>
      <c r="V148" s="100"/>
      <c r="W148" s="97">
        <f>SUM(T148:V148)</f>
        <v>0</v>
      </c>
      <c r="X148" s="100"/>
      <c r="Y148" s="100"/>
      <c r="Z148" s="100"/>
      <c r="AA148" s="97">
        <f>SUM(X148:Z148)</f>
        <v>0</v>
      </c>
      <c r="AB148" s="100"/>
      <c r="AC148" s="100"/>
      <c r="AD148" s="100"/>
      <c r="AE148" s="97">
        <f>SUM(AB148:AD148)</f>
        <v>0</v>
      </c>
      <c r="AF148" s="101">
        <f>SUM(G148,K148,O148,S148,W148,AA148,AE148)</f>
        <v>0</v>
      </c>
    </row>
    <row r="149" spans="1:32" hidden="1">
      <c r="A149" s="121"/>
      <c r="B149" s="89"/>
      <c r="C149" s="103" t="s">
        <v>228</v>
      </c>
      <c r="D149" s="103">
        <v>4</v>
      </c>
      <c r="E149" s="103"/>
      <c r="F149" s="103"/>
      <c r="G149" s="97">
        <f>SUM(D149:F149)</f>
        <v>4</v>
      </c>
      <c r="H149" s="103"/>
      <c r="I149" s="103"/>
      <c r="J149" s="103"/>
      <c r="K149" s="97">
        <f>SUM(H149:J149)</f>
        <v>0</v>
      </c>
      <c r="L149" s="103"/>
      <c r="M149" s="103"/>
      <c r="N149" s="103"/>
      <c r="O149" s="97">
        <f>SUM(L149:N149)</f>
        <v>0</v>
      </c>
      <c r="P149" s="103"/>
      <c r="Q149" s="103"/>
      <c r="R149" s="103"/>
      <c r="S149" s="97">
        <f>SUM(P149:R149)</f>
        <v>0</v>
      </c>
      <c r="T149" s="103"/>
      <c r="U149" s="103"/>
      <c r="V149" s="103"/>
      <c r="W149" s="97">
        <f>SUM(T149:V149)</f>
        <v>0</v>
      </c>
      <c r="X149" s="103"/>
      <c r="Y149" s="103"/>
      <c r="Z149" s="103"/>
      <c r="AA149" s="97">
        <f>SUM(X149:Z149)</f>
        <v>0</v>
      </c>
      <c r="AB149" s="103">
        <v>1</v>
      </c>
      <c r="AC149" s="103"/>
      <c r="AD149" s="103"/>
      <c r="AE149" s="97">
        <f>SUM(AB149:AD149)</f>
        <v>1</v>
      </c>
      <c r="AF149" s="101">
        <f>SUM(G149,K149,O149,S149,W149,AA149,AE149)</f>
        <v>5</v>
      </c>
    </row>
    <row r="150" spans="1:32" hidden="1">
      <c r="A150" s="123" t="s">
        <v>285</v>
      </c>
      <c r="B150" s="108"/>
      <c r="C150" s="98"/>
      <c r="D150" s="98">
        <f>SUM(D146:D149)</f>
        <v>12</v>
      </c>
      <c r="E150" s="98">
        <f>SUM(E146:E149)</f>
        <v>2</v>
      </c>
      <c r="F150" s="98">
        <f>SUM(F146:F149)</f>
        <v>0</v>
      </c>
      <c r="G150" s="97">
        <f>SUM(G146:G149)</f>
        <v>14</v>
      </c>
      <c r="H150" s="98">
        <f>SUM(H146:H149)</f>
        <v>0</v>
      </c>
      <c r="I150" s="98">
        <f>SUM(I146:I149)</f>
        <v>0</v>
      </c>
      <c r="J150" s="98">
        <f>SUM(J146:J149)</f>
        <v>0</v>
      </c>
      <c r="K150" s="97">
        <f>SUM(K146:K149)</f>
        <v>0</v>
      </c>
      <c r="L150" s="98">
        <f>SUM(L146:L149)</f>
        <v>0</v>
      </c>
      <c r="M150" s="98">
        <f>SUM(M146:M149)</f>
        <v>0</v>
      </c>
      <c r="N150" s="98">
        <f>SUM(N146:N149)</f>
        <v>0</v>
      </c>
      <c r="O150" s="97">
        <f>SUM(O146:O149)</f>
        <v>0</v>
      </c>
      <c r="P150" s="98">
        <f>SUM(P146:P149)</f>
        <v>0</v>
      </c>
      <c r="Q150" s="98">
        <f>SUM(Q146:Q149)</f>
        <v>0</v>
      </c>
      <c r="R150" s="98">
        <f>SUM(R146:R149)</f>
        <v>0</v>
      </c>
      <c r="S150" s="97">
        <f>SUM(S146:S149)</f>
        <v>0</v>
      </c>
      <c r="T150" s="98">
        <f>SUM(T146:T149)</f>
        <v>0</v>
      </c>
      <c r="U150" s="98">
        <f>SUM(U146:U149)</f>
        <v>0</v>
      </c>
      <c r="V150" s="98">
        <f>SUM(V146:V149)</f>
        <v>0</v>
      </c>
      <c r="W150" s="97">
        <f>SUM(W146:W149)</f>
        <v>0</v>
      </c>
      <c r="X150" s="98">
        <f>SUM(X146:X149)</f>
        <v>0</v>
      </c>
      <c r="Y150" s="98">
        <f>SUM(Y146:Y149)</f>
        <v>1</v>
      </c>
      <c r="Z150" s="98">
        <f>SUM(Z146:Z149)</f>
        <v>0</v>
      </c>
      <c r="AA150" s="97">
        <f>SUM(AA146:AA149)</f>
        <v>1</v>
      </c>
      <c r="AB150" s="98">
        <f>SUM(AB146:AB149)</f>
        <v>1</v>
      </c>
      <c r="AC150" s="98">
        <f>SUM(AC146:AC149)</f>
        <v>0</v>
      </c>
      <c r="AD150" s="98">
        <f>SUM(AD146:AD149)</f>
        <v>0</v>
      </c>
      <c r="AE150" s="97">
        <f>SUM(AE146:AE149)</f>
        <v>1</v>
      </c>
      <c r="AF150" s="101">
        <f>SUM(G150,K150,O150,S150,W150,AA150,AE150)</f>
        <v>16</v>
      </c>
    </row>
    <row r="151" spans="1:32">
      <c r="A151" s="98" t="s">
        <v>282</v>
      </c>
      <c r="B151" s="108">
        <v>21</v>
      </c>
      <c r="C151" s="98"/>
      <c r="D151" s="98">
        <f>SUM(D150,D145)</f>
        <v>20</v>
      </c>
      <c r="E151" s="98">
        <f>SUM(E150,E145)</f>
        <v>2</v>
      </c>
      <c r="F151" s="98">
        <f>SUM(F150,F145)</f>
        <v>0</v>
      </c>
      <c r="G151" s="97">
        <f>SUM(G150,G145)</f>
        <v>22</v>
      </c>
      <c r="H151" s="98">
        <f>SUM(H150,H145)</f>
        <v>0</v>
      </c>
      <c r="I151" s="98">
        <f>SUM(I150,I145)</f>
        <v>0</v>
      </c>
      <c r="J151" s="98">
        <f>SUM(J150,J145)</f>
        <v>0</v>
      </c>
      <c r="K151" s="97">
        <f>SUM(K150,K145)</f>
        <v>0</v>
      </c>
      <c r="L151" s="98">
        <f>SUM(L150,L145)</f>
        <v>0</v>
      </c>
      <c r="M151" s="98">
        <f>SUM(M150,M145)</f>
        <v>0</v>
      </c>
      <c r="N151" s="98">
        <f>SUM(N150,N145)</f>
        <v>0</v>
      </c>
      <c r="O151" s="97">
        <f>SUM(O150,O145)</f>
        <v>0</v>
      </c>
      <c r="P151" s="98">
        <f>SUM(P150,P145)</f>
        <v>0</v>
      </c>
      <c r="Q151" s="98">
        <f>SUM(Q150,Q145)</f>
        <v>0</v>
      </c>
      <c r="R151" s="98">
        <f>SUM(R150,R145)</f>
        <v>0</v>
      </c>
      <c r="S151" s="97">
        <f>SUM(S150,S145)</f>
        <v>0</v>
      </c>
      <c r="T151" s="98">
        <f>SUM(T150,T145)</f>
        <v>0</v>
      </c>
      <c r="U151" s="98">
        <f>SUM(U150,U145)</f>
        <v>0</v>
      </c>
      <c r="V151" s="98">
        <f>SUM(V150,V145)</f>
        <v>0</v>
      </c>
      <c r="W151" s="97">
        <f>SUM(W150,W145)</f>
        <v>0</v>
      </c>
      <c r="X151" s="98">
        <f>SUM(X150,X145)</f>
        <v>1</v>
      </c>
      <c r="Y151" s="98">
        <f>SUM(Y150,Y145)</f>
        <v>1</v>
      </c>
      <c r="Z151" s="98">
        <f>SUM(Z150,Z145)</f>
        <v>0</v>
      </c>
      <c r="AA151" s="97">
        <f>SUM(AA150,AA145)</f>
        <v>2</v>
      </c>
      <c r="AB151" s="98">
        <f>SUM(AB150,AB145)</f>
        <v>1</v>
      </c>
      <c r="AC151" s="98">
        <f>SUM(AC150,AC145)</f>
        <v>0</v>
      </c>
      <c r="AD151" s="98">
        <f>SUM(AD150,AD145)</f>
        <v>0</v>
      </c>
      <c r="AE151" s="97">
        <f>SUM(AE150,AE145)</f>
        <v>1</v>
      </c>
      <c r="AF151" s="101">
        <f>SUM(G151,K151,O151,S151,W151,AA151,AE151)</f>
        <v>25</v>
      </c>
    </row>
    <row r="152" spans="1:32" hidden="1">
      <c r="A152" s="99" t="s">
        <v>286</v>
      </c>
      <c r="B152" s="89" t="s">
        <v>287</v>
      </c>
      <c r="C152" s="100" t="s">
        <v>220</v>
      </c>
      <c r="D152" s="100">
        <v>1</v>
      </c>
      <c r="E152" s="100"/>
      <c r="F152" s="100"/>
      <c r="G152" s="97">
        <f>SUM(D152:F152)</f>
        <v>1</v>
      </c>
      <c r="H152" s="100"/>
      <c r="I152" s="100"/>
      <c r="J152" s="100"/>
      <c r="K152" s="97">
        <f>SUM(H152:J152)</f>
        <v>0</v>
      </c>
      <c r="L152" s="100"/>
      <c r="M152" s="100"/>
      <c r="N152" s="100"/>
      <c r="O152" s="97">
        <f>SUM(L152:N152)</f>
        <v>0</v>
      </c>
      <c r="P152" s="100"/>
      <c r="Q152" s="100"/>
      <c r="R152" s="100"/>
      <c r="S152" s="97">
        <f>SUM(P152:R152)</f>
        <v>0</v>
      </c>
      <c r="T152" s="100"/>
      <c r="U152" s="100"/>
      <c r="V152" s="100"/>
      <c r="W152" s="97">
        <f>SUM(T152:V152)</f>
        <v>0</v>
      </c>
      <c r="X152" s="100"/>
      <c r="Y152" s="100"/>
      <c r="Z152" s="100"/>
      <c r="AA152" s="97">
        <f>SUM(X152:Z152)</f>
        <v>0</v>
      </c>
      <c r="AB152" s="100"/>
      <c r="AC152" s="100"/>
      <c r="AD152" s="100"/>
      <c r="AE152" s="97">
        <f>SUM(AB152:AD152)</f>
        <v>0</v>
      </c>
      <c r="AF152" s="101">
        <f>SUM(G152,K152,O152,S152,W152,AA152,AE152)</f>
        <v>1</v>
      </c>
    </row>
    <row r="153" spans="1:32" hidden="1">
      <c r="A153" s="121" t="s">
        <v>288</v>
      </c>
      <c r="B153" s="89"/>
      <c r="C153" s="103" t="s">
        <v>222</v>
      </c>
      <c r="D153" s="103">
        <v>2</v>
      </c>
      <c r="E153" s="103"/>
      <c r="F153" s="103"/>
      <c r="G153" s="97">
        <f>SUM(D153:F153)</f>
        <v>2</v>
      </c>
      <c r="H153" s="103"/>
      <c r="I153" s="103"/>
      <c r="J153" s="103"/>
      <c r="K153" s="97">
        <f>SUM(H153:J153)</f>
        <v>0</v>
      </c>
      <c r="L153" s="103"/>
      <c r="M153" s="103"/>
      <c r="N153" s="103"/>
      <c r="O153" s="97">
        <f>SUM(L153:N153)</f>
        <v>0</v>
      </c>
      <c r="P153" s="103"/>
      <c r="Q153" s="103"/>
      <c r="R153" s="103"/>
      <c r="S153" s="97">
        <f>SUM(P153:R153)</f>
        <v>0</v>
      </c>
      <c r="T153" s="103"/>
      <c r="U153" s="103"/>
      <c r="V153" s="103"/>
      <c r="W153" s="97">
        <f>SUM(T153:V153)</f>
        <v>0</v>
      </c>
      <c r="X153" s="103"/>
      <c r="Y153" s="103"/>
      <c r="Z153" s="103"/>
      <c r="AA153" s="97">
        <f>SUM(X153:Z153)</f>
        <v>0</v>
      </c>
      <c r="AB153" s="103"/>
      <c r="AC153" s="103"/>
      <c r="AD153" s="103"/>
      <c r="AE153" s="97">
        <f>SUM(AB153:AD153)</f>
        <v>0</v>
      </c>
      <c r="AF153" s="101">
        <f>SUM(G153,K153,O153,S153,W153,AA153,AE153)</f>
        <v>2</v>
      </c>
    </row>
    <row r="154" spans="1:32" hidden="1">
      <c r="A154" s="121"/>
      <c r="B154" s="89"/>
      <c r="C154" s="100" t="s">
        <v>223</v>
      </c>
      <c r="D154" s="100">
        <v>2</v>
      </c>
      <c r="E154" s="100"/>
      <c r="F154" s="100"/>
      <c r="G154" s="97">
        <f>SUM(D154:F154)</f>
        <v>2</v>
      </c>
      <c r="H154" s="100"/>
      <c r="I154" s="100"/>
      <c r="J154" s="100"/>
      <c r="K154" s="97">
        <f>SUM(H154:J154)</f>
        <v>0</v>
      </c>
      <c r="L154" s="100"/>
      <c r="M154" s="100"/>
      <c r="N154" s="100"/>
      <c r="O154" s="97">
        <f>SUM(L154:N154)</f>
        <v>0</v>
      </c>
      <c r="P154" s="100"/>
      <c r="Q154" s="100"/>
      <c r="R154" s="100"/>
      <c r="S154" s="97">
        <f>SUM(P154:R154)</f>
        <v>0</v>
      </c>
      <c r="T154" s="100"/>
      <c r="U154" s="100"/>
      <c r="V154" s="100"/>
      <c r="W154" s="97">
        <f>SUM(T154:V154)</f>
        <v>0</v>
      </c>
      <c r="X154" s="100"/>
      <c r="Y154" s="100"/>
      <c r="Z154" s="100"/>
      <c r="AA154" s="97">
        <f>SUM(X154:Z154)</f>
        <v>0</v>
      </c>
      <c r="AB154" s="100"/>
      <c r="AC154" s="100"/>
      <c r="AD154" s="100"/>
      <c r="AE154" s="97">
        <f>SUM(AB154:AD154)</f>
        <v>0</v>
      </c>
      <c r="AF154" s="101">
        <f>SUM(G154,K154,O154,S154,W154,AA154,AE154)</f>
        <v>2</v>
      </c>
    </row>
    <row r="155" spans="1:32" hidden="1">
      <c r="A155" s="121"/>
      <c r="B155" s="89"/>
      <c r="C155" s="103" t="s">
        <v>228</v>
      </c>
      <c r="D155" s="103">
        <v>2</v>
      </c>
      <c r="E155" s="103"/>
      <c r="F155" s="103"/>
      <c r="G155" s="97">
        <f>SUM(D155:F155)</f>
        <v>2</v>
      </c>
      <c r="H155" s="103"/>
      <c r="I155" s="103"/>
      <c r="J155" s="103"/>
      <c r="K155" s="97">
        <f>SUM(H155:J155)</f>
        <v>0</v>
      </c>
      <c r="L155" s="103"/>
      <c r="M155" s="103"/>
      <c r="N155" s="103"/>
      <c r="O155" s="97">
        <f>SUM(L155:N155)</f>
        <v>0</v>
      </c>
      <c r="P155" s="103"/>
      <c r="Q155" s="103"/>
      <c r="R155" s="103"/>
      <c r="S155" s="97">
        <f>SUM(P155:R155)</f>
        <v>0</v>
      </c>
      <c r="T155" s="103"/>
      <c r="U155" s="103"/>
      <c r="V155" s="103"/>
      <c r="W155" s="97">
        <f>SUM(T155:V155)</f>
        <v>0</v>
      </c>
      <c r="X155" s="103"/>
      <c r="Y155" s="103"/>
      <c r="Z155" s="103"/>
      <c r="AA155" s="97">
        <f>SUM(X155:Z155)</f>
        <v>0</v>
      </c>
      <c r="AB155" s="103"/>
      <c r="AC155" s="103"/>
      <c r="AD155" s="103"/>
      <c r="AE155" s="97">
        <f>SUM(AB155:AD155)</f>
        <v>0</v>
      </c>
      <c r="AF155" s="101">
        <f>SUM(G155,K155,O155,S155,W155,AA155,AE155)</f>
        <v>2</v>
      </c>
    </row>
    <row r="156" spans="1:32">
      <c r="A156" s="98" t="s">
        <v>286</v>
      </c>
      <c r="B156" s="108" t="s">
        <v>287</v>
      </c>
      <c r="C156" s="98"/>
      <c r="D156" s="98">
        <f>SUM(D152:D155)</f>
        <v>7</v>
      </c>
      <c r="E156" s="98">
        <f>SUM(E152:E155)</f>
        <v>0</v>
      </c>
      <c r="F156" s="98">
        <f>SUM(F152:F155)</f>
        <v>0</v>
      </c>
      <c r="G156" s="97">
        <f>SUM(G152:G155)</f>
        <v>7</v>
      </c>
      <c r="H156" s="98">
        <f>SUM(H152:H155)</f>
        <v>0</v>
      </c>
      <c r="I156" s="98">
        <f>SUM(I152:I155)</f>
        <v>0</v>
      </c>
      <c r="J156" s="98">
        <f>SUM(J152:J155)</f>
        <v>0</v>
      </c>
      <c r="K156" s="97">
        <f>SUM(K152:K155)</f>
        <v>0</v>
      </c>
      <c r="L156" s="98">
        <f>SUM(L152:L155)</f>
        <v>0</v>
      </c>
      <c r="M156" s="98">
        <f>SUM(M152:M155)</f>
        <v>0</v>
      </c>
      <c r="N156" s="98">
        <f>SUM(N152:N155)</f>
        <v>0</v>
      </c>
      <c r="O156" s="97">
        <f>SUM(O152:O155)</f>
        <v>0</v>
      </c>
      <c r="P156" s="98">
        <f>SUM(P152:P155)</f>
        <v>0</v>
      </c>
      <c r="Q156" s="98">
        <f>SUM(Q152:Q155)</f>
        <v>0</v>
      </c>
      <c r="R156" s="98">
        <f>SUM(R152:R155)</f>
        <v>0</v>
      </c>
      <c r="S156" s="97">
        <f>SUM(S152:S155)</f>
        <v>0</v>
      </c>
      <c r="T156" s="98">
        <f>SUM(T152:T155)</f>
        <v>0</v>
      </c>
      <c r="U156" s="98">
        <f>SUM(U152:U155)</f>
        <v>0</v>
      </c>
      <c r="V156" s="98">
        <f>SUM(V152:V155)</f>
        <v>0</v>
      </c>
      <c r="W156" s="97">
        <f>SUM(W152:W155)</f>
        <v>0</v>
      </c>
      <c r="X156" s="98">
        <f>SUM(X152:X155)</f>
        <v>0</v>
      </c>
      <c r="Y156" s="98">
        <f>SUM(Y152:Y155)</f>
        <v>0</v>
      </c>
      <c r="Z156" s="98">
        <f>SUM(Z152:Z155)</f>
        <v>0</v>
      </c>
      <c r="AA156" s="97">
        <f>SUM(AA152:AA155)</f>
        <v>0</v>
      </c>
      <c r="AB156" s="98">
        <f>SUM(AB152:AB155)</f>
        <v>0</v>
      </c>
      <c r="AC156" s="98">
        <f>SUM(AC152:AC155)</f>
        <v>0</v>
      </c>
      <c r="AD156" s="98">
        <f>SUM(AD152:AD155)</f>
        <v>0</v>
      </c>
      <c r="AE156" s="97">
        <f>SUM(AE152:AE155)</f>
        <v>0</v>
      </c>
      <c r="AF156" s="101">
        <f>SUM(G156,K156,O156,S156,W156,AA156,AE156)</f>
        <v>7</v>
      </c>
    </row>
    <row r="157" spans="1:32" hidden="1">
      <c r="A157" s="99" t="s">
        <v>289</v>
      </c>
      <c r="B157" s="89" t="s">
        <v>290</v>
      </c>
      <c r="C157" s="100" t="s">
        <v>220</v>
      </c>
      <c r="D157" s="100">
        <v>7</v>
      </c>
      <c r="E157" s="100"/>
      <c r="F157" s="100"/>
      <c r="G157" s="97">
        <f>SUM(D157:F157)</f>
        <v>7</v>
      </c>
      <c r="H157" s="100"/>
      <c r="I157" s="100"/>
      <c r="J157" s="100"/>
      <c r="K157" s="97">
        <f>SUM(H157:J157)</f>
        <v>0</v>
      </c>
      <c r="L157" s="100"/>
      <c r="M157" s="100"/>
      <c r="N157" s="100"/>
      <c r="O157" s="97">
        <f>SUM(L157:N157)</f>
        <v>0</v>
      </c>
      <c r="P157" s="100"/>
      <c r="Q157" s="100"/>
      <c r="R157" s="100"/>
      <c r="S157" s="97">
        <f>SUM(P157:R157)</f>
        <v>0</v>
      </c>
      <c r="T157" s="100"/>
      <c r="U157" s="100"/>
      <c r="V157" s="100"/>
      <c r="W157" s="97">
        <f>SUM(T157:V157)</f>
        <v>0</v>
      </c>
      <c r="X157" s="100"/>
      <c r="Y157" s="100"/>
      <c r="Z157" s="100"/>
      <c r="AA157" s="97">
        <f>SUM(X157:Z157)</f>
        <v>0</v>
      </c>
      <c r="AB157" s="100"/>
      <c r="AC157" s="100"/>
      <c r="AD157" s="100"/>
      <c r="AE157" s="97">
        <f>SUM(AB157:AD157)</f>
        <v>0</v>
      </c>
      <c r="AF157" s="101">
        <f>SUM(G157,K157,O157,S157,W157,AA157,AE157)</f>
        <v>7</v>
      </c>
    </row>
    <row r="158" spans="1:32" hidden="1">
      <c r="A158" s="121" t="s">
        <v>324</v>
      </c>
      <c r="B158" s="89"/>
      <c r="C158" s="103" t="s">
        <v>222</v>
      </c>
      <c r="D158" s="103">
        <v>2</v>
      </c>
      <c r="E158" s="103"/>
      <c r="F158" s="103"/>
      <c r="G158" s="97">
        <f>SUM(D158:F158)</f>
        <v>2</v>
      </c>
      <c r="H158" s="103"/>
      <c r="I158" s="103"/>
      <c r="J158" s="103"/>
      <c r="K158" s="97">
        <f>SUM(H158:J158)</f>
        <v>0</v>
      </c>
      <c r="L158" s="103"/>
      <c r="M158" s="103"/>
      <c r="N158" s="103"/>
      <c r="O158" s="97">
        <f>SUM(L158:N158)</f>
        <v>0</v>
      </c>
      <c r="P158" s="103"/>
      <c r="Q158" s="103"/>
      <c r="R158" s="103"/>
      <c r="S158" s="97">
        <f>SUM(P158:R158)</f>
        <v>0</v>
      </c>
      <c r="T158" s="103"/>
      <c r="U158" s="103"/>
      <c r="V158" s="103"/>
      <c r="W158" s="97">
        <f>SUM(T158:V158)</f>
        <v>0</v>
      </c>
      <c r="X158" s="103"/>
      <c r="Y158" s="103"/>
      <c r="Z158" s="103"/>
      <c r="AA158" s="97">
        <f>SUM(X158:Z158)</f>
        <v>0</v>
      </c>
      <c r="AB158" s="103"/>
      <c r="AC158" s="103"/>
      <c r="AD158" s="103"/>
      <c r="AE158" s="97">
        <f>SUM(AB158:AD158)</f>
        <v>0</v>
      </c>
      <c r="AF158" s="101">
        <f>SUM(G158,K158,O158,S158,W158,AA158,AE158)</f>
        <v>2</v>
      </c>
    </row>
    <row r="159" spans="1:32" hidden="1">
      <c r="A159" s="121"/>
      <c r="B159" s="89"/>
      <c r="C159" s="100" t="s">
        <v>223</v>
      </c>
      <c r="D159" s="100">
        <v>2</v>
      </c>
      <c r="E159" s="100"/>
      <c r="F159" s="100"/>
      <c r="G159" s="97">
        <f>SUM(D159:F159)</f>
        <v>2</v>
      </c>
      <c r="H159" s="100">
        <v>1</v>
      </c>
      <c r="I159" s="100"/>
      <c r="J159" s="100"/>
      <c r="K159" s="97">
        <f>SUM(H159:J159)</f>
        <v>1</v>
      </c>
      <c r="L159" s="100"/>
      <c r="M159" s="100"/>
      <c r="N159" s="100"/>
      <c r="O159" s="97">
        <f>SUM(L159:N159)</f>
        <v>0</v>
      </c>
      <c r="P159" s="100"/>
      <c r="Q159" s="100"/>
      <c r="R159" s="100"/>
      <c r="S159" s="97">
        <f>SUM(P159:R159)</f>
        <v>0</v>
      </c>
      <c r="T159" s="100"/>
      <c r="U159" s="100"/>
      <c r="V159" s="100"/>
      <c r="W159" s="97">
        <f>SUM(T159:V159)</f>
        <v>0</v>
      </c>
      <c r="X159" s="100"/>
      <c r="Y159" s="100"/>
      <c r="Z159" s="100"/>
      <c r="AA159" s="97">
        <f>SUM(X159:Z159)</f>
        <v>0</v>
      </c>
      <c r="AB159" s="100"/>
      <c r="AC159" s="100"/>
      <c r="AD159" s="100"/>
      <c r="AE159" s="97">
        <f>SUM(AB159:AD159)</f>
        <v>0</v>
      </c>
      <c r="AF159" s="101">
        <f>SUM(G159,K159,O159,S159,W159,AA159,AE159)</f>
        <v>3</v>
      </c>
    </row>
    <row r="160" spans="1:32" hidden="1">
      <c r="A160" s="121"/>
      <c r="B160" s="89"/>
      <c r="C160" s="103" t="s">
        <v>228</v>
      </c>
      <c r="D160" s="103">
        <v>2</v>
      </c>
      <c r="E160" s="103">
        <v>1</v>
      </c>
      <c r="F160" s="103"/>
      <c r="G160" s="97">
        <f>SUM(D160:F160)</f>
        <v>3</v>
      </c>
      <c r="H160" s="103"/>
      <c r="I160" s="103"/>
      <c r="J160" s="103"/>
      <c r="K160" s="97">
        <f>SUM(H160:J160)</f>
        <v>0</v>
      </c>
      <c r="L160" s="103"/>
      <c r="M160" s="103"/>
      <c r="N160" s="103"/>
      <c r="O160" s="97">
        <f>SUM(L160:N160)</f>
        <v>0</v>
      </c>
      <c r="P160" s="103"/>
      <c r="Q160" s="103"/>
      <c r="R160" s="103"/>
      <c r="S160" s="97">
        <f>SUM(P160:R160)</f>
        <v>0</v>
      </c>
      <c r="T160" s="103"/>
      <c r="U160" s="103"/>
      <c r="V160" s="103"/>
      <c r="W160" s="97">
        <f>SUM(T160:V160)</f>
        <v>0</v>
      </c>
      <c r="X160" s="103"/>
      <c r="Y160" s="103"/>
      <c r="Z160" s="103"/>
      <c r="AA160" s="97">
        <f>SUM(X160:Z160)</f>
        <v>0</v>
      </c>
      <c r="AB160" s="103"/>
      <c r="AC160" s="103"/>
      <c r="AD160" s="103"/>
      <c r="AE160" s="97">
        <f>SUM(AB160:AD160)</f>
        <v>0</v>
      </c>
      <c r="AF160" s="101">
        <f>SUM(G160,K160,O160,S160,W160,AA160,AE160)</f>
        <v>3</v>
      </c>
    </row>
    <row r="161" spans="1:32">
      <c r="A161" s="98" t="s">
        <v>289</v>
      </c>
      <c r="B161" s="108" t="s">
        <v>290</v>
      </c>
      <c r="C161" s="98"/>
      <c r="D161" s="98">
        <f>SUM(D157:D160)</f>
        <v>13</v>
      </c>
      <c r="E161" s="98">
        <f>SUM(E157:E160)</f>
        <v>1</v>
      </c>
      <c r="F161" s="98">
        <f>SUM(F157:F160)</f>
        <v>0</v>
      </c>
      <c r="G161" s="97">
        <f>SUM(G157:G160)</f>
        <v>14</v>
      </c>
      <c r="H161" s="98">
        <f>SUM(H157:H160)</f>
        <v>1</v>
      </c>
      <c r="I161" s="98">
        <f>SUM(I157:I160)</f>
        <v>0</v>
      </c>
      <c r="J161" s="98">
        <f>SUM(J157:J160)</f>
        <v>0</v>
      </c>
      <c r="K161" s="97">
        <f>SUM(K157:K160)</f>
        <v>1</v>
      </c>
      <c r="L161" s="98">
        <f>SUM(L157:L160)</f>
        <v>0</v>
      </c>
      <c r="M161" s="98">
        <f>SUM(M157:M160)</f>
        <v>0</v>
      </c>
      <c r="N161" s="98">
        <f>SUM(N157:N160)</f>
        <v>0</v>
      </c>
      <c r="O161" s="97">
        <f>SUM(O157:O160)</f>
        <v>0</v>
      </c>
      <c r="P161" s="98">
        <f>SUM(P157:P160)</f>
        <v>0</v>
      </c>
      <c r="Q161" s="98">
        <f>SUM(Q157:Q160)</f>
        <v>0</v>
      </c>
      <c r="R161" s="98">
        <f>SUM(R157:R160)</f>
        <v>0</v>
      </c>
      <c r="S161" s="97">
        <f>SUM(S157:S160)</f>
        <v>0</v>
      </c>
      <c r="T161" s="98">
        <f>SUM(T157:T160)</f>
        <v>0</v>
      </c>
      <c r="U161" s="98">
        <f>SUM(U157:U160)</f>
        <v>0</v>
      </c>
      <c r="V161" s="98">
        <f>SUM(V157:V160)</f>
        <v>0</v>
      </c>
      <c r="W161" s="97">
        <f>SUM(W157:W160)</f>
        <v>0</v>
      </c>
      <c r="X161" s="98">
        <f>SUM(X157:X160)</f>
        <v>0</v>
      </c>
      <c r="Y161" s="98">
        <f>SUM(Y157:Y160)</f>
        <v>0</v>
      </c>
      <c r="Z161" s="98">
        <f>SUM(Z157:Z160)</f>
        <v>0</v>
      </c>
      <c r="AA161" s="97">
        <f>SUM(AA157:AA160)</f>
        <v>0</v>
      </c>
      <c r="AB161" s="98">
        <f>SUM(AB157:AB160)</f>
        <v>0</v>
      </c>
      <c r="AC161" s="98">
        <f>SUM(AC157:AC160)</f>
        <v>0</v>
      </c>
      <c r="AD161" s="98">
        <f>SUM(AD157:AD160)</f>
        <v>0</v>
      </c>
      <c r="AE161" s="97">
        <f>SUM(AE157:AE160)</f>
        <v>0</v>
      </c>
      <c r="AF161" s="101">
        <f>SUM(G161,K161,O161,S161,W161,AA161,AE161)</f>
        <v>15</v>
      </c>
    </row>
    <row r="162" spans="1:32" hidden="1">
      <c r="A162" s="99" t="s">
        <v>291</v>
      </c>
      <c r="B162" s="89">
        <v>30</v>
      </c>
      <c r="C162" s="100" t="s">
        <v>220</v>
      </c>
      <c r="D162" s="100"/>
      <c r="E162" s="100"/>
      <c r="F162" s="100"/>
      <c r="G162" s="97">
        <f>SUM(D162:F162)</f>
        <v>0</v>
      </c>
      <c r="H162" s="100"/>
      <c r="I162" s="100"/>
      <c r="J162" s="100"/>
      <c r="K162" s="97">
        <f>SUM(H162:J162)</f>
        <v>0</v>
      </c>
      <c r="L162" s="100"/>
      <c r="M162" s="100"/>
      <c r="N162" s="100"/>
      <c r="O162" s="97">
        <f>SUM(L162:N162)</f>
        <v>0</v>
      </c>
      <c r="P162" s="100"/>
      <c r="Q162" s="100"/>
      <c r="R162" s="100"/>
      <c r="S162" s="97">
        <f>SUM(P162:R162)</f>
        <v>0</v>
      </c>
      <c r="T162" s="100"/>
      <c r="U162" s="100"/>
      <c r="V162" s="100"/>
      <c r="W162" s="97">
        <f>SUM(T162:V162)</f>
        <v>0</v>
      </c>
      <c r="X162" s="100"/>
      <c r="Y162" s="100"/>
      <c r="Z162" s="100"/>
      <c r="AA162" s="97">
        <f>SUM(X162:Z162)</f>
        <v>0</v>
      </c>
      <c r="AB162" s="100"/>
      <c r="AC162" s="100"/>
      <c r="AD162" s="100"/>
      <c r="AE162" s="97">
        <f>SUM(AB162:AD162)</f>
        <v>0</v>
      </c>
      <c r="AF162" s="101">
        <f>SUM(G162,K162,O162,S162,W162,AA162,AE162)</f>
        <v>0</v>
      </c>
    </row>
    <row r="163" spans="1:32" hidden="1">
      <c r="A163" s="121" t="s">
        <v>259</v>
      </c>
      <c r="B163" s="89"/>
      <c r="C163" s="103" t="s">
        <v>222</v>
      </c>
      <c r="D163" s="103"/>
      <c r="E163" s="103"/>
      <c r="F163" s="103"/>
      <c r="G163" s="97">
        <f>SUM(D163:F163)</f>
        <v>0</v>
      </c>
      <c r="H163" s="103"/>
      <c r="I163" s="103"/>
      <c r="J163" s="103"/>
      <c r="K163" s="97">
        <f>SUM(H163:J163)</f>
        <v>0</v>
      </c>
      <c r="L163" s="103"/>
      <c r="M163" s="103"/>
      <c r="N163" s="103"/>
      <c r="O163" s="97">
        <f>SUM(L163:N163)</f>
        <v>0</v>
      </c>
      <c r="P163" s="103"/>
      <c r="Q163" s="103"/>
      <c r="R163" s="103"/>
      <c r="S163" s="97">
        <f>SUM(P163:R163)</f>
        <v>0</v>
      </c>
      <c r="T163" s="103"/>
      <c r="U163" s="103"/>
      <c r="V163" s="103"/>
      <c r="W163" s="97">
        <f>SUM(T163:V163)</f>
        <v>0</v>
      </c>
      <c r="X163" s="103"/>
      <c r="Y163" s="103"/>
      <c r="Z163" s="103"/>
      <c r="AA163" s="97">
        <f>SUM(X163:Z163)</f>
        <v>0</v>
      </c>
      <c r="AB163" s="103"/>
      <c r="AC163" s="103"/>
      <c r="AD163" s="103"/>
      <c r="AE163" s="97">
        <f>SUM(AB163:AD163)</f>
        <v>0</v>
      </c>
      <c r="AF163" s="101">
        <f>SUM(G163,K163,O163,S163,W163,AA163,AE163)</f>
        <v>0</v>
      </c>
    </row>
    <row r="164" spans="1:32" hidden="1">
      <c r="A164" s="121"/>
      <c r="B164" s="89"/>
      <c r="C164" s="100" t="s">
        <v>223</v>
      </c>
      <c r="D164" s="100"/>
      <c r="E164" s="100"/>
      <c r="F164" s="100"/>
      <c r="G164" s="97">
        <f>SUM(D164:F164)</f>
        <v>0</v>
      </c>
      <c r="H164" s="100"/>
      <c r="I164" s="100"/>
      <c r="J164" s="100"/>
      <c r="K164" s="97">
        <f>SUM(H164:J164)</f>
        <v>0</v>
      </c>
      <c r="L164" s="100"/>
      <c r="M164" s="100"/>
      <c r="N164" s="100"/>
      <c r="O164" s="97">
        <f>SUM(L164:N164)</f>
        <v>0</v>
      </c>
      <c r="P164" s="100"/>
      <c r="Q164" s="100"/>
      <c r="R164" s="100"/>
      <c r="S164" s="97">
        <f>SUM(P164:R164)</f>
        <v>0</v>
      </c>
      <c r="T164" s="100"/>
      <c r="U164" s="100"/>
      <c r="V164" s="100"/>
      <c r="W164" s="97">
        <f>SUM(T164:V164)</f>
        <v>0</v>
      </c>
      <c r="X164" s="100"/>
      <c r="Y164" s="100"/>
      <c r="Z164" s="100"/>
      <c r="AA164" s="97">
        <f>SUM(X164:Z164)</f>
        <v>0</v>
      </c>
      <c r="AB164" s="100"/>
      <c r="AC164" s="100"/>
      <c r="AD164" s="100"/>
      <c r="AE164" s="97">
        <f>SUM(AB164:AD164)</f>
        <v>0</v>
      </c>
      <c r="AF164" s="101">
        <f>SUM(G164,K164,O164,S164,W164,AA164,AE164)</f>
        <v>0</v>
      </c>
    </row>
    <row r="165" spans="1:32" hidden="1">
      <c r="A165" s="121"/>
      <c r="B165" s="89"/>
      <c r="C165" s="103" t="s">
        <v>228</v>
      </c>
      <c r="D165" s="103"/>
      <c r="E165" s="103"/>
      <c r="F165" s="103"/>
      <c r="G165" s="97">
        <f>SUM(D165:F165)</f>
        <v>0</v>
      </c>
      <c r="H165" s="103"/>
      <c r="I165" s="103"/>
      <c r="J165" s="103"/>
      <c r="K165" s="97">
        <f>SUM(H165:J165)</f>
        <v>0</v>
      </c>
      <c r="L165" s="103"/>
      <c r="M165" s="103"/>
      <c r="N165" s="103"/>
      <c r="O165" s="97">
        <f>SUM(L165:N165)</f>
        <v>0</v>
      </c>
      <c r="P165" s="103"/>
      <c r="Q165" s="103"/>
      <c r="R165" s="103"/>
      <c r="S165" s="97">
        <f>SUM(P165:R165)</f>
        <v>0</v>
      </c>
      <c r="T165" s="103"/>
      <c r="U165" s="103"/>
      <c r="V165" s="103"/>
      <c r="W165" s="97">
        <f>SUM(T165:V165)</f>
        <v>0</v>
      </c>
      <c r="X165" s="103"/>
      <c r="Y165" s="103"/>
      <c r="Z165" s="103"/>
      <c r="AA165" s="97">
        <f>SUM(X165:Z165)</f>
        <v>0</v>
      </c>
      <c r="AB165" s="103"/>
      <c r="AC165" s="103"/>
      <c r="AD165" s="103"/>
      <c r="AE165" s="97">
        <f>SUM(AB165:AD165)</f>
        <v>0</v>
      </c>
      <c r="AF165" s="101">
        <f>SUM(G165,K165,O165,S165,W165,AA165,AE165)</f>
        <v>0</v>
      </c>
    </row>
    <row r="166" spans="1:32">
      <c r="A166" s="98" t="s">
        <v>291</v>
      </c>
      <c r="B166" s="108">
        <v>30</v>
      </c>
      <c r="C166" s="98"/>
      <c r="D166" s="98">
        <f>SUM(D162:D165)</f>
        <v>0</v>
      </c>
      <c r="E166" s="98">
        <f>SUM(E162:E165)</f>
        <v>0</v>
      </c>
      <c r="F166" s="98">
        <f>SUM(F162:F165)</f>
        <v>0</v>
      </c>
      <c r="G166" s="97">
        <f>SUM(G162:G165)</f>
        <v>0</v>
      </c>
      <c r="H166" s="98">
        <f>SUM(H162:H165)</f>
        <v>0</v>
      </c>
      <c r="I166" s="98">
        <f>SUM(I162:I165)</f>
        <v>0</v>
      </c>
      <c r="J166" s="98">
        <f>SUM(J162:J165)</f>
        <v>0</v>
      </c>
      <c r="K166" s="97">
        <f>SUM(K162:K165)</f>
        <v>0</v>
      </c>
      <c r="L166" s="98">
        <f>SUM(L162:L165)</f>
        <v>0</v>
      </c>
      <c r="M166" s="98">
        <f>SUM(M162:M165)</f>
        <v>0</v>
      </c>
      <c r="N166" s="98">
        <f>SUM(N162:N165)</f>
        <v>0</v>
      </c>
      <c r="O166" s="97">
        <f>SUM(O162:O165)</f>
        <v>0</v>
      </c>
      <c r="P166" s="98">
        <f>SUM(P162:P165)</f>
        <v>0</v>
      </c>
      <c r="Q166" s="98">
        <f>SUM(Q162:Q165)</f>
        <v>0</v>
      </c>
      <c r="R166" s="98">
        <f>SUM(R162:R165)</f>
        <v>0</v>
      </c>
      <c r="S166" s="97">
        <f>SUM(S162:S165)</f>
        <v>0</v>
      </c>
      <c r="T166" s="98">
        <f>SUM(T162:T165)</f>
        <v>0</v>
      </c>
      <c r="U166" s="98">
        <f>SUM(U162:U165)</f>
        <v>0</v>
      </c>
      <c r="V166" s="98">
        <f>SUM(V162:V165)</f>
        <v>0</v>
      </c>
      <c r="W166" s="97">
        <f>SUM(W162:W165)</f>
        <v>0</v>
      </c>
      <c r="X166" s="98">
        <f>SUM(X162:X165)</f>
        <v>0</v>
      </c>
      <c r="Y166" s="98">
        <f>SUM(Y162:Y165)</f>
        <v>0</v>
      </c>
      <c r="Z166" s="98">
        <f>SUM(Z162:Z165)</f>
        <v>0</v>
      </c>
      <c r="AA166" s="97">
        <f>SUM(AA162:AA165)</f>
        <v>0</v>
      </c>
      <c r="AB166" s="98">
        <f>SUM(AB162:AB165)</f>
        <v>0</v>
      </c>
      <c r="AC166" s="98">
        <f>SUM(AC162:AC165)</f>
        <v>0</v>
      </c>
      <c r="AD166" s="98">
        <f>SUM(AD162:AD165)</f>
        <v>0</v>
      </c>
      <c r="AE166" s="97">
        <f>SUM(AE162:AE165)</f>
        <v>0</v>
      </c>
      <c r="AF166" s="101">
        <f>SUM(G166,K166,O166,S166,W166,AA166,AE166)</f>
        <v>0</v>
      </c>
    </row>
    <row r="167" spans="1:32" hidden="1">
      <c r="A167" s="99" t="s">
        <v>292</v>
      </c>
      <c r="B167" s="89">
        <v>8</v>
      </c>
      <c r="C167" s="100" t="s">
        <v>220</v>
      </c>
      <c r="D167" s="100"/>
      <c r="E167" s="100"/>
      <c r="F167" s="100"/>
      <c r="G167" s="97">
        <f>SUM(D167:F167)</f>
        <v>0</v>
      </c>
      <c r="H167" s="100"/>
      <c r="I167" s="100"/>
      <c r="J167" s="100"/>
      <c r="K167" s="97">
        <f>SUM(H167:J167)</f>
        <v>0</v>
      </c>
      <c r="L167" s="100"/>
      <c r="M167" s="100"/>
      <c r="N167" s="100"/>
      <c r="O167" s="97">
        <f>SUM(L167:N167)</f>
        <v>0</v>
      </c>
      <c r="P167" s="100"/>
      <c r="Q167" s="100"/>
      <c r="R167" s="100"/>
      <c r="S167" s="97">
        <f>SUM(P167:R167)</f>
        <v>0</v>
      </c>
      <c r="T167" s="100"/>
      <c r="U167" s="100"/>
      <c r="V167" s="100"/>
      <c r="W167" s="97">
        <f>SUM(T167:V167)</f>
        <v>0</v>
      </c>
      <c r="X167" s="100"/>
      <c r="Y167" s="100"/>
      <c r="Z167" s="100"/>
      <c r="AA167" s="97">
        <f>SUM(X167:Z167)</f>
        <v>0</v>
      </c>
      <c r="AB167" s="100"/>
      <c r="AC167" s="100"/>
      <c r="AD167" s="100"/>
      <c r="AE167" s="97">
        <f>SUM(AB167:AD167)</f>
        <v>0</v>
      </c>
      <c r="AF167" s="101">
        <f>SUM(G167,K167,O167,S167,W167,AA167,AE167)</f>
        <v>0</v>
      </c>
    </row>
    <row r="168" spans="1:32" hidden="1">
      <c r="A168" s="121" t="s">
        <v>293</v>
      </c>
      <c r="B168" s="89"/>
      <c r="C168" s="103" t="s">
        <v>222</v>
      </c>
      <c r="D168" s="103"/>
      <c r="E168" s="103"/>
      <c r="F168" s="103"/>
      <c r="G168" s="97">
        <f>SUM(D168:F168)</f>
        <v>0</v>
      </c>
      <c r="H168" s="103"/>
      <c r="I168" s="103"/>
      <c r="J168" s="103"/>
      <c r="K168" s="97">
        <f>SUM(H168:J168)</f>
        <v>0</v>
      </c>
      <c r="L168" s="103"/>
      <c r="M168" s="103"/>
      <c r="N168" s="103"/>
      <c r="O168" s="97">
        <f>SUM(L168:N168)</f>
        <v>0</v>
      </c>
      <c r="P168" s="103"/>
      <c r="Q168" s="103"/>
      <c r="R168" s="103"/>
      <c r="S168" s="97">
        <f>SUM(P168:R168)</f>
        <v>0</v>
      </c>
      <c r="T168" s="103"/>
      <c r="U168" s="103"/>
      <c r="V168" s="103"/>
      <c r="W168" s="97">
        <f>SUM(T168:V168)</f>
        <v>0</v>
      </c>
      <c r="X168" s="103"/>
      <c r="Y168" s="103"/>
      <c r="Z168" s="103"/>
      <c r="AA168" s="97">
        <f>SUM(X168:Z168)</f>
        <v>0</v>
      </c>
      <c r="AB168" s="103"/>
      <c r="AC168" s="103"/>
      <c r="AD168" s="103"/>
      <c r="AE168" s="97">
        <f>SUM(AB168:AD168)</f>
        <v>0</v>
      </c>
      <c r="AF168" s="101">
        <f>SUM(G168,K168,O168,S168,W168,AA168,AE168)</f>
        <v>0</v>
      </c>
    </row>
    <row r="169" spans="1:32" hidden="1">
      <c r="A169" s="121"/>
      <c r="B169" s="89"/>
      <c r="C169" s="100" t="s">
        <v>223</v>
      </c>
      <c r="D169" s="100"/>
      <c r="E169" s="100"/>
      <c r="F169" s="100"/>
      <c r="G169" s="97">
        <f>SUM(D169:F169)</f>
        <v>0</v>
      </c>
      <c r="H169" s="100"/>
      <c r="I169" s="100"/>
      <c r="J169" s="100"/>
      <c r="K169" s="97">
        <f>SUM(H169:J169)</f>
        <v>0</v>
      </c>
      <c r="L169" s="100"/>
      <c r="M169" s="100"/>
      <c r="N169" s="100"/>
      <c r="O169" s="97">
        <f>SUM(L169:N169)</f>
        <v>0</v>
      </c>
      <c r="P169" s="100"/>
      <c r="Q169" s="100"/>
      <c r="R169" s="100"/>
      <c r="S169" s="97">
        <f>SUM(P169:R169)</f>
        <v>0</v>
      </c>
      <c r="T169" s="100"/>
      <c r="U169" s="100"/>
      <c r="V169" s="100"/>
      <c r="W169" s="97">
        <f>SUM(T169:V169)</f>
        <v>0</v>
      </c>
      <c r="X169" s="100"/>
      <c r="Y169" s="100"/>
      <c r="Z169" s="100"/>
      <c r="AA169" s="97">
        <f>SUM(X169:Z169)</f>
        <v>0</v>
      </c>
      <c r="AB169" s="100"/>
      <c r="AC169" s="100"/>
      <c r="AD169" s="100"/>
      <c r="AE169" s="97">
        <f>SUM(AB169:AD169)</f>
        <v>0</v>
      </c>
      <c r="AF169" s="101">
        <f>SUM(G169,K169,O169,S169,W169,AA169,AE169)</f>
        <v>0</v>
      </c>
    </row>
    <row r="170" spans="1:32" hidden="1">
      <c r="A170" s="121"/>
      <c r="B170" s="89"/>
      <c r="C170" s="103" t="s">
        <v>228</v>
      </c>
      <c r="D170" s="103"/>
      <c r="E170" s="103"/>
      <c r="F170" s="103"/>
      <c r="G170" s="97">
        <f>SUM(D170:F170)</f>
        <v>0</v>
      </c>
      <c r="H170" s="103"/>
      <c r="I170" s="103"/>
      <c r="J170" s="103"/>
      <c r="K170" s="97">
        <f>SUM(H170:J170)</f>
        <v>0</v>
      </c>
      <c r="L170" s="103"/>
      <c r="M170" s="103"/>
      <c r="N170" s="103"/>
      <c r="O170" s="97">
        <f>SUM(L170:N170)</f>
        <v>0</v>
      </c>
      <c r="P170" s="103"/>
      <c r="Q170" s="103"/>
      <c r="R170" s="103"/>
      <c r="S170" s="97">
        <f>SUM(P170:R170)</f>
        <v>0</v>
      </c>
      <c r="T170" s="103"/>
      <c r="U170" s="103"/>
      <c r="V170" s="103"/>
      <c r="W170" s="97">
        <f>SUM(T170:V170)</f>
        <v>0</v>
      </c>
      <c r="X170" s="103"/>
      <c r="Y170" s="103"/>
      <c r="Z170" s="103"/>
      <c r="AA170" s="97">
        <f>SUM(X170:Z170)</f>
        <v>0</v>
      </c>
      <c r="AB170" s="103"/>
      <c r="AC170" s="103"/>
      <c r="AD170" s="103"/>
      <c r="AE170" s="97">
        <f>SUM(AB170:AD170)</f>
        <v>0</v>
      </c>
      <c r="AF170" s="101">
        <f>SUM(G170,K170,O170,S170,W170,AA170,AE170)</f>
        <v>0</v>
      </c>
    </row>
    <row r="171" spans="1:32">
      <c r="A171" s="98" t="s">
        <v>292</v>
      </c>
      <c r="B171" s="108">
        <v>8</v>
      </c>
      <c r="C171" s="98"/>
      <c r="D171" s="98">
        <f>SUM(D167:D170)</f>
        <v>0</v>
      </c>
      <c r="E171" s="98">
        <f>SUM(E167:E170)</f>
        <v>0</v>
      </c>
      <c r="F171" s="98">
        <f>SUM(F167:F170)</f>
        <v>0</v>
      </c>
      <c r="G171" s="97">
        <f>SUM(G167:G170)</f>
        <v>0</v>
      </c>
      <c r="H171" s="98">
        <f>SUM(H167:H170)</f>
        <v>0</v>
      </c>
      <c r="I171" s="98">
        <f>SUM(I167:I170)</f>
        <v>0</v>
      </c>
      <c r="J171" s="98">
        <f>SUM(J167:J170)</f>
        <v>0</v>
      </c>
      <c r="K171" s="97">
        <f>SUM(K167:K170)</f>
        <v>0</v>
      </c>
      <c r="L171" s="98">
        <f>SUM(L167:L170)</f>
        <v>0</v>
      </c>
      <c r="M171" s="98">
        <f>SUM(M167:M170)</f>
        <v>0</v>
      </c>
      <c r="N171" s="98">
        <f>SUM(N167:N170)</f>
        <v>0</v>
      </c>
      <c r="O171" s="97">
        <f>SUM(O167:O170)</f>
        <v>0</v>
      </c>
      <c r="P171" s="98">
        <f>SUM(P167:P170)</f>
        <v>0</v>
      </c>
      <c r="Q171" s="98">
        <f>SUM(Q167:Q170)</f>
        <v>0</v>
      </c>
      <c r="R171" s="98">
        <f>SUM(R167:R170)</f>
        <v>0</v>
      </c>
      <c r="S171" s="97">
        <f>SUM(S167:S170)</f>
        <v>0</v>
      </c>
      <c r="T171" s="98">
        <f>SUM(T167:T170)</f>
        <v>0</v>
      </c>
      <c r="U171" s="98">
        <f>SUM(U167:U170)</f>
        <v>0</v>
      </c>
      <c r="V171" s="98">
        <f>SUM(V167:V170)</f>
        <v>0</v>
      </c>
      <c r="W171" s="97">
        <f>SUM(W167:W170)</f>
        <v>0</v>
      </c>
      <c r="X171" s="98">
        <f>SUM(X167:X170)</f>
        <v>0</v>
      </c>
      <c r="Y171" s="98">
        <f>SUM(Y167:Y170)</f>
        <v>0</v>
      </c>
      <c r="Z171" s="98">
        <f>SUM(Z167:Z170)</f>
        <v>0</v>
      </c>
      <c r="AA171" s="97">
        <f>SUM(AA167:AA170)</f>
        <v>0</v>
      </c>
      <c r="AB171" s="98">
        <f>SUM(AB167:AB170)</f>
        <v>0</v>
      </c>
      <c r="AC171" s="98">
        <f>SUM(AC167:AC170)</f>
        <v>0</v>
      </c>
      <c r="AD171" s="98">
        <f>SUM(AD167:AD170)</f>
        <v>0</v>
      </c>
      <c r="AE171" s="97">
        <f>SUM(AE167:AE170)</f>
        <v>0</v>
      </c>
      <c r="AF171" s="101">
        <f>SUM(G171,K171,O171,S171,W171,AA171,AE171)</f>
        <v>0</v>
      </c>
    </row>
    <row r="172" spans="1:32" hidden="1">
      <c r="A172" s="99" t="s">
        <v>294</v>
      </c>
      <c r="B172" s="89">
        <v>18</v>
      </c>
      <c r="C172" s="100" t="s">
        <v>220</v>
      </c>
      <c r="D172" s="100"/>
      <c r="E172" s="100"/>
      <c r="F172" s="100"/>
      <c r="G172" s="97">
        <f>SUM(D172:F172)</f>
        <v>0</v>
      </c>
      <c r="H172" s="100">
        <v>20</v>
      </c>
      <c r="I172" s="100"/>
      <c r="J172" s="100">
        <v>1</v>
      </c>
      <c r="K172" s="97">
        <f>SUM(H172:J172)</f>
        <v>21</v>
      </c>
      <c r="L172" s="100"/>
      <c r="M172" s="100"/>
      <c r="N172" s="100"/>
      <c r="O172" s="97">
        <f>SUM(L172:N172)</f>
        <v>0</v>
      </c>
      <c r="P172" s="100"/>
      <c r="Q172" s="100"/>
      <c r="R172" s="100"/>
      <c r="S172" s="97">
        <f>SUM(P172:R172)</f>
        <v>0</v>
      </c>
      <c r="T172" s="100"/>
      <c r="U172" s="100"/>
      <c r="V172" s="100"/>
      <c r="W172" s="97">
        <f>SUM(T172:V172)</f>
        <v>0</v>
      </c>
      <c r="X172" s="100"/>
      <c r="Y172" s="100"/>
      <c r="Z172" s="100"/>
      <c r="AA172" s="97">
        <f>SUM(X172:Z172)</f>
        <v>0</v>
      </c>
      <c r="AB172" s="100"/>
      <c r="AC172" s="100"/>
      <c r="AD172" s="100"/>
      <c r="AE172" s="97">
        <f>SUM(AB172:AD172)</f>
        <v>0</v>
      </c>
      <c r="AF172" s="101">
        <f>SUM(G172,K172,O172,S172,W172,AA172,AE172)</f>
        <v>21</v>
      </c>
    </row>
    <row r="173" spans="1:32" hidden="1">
      <c r="A173" s="121" t="s">
        <v>295</v>
      </c>
      <c r="B173" s="89"/>
      <c r="C173" s="103" t="s">
        <v>222</v>
      </c>
      <c r="D173" s="103"/>
      <c r="E173" s="103"/>
      <c r="F173" s="103"/>
      <c r="G173" s="97">
        <f>SUM(D173:F173)</f>
        <v>0</v>
      </c>
      <c r="H173" s="103">
        <v>18</v>
      </c>
      <c r="I173" s="103"/>
      <c r="J173" s="103">
        <v>1</v>
      </c>
      <c r="K173" s="97">
        <f>SUM(H173:J173)</f>
        <v>19</v>
      </c>
      <c r="L173" s="103"/>
      <c r="M173" s="103"/>
      <c r="N173" s="103"/>
      <c r="O173" s="97">
        <f>SUM(L173:N173)</f>
        <v>0</v>
      </c>
      <c r="P173" s="103"/>
      <c r="Q173" s="103"/>
      <c r="R173" s="103"/>
      <c r="S173" s="97">
        <f>SUM(P173:R173)</f>
        <v>0</v>
      </c>
      <c r="T173" s="103"/>
      <c r="U173" s="103"/>
      <c r="V173" s="103"/>
      <c r="W173" s="97">
        <f>SUM(T173:V173)</f>
        <v>0</v>
      </c>
      <c r="X173" s="103"/>
      <c r="Y173" s="103"/>
      <c r="Z173" s="103"/>
      <c r="AA173" s="97">
        <f>SUM(X173:Z173)</f>
        <v>0</v>
      </c>
      <c r="AB173" s="103"/>
      <c r="AC173" s="103"/>
      <c r="AD173" s="103"/>
      <c r="AE173" s="97">
        <f>SUM(AB173:AD173)</f>
        <v>0</v>
      </c>
      <c r="AF173" s="101">
        <f>SUM(G173,K173,O173,S173,W173,AA173,AE173)</f>
        <v>19</v>
      </c>
    </row>
    <row r="174" spans="1:32" hidden="1">
      <c r="A174" s="121"/>
      <c r="B174" s="89"/>
      <c r="C174" s="100" t="s">
        <v>223</v>
      </c>
      <c r="D174" s="100"/>
      <c r="E174" s="100"/>
      <c r="F174" s="100"/>
      <c r="G174" s="97">
        <f>SUM(D174:F174)</f>
        <v>0</v>
      </c>
      <c r="H174" s="100">
        <v>1</v>
      </c>
      <c r="I174" s="100"/>
      <c r="J174" s="100"/>
      <c r="K174" s="97">
        <f>SUM(H174:J174)</f>
        <v>1</v>
      </c>
      <c r="L174" s="100"/>
      <c r="M174" s="100"/>
      <c r="N174" s="100"/>
      <c r="O174" s="97">
        <f>SUM(L174:N174)</f>
        <v>0</v>
      </c>
      <c r="P174" s="100"/>
      <c r="Q174" s="100"/>
      <c r="R174" s="100"/>
      <c r="S174" s="97">
        <f>SUM(P174:R174)</f>
        <v>0</v>
      </c>
      <c r="T174" s="100"/>
      <c r="U174" s="100"/>
      <c r="V174" s="100"/>
      <c r="W174" s="97">
        <f>SUM(T174:V174)</f>
        <v>0</v>
      </c>
      <c r="X174" s="100"/>
      <c r="Y174" s="100"/>
      <c r="Z174" s="100"/>
      <c r="AA174" s="97">
        <f>SUM(X174:Z174)</f>
        <v>0</v>
      </c>
      <c r="AB174" s="100"/>
      <c r="AC174" s="100"/>
      <c r="AD174" s="100"/>
      <c r="AE174" s="97">
        <f>SUM(AB174:AD174)</f>
        <v>0</v>
      </c>
      <c r="AF174" s="101">
        <f>SUM(G174,K174,O174,S174,W174,AA174,AE174)</f>
        <v>1</v>
      </c>
    </row>
    <row r="175" spans="1:32" hidden="1">
      <c r="A175" s="121"/>
      <c r="B175" s="89"/>
      <c r="C175" s="103" t="s">
        <v>228</v>
      </c>
      <c r="D175" s="103">
        <v>13</v>
      </c>
      <c r="E175" s="103"/>
      <c r="F175" s="103">
        <v>3</v>
      </c>
      <c r="G175" s="97">
        <f>SUM(D175:F175)</f>
        <v>16</v>
      </c>
      <c r="H175" s="103"/>
      <c r="I175" s="103"/>
      <c r="J175" s="103"/>
      <c r="K175" s="97">
        <f>SUM(H175:J175)</f>
        <v>0</v>
      </c>
      <c r="L175" s="103"/>
      <c r="M175" s="103"/>
      <c r="N175" s="103"/>
      <c r="O175" s="97">
        <f>SUM(L175:N175)</f>
        <v>0</v>
      </c>
      <c r="P175" s="103"/>
      <c r="Q175" s="103"/>
      <c r="R175" s="103"/>
      <c r="S175" s="97">
        <f>SUM(P175:R175)</f>
        <v>0</v>
      </c>
      <c r="T175" s="103"/>
      <c r="U175" s="103"/>
      <c r="V175" s="103"/>
      <c r="W175" s="97">
        <f>SUM(T175:V175)</f>
        <v>0</v>
      </c>
      <c r="X175" s="103"/>
      <c r="Y175" s="103"/>
      <c r="Z175" s="103"/>
      <c r="AA175" s="97">
        <f>SUM(X175:Z175)</f>
        <v>0</v>
      </c>
      <c r="AB175" s="103"/>
      <c r="AC175" s="103"/>
      <c r="AD175" s="103"/>
      <c r="AE175" s="97">
        <f>SUM(AB175:AD175)</f>
        <v>0</v>
      </c>
      <c r="AF175" s="101">
        <f>SUM(G175,K175,O175,S175,W175,AA175,AE175)</f>
        <v>16</v>
      </c>
    </row>
    <row r="176" spans="1:32" hidden="1">
      <c r="A176" s="98" t="s">
        <v>296</v>
      </c>
      <c r="B176" s="108"/>
      <c r="C176" s="98"/>
      <c r="D176" s="98">
        <f>SUM(D172:D175)</f>
        <v>13</v>
      </c>
      <c r="E176" s="98">
        <f>SUM(E172:E175)</f>
        <v>0</v>
      </c>
      <c r="F176" s="98">
        <f>SUM(F172:F175)</f>
        <v>3</v>
      </c>
      <c r="G176" s="97">
        <f>SUM(G172:G175)</f>
        <v>16</v>
      </c>
      <c r="H176" s="98">
        <f>SUM(H172:H175)</f>
        <v>39</v>
      </c>
      <c r="I176" s="98">
        <f>SUM(I172:I175)</f>
        <v>0</v>
      </c>
      <c r="J176" s="98">
        <f>SUM(J172:J175)</f>
        <v>2</v>
      </c>
      <c r="K176" s="97">
        <f>SUM(K172:K175)</f>
        <v>41</v>
      </c>
      <c r="L176" s="98">
        <f>SUM(L172:L175)</f>
        <v>0</v>
      </c>
      <c r="M176" s="98">
        <f>SUM(M172:M175)</f>
        <v>0</v>
      </c>
      <c r="N176" s="98">
        <f>SUM(N172:N175)</f>
        <v>0</v>
      </c>
      <c r="O176" s="97">
        <f>SUM(O172:O175)</f>
        <v>0</v>
      </c>
      <c r="P176" s="98">
        <f>SUM(P172:P175)</f>
        <v>0</v>
      </c>
      <c r="Q176" s="98">
        <f>SUM(Q172:Q175)</f>
        <v>0</v>
      </c>
      <c r="R176" s="98">
        <f>SUM(R172:R175)</f>
        <v>0</v>
      </c>
      <c r="S176" s="97">
        <f>SUM(S172:S175)</f>
        <v>0</v>
      </c>
      <c r="T176" s="98">
        <f>SUM(T172:T175)</f>
        <v>0</v>
      </c>
      <c r="U176" s="98">
        <f>SUM(U172:U175)</f>
        <v>0</v>
      </c>
      <c r="V176" s="98">
        <f>SUM(V172:V175)</f>
        <v>0</v>
      </c>
      <c r="W176" s="97">
        <f>SUM(W172:W175)</f>
        <v>0</v>
      </c>
      <c r="X176" s="98">
        <f>SUM(X172:X175)</f>
        <v>0</v>
      </c>
      <c r="Y176" s="98">
        <f>SUM(Y172:Y175)</f>
        <v>0</v>
      </c>
      <c r="Z176" s="98">
        <f>SUM(Z172:Z175)</f>
        <v>0</v>
      </c>
      <c r="AA176" s="97">
        <f>SUM(AA172:AA175)</f>
        <v>0</v>
      </c>
      <c r="AB176" s="98">
        <f>SUM(AB172:AB175)</f>
        <v>0</v>
      </c>
      <c r="AC176" s="98">
        <f>SUM(AC172:AC175)</f>
        <v>0</v>
      </c>
      <c r="AD176" s="98">
        <f>SUM(AD172:AD175)</f>
        <v>0</v>
      </c>
      <c r="AE176" s="97">
        <f>SUM(AE172:AE175)</f>
        <v>0</v>
      </c>
      <c r="AF176" s="101">
        <f>SUM(G176,K176,O176,S176,W176,AA176,AE176)</f>
        <v>57</v>
      </c>
    </row>
    <row r="177" spans="1:32" hidden="1">
      <c r="A177" s="121" t="s">
        <v>297</v>
      </c>
      <c r="B177" s="89"/>
      <c r="C177" s="100" t="s">
        <v>220</v>
      </c>
      <c r="D177" s="100">
        <v>3</v>
      </c>
      <c r="E177" s="100"/>
      <c r="F177" s="100"/>
      <c r="G177" s="97">
        <f>SUM(D177:F177)</f>
        <v>3</v>
      </c>
      <c r="H177" s="100"/>
      <c r="I177" s="100"/>
      <c r="J177" s="100"/>
      <c r="K177" s="97">
        <f>SUM(H177:J177)</f>
        <v>0</v>
      </c>
      <c r="L177" s="100"/>
      <c r="M177" s="100"/>
      <c r="N177" s="100"/>
      <c r="O177" s="97">
        <f>SUM(L177:N177)</f>
        <v>0</v>
      </c>
      <c r="P177" s="100"/>
      <c r="Q177" s="100"/>
      <c r="R177" s="100"/>
      <c r="S177" s="97">
        <f>SUM(P177:R177)</f>
        <v>0</v>
      </c>
      <c r="T177" s="100"/>
      <c r="U177" s="100"/>
      <c r="V177" s="100"/>
      <c r="W177" s="97">
        <f>SUM(T177:V177)</f>
        <v>0</v>
      </c>
      <c r="X177" s="100"/>
      <c r="Y177" s="100"/>
      <c r="Z177" s="100"/>
      <c r="AA177" s="97">
        <f>SUM(X177:Z177)</f>
        <v>0</v>
      </c>
      <c r="AB177" s="100"/>
      <c r="AC177" s="100"/>
      <c r="AD177" s="100"/>
      <c r="AE177" s="97">
        <f>SUM(AB177:AD177)</f>
        <v>0</v>
      </c>
      <c r="AF177" s="101">
        <f>SUM(G177,K177,O177,S177,W177,AA177,AE177)</f>
        <v>3</v>
      </c>
    </row>
    <row r="178" spans="1:32" hidden="1">
      <c r="A178" s="121"/>
      <c r="B178" s="89"/>
      <c r="C178" s="103" t="s">
        <v>222</v>
      </c>
      <c r="D178" s="103">
        <v>1</v>
      </c>
      <c r="E178" s="103"/>
      <c r="F178" s="103"/>
      <c r="G178" s="97">
        <f>SUM(D178:F178)</f>
        <v>1</v>
      </c>
      <c r="H178" s="103"/>
      <c r="I178" s="103"/>
      <c r="J178" s="103"/>
      <c r="K178" s="97">
        <f>SUM(H178:J178)</f>
        <v>0</v>
      </c>
      <c r="L178" s="103"/>
      <c r="M178" s="103"/>
      <c r="N178" s="103"/>
      <c r="O178" s="97">
        <f>SUM(L178:N178)</f>
        <v>0</v>
      </c>
      <c r="P178" s="103"/>
      <c r="Q178" s="103"/>
      <c r="R178" s="103"/>
      <c r="S178" s="97">
        <f>SUM(P178:R178)</f>
        <v>0</v>
      </c>
      <c r="T178" s="103"/>
      <c r="U178" s="103"/>
      <c r="V178" s="103"/>
      <c r="W178" s="97">
        <f>SUM(T178:V178)</f>
        <v>0</v>
      </c>
      <c r="X178" s="103"/>
      <c r="Y178" s="103"/>
      <c r="Z178" s="103"/>
      <c r="AA178" s="97">
        <f>SUM(X178:Z178)</f>
        <v>0</v>
      </c>
      <c r="AB178" s="103"/>
      <c r="AC178" s="103"/>
      <c r="AD178" s="103"/>
      <c r="AE178" s="97">
        <f>SUM(AB178:AD178)</f>
        <v>0</v>
      </c>
      <c r="AF178" s="101">
        <f>SUM(G178,K178,O178,S178,W178,AA178,AE178)</f>
        <v>1</v>
      </c>
    </row>
    <row r="179" spans="1:32" hidden="1">
      <c r="A179" s="121"/>
      <c r="B179" s="89"/>
      <c r="C179" s="100" t="s">
        <v>223</v>
      </c>
      <c r="D179" s="100">
        <v>1</v>
      </c>
      <c r="E179" s="100"/>
      <c r="F179" s="100"/>
      <c r="G179" s="97">
        <f>SUM(D179:F179)</f>
        <v>1</v>
      </c>
      <c r="H179" s="100"/>
      <c r="I179" s="100"/>
      <c r="J179" s="100"/>
      <c r="K179" s="97">
        <f>SUM(H179:J179)</f>
        <v>0</v>
      </c>
      <c r="L179" s="100"/>
      <c r="M179" s="100"/>
      <c r="N179" s="100"/>
      <c r="O179" s="97">
        <f>SUM(L179:N179)</f>
        <v>0</v>
      </c>
      <c r="P179" s="100"/>
      <c r="Q179" s="100"/>
      <c r="R179" s="100"/>
      <c r="S179" s="97">
        <f>SUM(P179:R179)</f>
        <v>0</v>
      </c>
      <c r="T179" s="100"/>
      <c r="U179" s="100"/>
      <c r="V179" s="100"/>
      <c r="W179" s="97">
        <f>SUM(T179:V179)</f>
        <v>0</v>
      </c>
      <c r="X179" s="100"/>
      <c r="Y179" s="100"/>
      <c r="Z179" s="100"/>
      <c r="AA179" s="97">
        <f>SUM(X179:Z179)</f>
        <v>0</v>
      </c>
      <c r="AB179" s="100"/>
      <c r="AC179" s="100"/>
      <c r="AD179" s="100"/>
      <c r="AE179" s="97">
        <f>SUM(AB179:AD179)</f>
        <v>0</v>
      </c>
      <c r="AF179" s="101">
        <f>SUM(G179,K179,O179,S179,W179,AA179,AE179)</f>
        <v>1</v>
      </c>
    </row>
    <row r="180" spans="1:32" hidden="1">
      <c r="A180" s="121"/>
      <c r="B180" s="89"/>
      <c r="C180" s="103" t="s">
        <v>228</v>
      </c>
      <c r="D180" s="103"/>
      <c r="E180" s="103"/>
      <c r="F180" s="103"/>
      <c r="G180" s="97">
        <f>SUM(D180:F180)</f>
        <v>0</v>
      </c>
      <c r="H180" s="103"/>
      <c r="I180" s="103"/>
      <c r="J180" s="103"/>
      <c r="K180" s="97">
        <f>SUM(H180:J180)</f>
        <v>0</v>
      </c>
      <c r="L180" s="103"/>
      <c r="M180" s="103"/>
      <c r="N180" s="103"/>
      <c r="O180" s="97">
        <f>SUM(L180:N180)</f>
        <v>0</v>
      </c>
      <c r="P180" s="103"/>
      <c r="Q180" s="103"/>
      <c r="R180" s="103"/>
      <c r="S180" s="97">
        <f>SUM(P180:R180)</f>
        <v>0</v>
      </c>
      <c r="T180" s="103"/>
      <c r="U180" s="103"/>
      <c r="V180" s="103"/>
      <c r="W180" s="97">
        <f>SUM(T180:V180)</f>
        <v>0</v>
      </c>
      <c r="X180" s="103"/>
      <c r="Y180" s="103"/>
      <c r="Z180" s="103"/>
      <c r="AA180" s="97">
        <f>SUM(X180:Z180)</f>
        <v>0</v>
      </c>
      <c r="AB180" s="103"/>
      <c r="AC180" s="103"/>
      <c r="AD180" s="103"/>
      <c r="AE180" s="97">
        <f>SUM(AB180:AD180)</f>
        <v>0</v>
      </c>
      <c r="AF180" s="101">
        <f>SUM(G180,K180,O180,S180,W180,AA180,AE180)</f>
        <v>0</v>
      </c>
    </row>
    <row r="181" spans="1:32" hidden="1">
      <c r="A181" s="123" t="s">
        <v>298</v>
      </c>
      <c r="B181" s="108"/>
      <c r="C181" s="98"/>
      <c r="D181" s="98">
        <f>SUM(D177:D180)</f>
        <v>5</v>
      </c>
      <c r="E181" s="98">
        <f>SUM(E177:E180)</f>
        <v>0</v>
      </c>
      <c r="F181" s="98">
        <f>SUM(F177:F180)</f>
        <v>0</v>
      </c>
      <c r="G181" s="97">
        <f>SUM(G177:G180)</f>
        <v>5</v>
      </c>
      <c r="H181" s="98">
        <f>SUM(H177:H180)</f>
        <v>0</v>
      </c>
      <c r="I181" s="98">
        <f>SUM(I177:I180)</f>
        <v>0</v>
      </c>
      <c r="J181" s="98">
        <f>SUM(J177:J180)</f>
        <v>0</v>
      </c>
      <c r="K181" s="97">
        <f>SUM(K177:K180)</f>
        <v>0</v>
      </c>
      <c r="L181" s="98">
        <f>SUM(L177:L180)</f>
        <v>0</v>
      </c>
      <c r="M181" s="98">
        <f>SUM(M177:M180)</f>
        <v>0</v>
      </c>
      <c r="N181" s="98">
        <f>SUM(N177:N180)</f>
        <v>0</v>
      </c>
      <c r="O181" s="97">
        <f>SUM(O177:O180)</f>
        <v>0</v>
      </c>
      <c r="P181" s="98">
        <f>SUM(P177:P180)</f>
        <v>0</v>
      </c>
      <c r="Q181" s="98">
        <f>SUM(Q177:Q180)</f>
        <v>0</v>
      </c>
      <c r="R181" s="98">
        <f>SUM(R177:R180)</f>
        <v>0</v>
      </c>
      <c r="S181" s="97">
        <f>SUM(S177:S180)</f>
        <v>0</v>
      </c>
      <c r="T181" s="98">
        <f>SUM(T177:T180)</f>
        <v>0</v>
      </c>
      <c r="U181" s="98">
        <f>SUM(U177:U180)</f>
        <v>0</v>
      </c>
      <c r="V181" s="98">
        <f>SUM(V177:V180)</f>
        <v>0</v>
      </c>
      <c r="W181" s="97">
        <f>SUM(W177:W180)</f>
        <v>0</v>
      </c>
      <c r="X181" s="98">
        <f>SUM(X177:X180)</f>
        <v>0</v>
      </c>
      <c r="Y181" s="98">
        <f>SUM(Y177:Y180)</f>
        <v>0</v>
      </c>
      <c r="Z181" s="98">
        <f>SUM(Z177:Z180)</f>
        <v>0</v>
      </c>
      <c r="AA181" s="97">
        <f>SUM(AA177:AA180)</f>
        <v>0</v>
      </c>
      <c r="AB181" s="98">
        <f>SUM(AB177:AB180)</f>
        <v>0</v>
      </c>
      <c r="AC181" s="98">
        <f>SUM(AC177:AC180)</f>
        <v>0</v>
      </c>
      <c r="AD181" s="98">
        <f>SUM(AD177:AD180)</f>
        <v>0</v>
      </c>
      <c r="AE181" s="97">
        <f>SUM(AE177:AE180)</f>
        <v>0</v>
      </c>
      <c r="AF181" s="101">
        <f>SUM(G181,K181,O181,S181,W181,AA181,AE181)</f>
        <v>5</v>
      </c>
    </row>
    <row r="182" spans="1:32">
      <c r="A182" s="98" t="s">
        <v>294</v>
      </c>
      <c r="B182" s="108">
        <v>18</v>
      </c>
      <c r="C182" s="98"/>
      <c r="D182" s="98">
        <f>SUM(D181,D176)</f>
        <v>18</v>
      </c>
      <c r="E182" s="98">
        <f>SUM(E181,E176)</f>
        <v>0</v>
      </c>
      <c r="F182" s="98">
        <f>SUM(F181,F176)</f>
        <v>3</v>
      </c>
      <c r="G182" s="97">
        <f>SUM(G181,G176)</f>
        <v>21</v>
      </c>
      <c r="H182" s="98">
        <f>SUM(H181,H176)</f>
        <v>39</v>
      </c>
      <c r="I182" s="98">
        <f>SUM(I181,I176)</f>
        <v>0</v>
      </c>
      <c r="J182" s="98">
        <f>SUM(J181,J176)</f>
        <v>2</v>
      </c>
      <c r="K182" s="97">
        <f>SUM(K181,K176)</f>
        <v>41</v>
      </c>
      <c r="L182" s="98">
        <f>SUM(L181,L176)</f>
        <v>0</v>
      </c>
      <c r="M182" s="98">
        <f>SUM(M181,M176)</f>
        <v>0</v>
      </c>
      <c r="N182" s="98">
        <f>SUM(N181,N176)</f>
        <v>0</v>
      </c>
      <c r="O182" s="97">
        <f>SUM(O181,O176)</f>
        <v>0</v>
      </c>
      <c r="P182" s="98">
        <f>SUM(P181,P176)</f>
        <v>0</v>
      </c>
      <c r="Q182" s="98">
        <f>SUM(Q181,Q176)</f>
        <v>0</v>
      </c>
      <c r="R182" s="98">
        <f>SUM(R181,R176)</f>
        <v>0</v>
      </c>
      <c r="S182" s="97">
        <f>SUM(S181,S176)</f>
        <v>0</v>
      </c>
      <c r="T182" s="98">
        <f>SUM(T181,T176)</f>
        <v>0</v>
      </c>
      <c r="U182" s="98">
        <f>SUM(U181,U176)</f>
        <v>0</v>
      </c>
      <c r="V182" s="98">
        <f>SUM(V181,V176)</f>
        <v>0</v>
      </c>
      <c r="W182" s="97">
        <f>SUM(W181,W176)</f>
        <v>0</v>
      </c>
      <c r="X182" s="98">
        <f>SUM(X181,X176)</f>
        <v>0</v>
      </c>
      <c r="Y182" s="98">
        <f>SUM(Y181,Y176)</f>
        <v>0</v>
      </c>
      <c r="Z182" s="98">
        <f>SUM(Z181,Z176)</f>
        <v>0</v>
      </c>
      <c r="AA182" s="97">
        <f>SUM(AA181,AA176)</f>
        <v>0</v>
      </c>
      <c r="AB182" s="98">
        <f>SUM(AB181,AB176)</f>
        <v>0</v>
      </c>
      <c r="AC182" s="98">
        <f>SUM(AC181,AC176)</f>
        <v>0</v>
      </c>
      <c r="AD182" s="98">
        <f>SUM(AD181,AD176)</f>
        <v>0</v>
      </c>
      <c r="AE182" s="97">
        <f>SUM(AE181,AE176)</f>
        <v>0</v>
      </c>
      <c r="AF182" s="101">
        <f>SUM(G182,K182,O182,S182,W182,AA182,AE182)</f>
        <v>62</v>
      </c>
    </row>
    <row r="183" spans="1:32" hidden="1">
      <c r="A183" s="99" t="s">
        <v>299</v>
      </c>
      <c r="B183" s="89">
        <v>11</v>
      </c>
      <c r="C183" s="100" t="s">
        <v>220</v>
      </c>
      <c r="D183" s="100">
        <v>2</v>
      </c>
      <c r="E183" s="100"/>
      <c r="F183" s="100"/>
      <c r="G183" s="97">
        <f>SUM(D183:F183)</f>
        <v>2</v>
      </c>
      <c r="H183" s="100"/>
      <c r="I183" s="100"/>
      <c r="J183" s="100"/>
      <c r="K183" s="97">
        <f>SUM(H183:J183)</f>
        <v>0</v>
      </c>
      <c r="L183" s="100"/>
      <c r="M183" s="100"/>
      <c r="N183" s="100"/>
      <c r="O183" s="97">
        <f>SUM(L183:N183)</f>
        <v>0</v>
      </c>
      <c r="P183" s="100"/>
      <c r="Q183" s="100"/>
      <c r="R183" s="100"/>
      <c r="S183" s="97">
        <f>SUM(P183:R183)</f>
        <v>0</v>
      </c>
      <c r="T183" s="100"/>
      <c r="U183" s="100"/>
      <c r="V183" s="100"/>
      <c r="W183" s="97">
        <f>SUM(T183:V183)</f>
        <v>0</v>
      </c>
      <c r="X183" s="100"/>
      <c r="Y183" s="100"/>
      <c r="Z183" s="100"/>
      <c r="AA183" s="97">
        <f>SUM(X183:Z183)</f>
        <v>0</v>
      </c>
      <c r="AB183" s="100"/>
      <c r="AC183" s="100"/>
      <c r="AD183" s="100"/>
      <c r="AE183" s="97">
        <f>SUM(AB183:AD183)</f>
        <v>0</v>
      </c>
      <c r="AF183" s="101">
        <f>SUM(G183,K183,O183,S183,W183,AA183,AE183)</f>
        <v>2</v>
      </c>
    </row>
    <row r="184" spans="1:32" hidden="1">
      <c r="A184" s="121" t="s">
        <v>300</v>
      </c>
      <c r="B184" s="89"/>
      <c r="C184" s="103" t="s">
        <v>222</v>
      </c>
      <c r="D184" s="103">
        <v>2</v>
      </c>
      <c r="E184" s="103"/>
      <c r="F184" s="103"/>
      <c r="G184" s="97">
        <f>SUM(D184:F184)</f>
        <v>2</v>
      </c>
      <c r="H184" s="103"/>
      <c r="I184" s="103"/>
      <c r="J184" s="103"/>
      <c r="K184" s="97">
        <f>SUM(H184:J184)</f>
        <v>0</v>
      </c>
      <c r="L184" s="103"/>
      <c r="M184" s="103"/>
      <c r="N184" s="103"/>
      <c r="O184" s="97">
        <f>SUM(L184:N184)</f>
        <v>0</v>
      </c>
      <c r="P184" s="103"/>
      <c r="Q184" s="103"/>
      <c r="R184" s="103"/>
      <c r="S184" s="97">
        <f>SUM(P184:R184)</f>
        <v>0</v>
      </c>
      <c r="T184" s="103"/>
      <c r="U184" s="103"/>
      <c r="V184" s="103"/>
      <c r="W184" s="97">
        <f>SUM(T184:V184)</f>
        <v>0</v>
      </c>
      <c r="X184" s="103"/>
      <c r="Y184" s="103"/>
      <c r="Z184" s="103"/>
      <c r="AA184" s="97">
        <f>SUM(X184:Z184)</f>
        <v>0</v>
      </c>
      <c r="AB184" s="103"/>
      <c r="AC184" s="103"/>
      <c r="AD184" s="103"/>
      <c r="AE184" s="97">
        <f>SUM(AB184:AD184)</f>
        <v>0</v>
      </c>
      <c r="AF184" s="101">
        <f>SUM(G184,K184,O184,S184,W184,AA184,AE184)</f>
        <v>2</v>
      </c>
    </row>
    <row r="185" spans="1:32" hidden="1">
      <c r="A185" s="121"/>
      <c r="B185" s="89"/>
      <c r="C185" s="100" t="s">
        <v>223</v>
      </c>
      <c r="D185" s="100">
        <v>2</v>
      </c>
      <c r="E185" s="100"/>
      <c r="F185" s="100"/>
      <c r="G185" s="97">
        <f>SUM(D185:F185)</f>
        <v>2</v>
      </c>
      <c r="H185" s="100"/>
      <c r="I185" s="100"/>
      <c r="J185" s="100"/>
      <c r="K185" s="97">
        <f>SUM(H185:J185)</f>
        <v>0</v>
      </c>
      <c r="L185" s="100"/>
      <c r="M185" s="100"/>
      <c r="N185" s="100"/>
      <c r="O185" s="97">
        <f>SUM(L185:N185)</f>
        <v>0</v>
      </c>
      <c r="P185" s="100"/>
      <c r="Q185" s="100"/>
      <c r="R185" s="100"/>
      <c r="S185" s="97">
        <f>SUM(P185:R185)</f>
        <v>0</v>
      </c>
      <c r="T185" s="100"/>
      <c r="U185" s="100"/>
      <c r="V185" s="100"/>
      <c r="W185" s="97">
        <f>SUM(T185:V185)</f>
        <v>0</v>
      </c>
      <c r="X185" s="100"/>
      <c r="Y185" s="100"/>
      <c r="Z185" s="100"/>
      <c r="AA185" s="97">
        <f>SUM(X185:Z185)</f>
        <v>0</v>
      </c>
      <c r="AB185" s="100"/>
      <c r="AC185" s="100"/>
      <c r="AD185" s="100"/>
      <c r="AE185" s="97">
        <f>SUM(AB185:AD185)</f>
        <v>0</v>
      </c>
      <c r="AF185" s="101">
        <f>SUM(G185,K185,O185,S185,W185,AA185,AE185)</f>
        <v>2</v>
      </c>
    </row>
    <row r="186" spans="1:32" hidden="1">
      <c r="A186" s="121"/>
      <c r="B186" s="89"/>
      <c r="C186" s="103" t="s">
        <v>228</v>
      </c>
      <c r="D186" s="103">
        <v>3</v>
      </c>
      <c r="E186" s="103"/>
      <c r="F186" s="103"/>
      <c r="G186" s="97">
        <f>SUM(D186:F186)</f>
        <v>3</v>
      </c>
      <c r="H186" s="103"/>
      <c r="I186" s="103"/>
      <c r="J186" s="103"/>
      <c r="K186" s="97">
        <f>SUM(H186:J186)</f>
        <v>0</v>
      </c>
      <c r="L186" s="103"/>
      <c r="M186" s="103"/>
      <c r="N186" s="103"/>
      <c r="O186" s="97">
        <f>SUM(L186:N186)</f>
        <v>0</v>
      </c>
      <c r="P186" s="103"/>
      <c r="Q186" s="103"/>
      <c r="R186" s="103"/>
      <c r="S186" s="97">
        <f>SUM(P186:R186)</f>
        <v>0</v>
      </c>
      <c r="T186" s="103"/>
      <c r="U186" s="103"/>
      <c r="V186" s="103"/>
      <c r="W186" s="97">
        <f>SUM(T186:V186)</f>
        <v>0</v>
      </c>
      <c r="X186" s="103"/>
      <c r="Y186" s="103"/>
      <c r="Z186" s="103"/>
      <c r="AA186" s="97">
        <f>SUM(X186:Z186)</f>
        <v>0</v>
      </c>
      <c r="AB186" s="103"/>
      <c r="AC186" s="103"/>
      <c r="AD186" s="103"/>
      <c r="AE186" s="97">
        <f>SUM(AB186:AD186)</f>
        <v>0</v>
      </c>
      <c r="AF186" s="101">
        <f>SUM(G186,K186,O186,S186,W186,AA186,AE186)</f>
        <v>3</v>
      </c>
    </row>
    <row r="187" spans="1:32">
      <c r="A187" s="98" t="s">
        <v>299</v>
      </c>
      <c r="B187" s="108">
        <v>11</v>
      </c>
      <c r="C187" s="98"/>
      <c r="D187" s="98">
        <f>SUM(D183:D186)</f>
        <v>9</v>
      </c>
      <c r="E187" s="98">
        <f>SUM(E183:E186)</f>
        <v>0</v>
      </c>
      <c r="F187" s="98">
        <f>SUM(F183:F186)</f>
        <v>0</v>
      </c>
      <c r="G187" s="97">
        <f>SUM(G183:G186)</f>
        <v>9</v>
      </c>
      <c r="H187" s="98">
        <f>SUM(H183:H186)</f>
        <v>0</v>
      </c>
      <c r="I187" s="98">
        <f>SUM(I183:I186)</f>
        <v>0</v>
      </c>
      <c r="J187" s="98">
        <f>SUM(J183:J186)</f>
        <v>0</v>
      </c>
      <c r="K187" s="97">
        <f>SUM(K183:K186)</f>
        <v>0</v>
      </c>
      <c r="L187" s="98">
        <f>SUM(L183:L186)</f>
        <v>0</v>
      </c>
      <c r="M187" s="98">
        <f>SUM(M183:M186)</f>
        <v>0</v>
      </c>
      <c r="N187" s="98">
        <f>SUM(N183:N186)</f>
        <v>0</v>
      </c>
      <c r="O187" s="97">
        <f>SUM(O183:O186)</f>
        <v>0</v>
      </c>
      <c r="P187" s="98">
        <f>SUM(P183:P186)</f>
        <v>0</v>
      </c>
      <c r="Q187" s="98">
        <f>SUM(Q183:Q186)</f>
        <v>0</v>
      </c>
      <c r="R187" s="98">
        <f>SUM(R183:R186)</f>
        <v>0</v>
      </c>
      <c r="S187" s="97">
        <f>SUM(S183:S186)</f>
        <v>0</v>
      </c>
      <c r="T187" s="98">
        <f>SUM(T183:T186)</f>
        <v>0</v>
      </c>
      <c r="U187" s="98">
        <f>SUM(U183:U186)</f>
        <v>0</v>
      </c>
      <c r="V187" s="98">
        <f>SUM(V183:V186)</f>
        <v>0</v>
      </c>
      <c r="W187" s="97">
        <f>SUM(W183:W186)</f>
        <v>0</v>
      </c>
      <c r="X187" s="98">
        <f>SUM(X183:X186)</f>
        <v>0</v>
      </c>
      <c r="Y187" s="98">
        <f>SUM(Y183:Y186)</f>
        <v>0</v>
      </c>
      <c r="Z187" s="98">
        <f>SUM(Z183:Z186)</f>
        <v>0</v>
      </c>
      <c r="AA187" s="97">
        <f>SUM(AA183:AA186)</f>
        <v>0</v>
      </c>
      <c r="AB187" s="98">
        <f>SUM(AB183:AB186)</f>
        <v>0</v>
      </c>
      <c r="AC187" s="98">
        <f>SUM(AC183:AC186)</f>
        <v>0</v>
      </c>
      <c r="AD187" s="98">
        <f>SUM(AD183:AD186)</f>
        <v>0</v>
      </c>
      <c r="AE187" s="97">
        <f>SUM(AE183:AE186)</f>
        <v>0</v>
      </c>
      <c r="AF187" s="101">
        <f>SUM(G187,K187,O187,S187,W187,AA187,AE187)</f>
        <v>9</v>
      </c>
    </row>
    <row r="188" spans="1:32" hidden="1">
      <c r="A188" s="99" t="s">
        <v>301</v>
      </c>
      <c r="B188" s="89">
        <v>30</v>
      </c>
      <c r="C188" s="100" t="s">
        <v>220</v>
      </c>
      <c r="D188" s="100">
        <v>1</v>
      </c>
      <c r="E188" s="100"/>
      <c r="F188" s="100"/>
      <c r="G188" s="97">
        <f>SUM(D188:F188)</f>
        <v>1</v>
      </c>
      <c r="H188" s="100"/>
      <c r="I188" s="100"/>
      <c r="J188" s="100"/>
      <c r="K188" s="97">
        <f>SUM(H188:J188)</f>
        <v>0</v>
      </c>
      <c r="L188" s="100"/>
      <c r="M188" s="100"/>
      <c r="N188" s="100"/>
      <c r="O188" s="97">
        <f>SUM(L188:N188)</f>
        <v>0</v>
      </c>
      <c r="P188" s="100"/>
      <c r="Q188" s="100"/>
      <c r="R188" s="100"/>
      <c r="S188" s="97">
        <f>SUM(P188:R188)</f>
        <v>0</v>
      </c>
      <c r="T188" s="100"/>
      <c r="U188" s="100"/>
      <c r="V188" s="100"/>
      <c r="W188" s="97">
        <f>SUM(T188:V188)</f>
        <v>0</v>
      </c>
      <c r="X188" s="100"/>
      <c r="Y188" s="100"/>
      <c r="Z188" s="100"/>
      <c r="AA188" s="97">
        <f>SUM(X188:Z188)</f>
        <v>0</v>
      </c>
      <c r="AB188" s="100">
        <v>1</v>
      </c>
      <c r="AC188" s="100"/>
      <c r="AD188" s="100"/>
      <c r="AE188" s="97">
        <f>SUM(AB188:AD188)</f>
        <v>1</v>
      </c>
      <c r="AF188" s="101">
        <f>SUM(G188,K188,O188,S188,W188,AA188,AE188)</f>
        <v>2</v>
      </c>
    </row>
    <row r="189" spans="1:32" hidden="1">
      <c r="A189" s="121" t="s">
        <v>259</v>
      </c>
      <c r="B189" s="89"/>
      <c r="C189" s="103" t="s">
        <v>222</v>
      </c>
      <c r="D189" s="103">
        <v>1</v>
      </c>
      <c r="E189" s="103"/>
      <c r="F189" s="103"/>
      <c r="G189" s="97">
        <f>SUM(D189:F189)</f>
        <v>1</v>
      </c>
      <c r="H189" s="103"/>
      <c r="I189" s="103"/>
      <c r="J189" s="103"/>
      <c r="K189" s="97">
        <f>SUM(H189:J189)</f>
        <v>0</v>
      </c>
      <c r="L189" s="103"/>
      <c r="M189" s="103"/>
      <c r="N189" s="103"/>
      <c r="O189" s="97">
        <f>SUM(L189:N189)</f>
        <v>0</v>
      </c>
      <c r="P189" s="103"/>
      <c r="Q189" s="103"/>
      <c r="R189" s="103"/>
      <c r="S189" s="97">
        <f>SUM(P189:R189)</f>
        <v>0</v>
      </c>
      <c r="T189" s="103"/>
      <c r="U189" s="103"/>
      <c r="V189" s="103"/>
      <c r="W189" s="97">
        <f>SUM(T189:V189)</f>
        <v>0</v>
      </c>
      <c r="X189" s="103"/>
      <c r="Y189" s="103"/>
      <c r="Z189" s="103"/>
      <c r="AA189" s="97">
        <f>SUM(X189:Z189)</f>
        <v>0</v>
      </c>
      <c r="AB189" s="103">
        <v>2</v>
      </c>
      <c r="AC189" s="103"/>
      <c r="AD189" s="103"/>
      <c r="AE189" s="97">
        <f>SUM(AB189:AD189)</f>
        <v>2</v>
      </c>
      <c r="AF189" s="101">
        <f>SUM(G189,K189,O189,S189,W189,AA189,AE189)</f>
        <v>3</v>
      </c>
    </row>
    <row r="190" spans="1:32" hidden="1">
      <c r="A190" s="121"/>
      <c r="B190" s="89"/>
      <c r="C190" s="100" t="s">
        <v>223</v>
      </c>
      <c r="D190" s="100">
        <v>1</v>
      </c>
      <c r="E190" s="100"/>
      <c r="F190" s="100"/>
      <c r="G190" s="97">
        <f>SUM(D190:F190)</f>
        <v>1</v>
      </c>
      <c r="H190" s="100"/>
      <c r="I190" s="100"/>
      <c r="J190" s="100"/>
      <c r="K190" s="97">
        <f>SUM(H190:J190)</f>
        <v>0</v>
      </c>
      <c r="L190" s="100"/>
      <c r="M190" s="100"/>
      <c r="N190" s="100"/>
      <c r="O190" s="97">
        <f>SUM(L190:N190)</f>
        <v>0</v>
      </c>
      <c r="P190" s="100"/>
      <c r="Q190" s="100"/>
      <c r="R190" s="100"/>
      <c r="S190" s="97">
        <f>SUM(P190:R190)</f>
        <v>0</v>
      </c>
      <c r="T190" s="100"/>
      <c r="U190" s="100"/>
      <c r="V190" s="100"/>
      <c r="W190" s="97">
        <f>SUM(T190:V190)</f>
        <v>0</v>
      </c>
      <c r="X190" s="100"/>
      <c r="Y190" s="100"/>
      <c r="Z190" s="100"/>
      <c r="AA190" s="97">
        <f>SUM(X190:Z190)</f>
        <v>0</v>
      </c>
      <c r="AB190" s="100"/>
      <c r="AC190" s="100"/>
      <c r="AD190" s="100"/>
      <c r="AE190" s="97">
        <f>SUM(AB190:AD190)</f>
        <v>0</v>
      </c>
      <c r="AF190" s="101">
        <f>SUM(G190,K190,O190,S190,W190,AA190,AE190)</f>
        <v>1</v>
      </c>
    </row>
    <row r="191" spans="1:32" hidden="1">
      <c r="A191" s="121"/>
      <c r="B191" s="89"/>
      <c r="C191" s="103" t="s">
        <v>228</v>
      </c>
      <c r="D191" s="103">
        <v>1</v>
      </c>
      <c r="E191" s="103"/>
      <c r="F191" s="103"/>
      <c r="G191" s="97">
        <f>SUM(D191:F191)</f>
        <v>1</v>
      </c>
      <c r="H191" s="103"/>
      <c r="I191" s="103"/>
      <c r="J191" s="103"/>
      <c r="K191" s="97">
        <f>SUM(H191:J191)</f>
        <v>0</v>
      </c>
      <c r="L191" s="103"/>
      <c r="M191" s="103"/>
      <c r="N191" s="103"/>
      <c r="O191" s="97">
        <f>SUM(L191:N191)</f>
        <v>0</v>
      </c>
      <c r="P191" s="103"/>
      <c r="Q191" s="103"/>
      <c r="R191" s="103"/>
      <c r="S191" s="97">
        <f>SUM(P191:R191)</f>
        <v>0</v>
      </c>
      <c r="T191" s="103"/>
      <c r="U191" s="103"/>
      <c r="V191" s="103"/>
      <c r="W191" s="97">
        <f>SUM(T191:V191)</f>
        <v>0</v>
      </c>
      <c r="X191" s="103"/>
      <c r="Y191" s="103"/>
      <c r="Z191" s="103"/>
      <c r="AA191" s="97">
        <f>SUM(X191:Z191)</f>
        <v>0</v>
      </c>
      <c r="AB191" s="103"/>
      <c r="AC191" s="103"/>
      <c r="AD191" s="103"/>
      <c r="AE191" s="97">
        <f>SUM(AB191:AD191)</f>
        <v>0</v>
      </c>
      <c r="AF191" s="101">
        <f>SUM(G191,K191,O191,S191,W191,AA191,AE191)</f>
        <v>1</v>
      </c>
    </row>
    <row r="192" spans="1:32">
      <c r="A192" s="98" t="s">
        <v>301</v>
      </c>
      <c r="B192" s="108">
        <v>30</v>
      </c>
      <c r="C192" s="98"/>
      <c r="D192" s="98">
        <f>SUM(D188:D191)</f>
        <v>4</v>
      </c>
      <c r="E192" s="98">
        <f>SUM(E188:E191)</f>
        <v>0</v>
      </c>
      <c r="F192" s="98">
        <f>SUM(F188:F191)</f>
        <v>0</v>
      </c>
      <c r="G192" s="97">
        <f>SUM(G188:G191)</f>
        <v>4</v>
      </c>
      <c r="H192" s="98">
        <f>SUM(H188:H191)</f>
        <v>0</v>
      </c>
      <c r="I192" s="98">
        <f>SUM(I188:I191)</f>
        <v>0</v>
      </c>
      <c r="J192" s="98">
        <f>SUM(J188:J191)</f>
        <v>0</v>
      </c>
      <c r="K192" s="97">
        <f>SUM(K188:K191)</f>
        <v>0</v>
      </c>
      <c r="L192" s="98">
        <f>SUM(L188:L191)</f>
        <v>0</v>
      </c>
      <c r="M192" s="98">
        <f>SUM(M188:M191)</f>
        <v>0</v>
      </c>
      <c r="N192" s="98">
        <f>SUM(N188:N191)</f>
        <v>0</v>
      </c>
      <c r="O192" s="97">
        <f>SUM(O188:O191)</f>
        <v>0</v>
      </c>
      <c r="P192" s="98">
        <f>SUM(P188:P191)</f>
        <v>0</v>
      </c>
      <c r="Q192" s="98">
        <f>SUM(Q188:Q191)</f>
        <v>0</v>
      </c>
      <c r="R192" s="98">
        <f>SUM(R188:R191)</f>
        <v>0</v>
      </c>
      <c r="S192" s="97">
        <f>SUM(S188:S191)</f>
        <v>0</v>
      </c>
      <c r="T192" s="98">
        <f>SUM(T188:T191)</f>
        <v>0</v>
      </c>
      <c r="U192" s="98">
        <f>SUM(U188:U191)</f>
        <v>0</v>
      </c>
      <c r="V192" s="98">
        <f>SUM(V188:V191)</f>
        <v>0</v>
      </c>
      <c r="W192" s="97">
        <f>SUM(W188:W191)</f>
        <v>0</v>
      </c>
      <c r="X192" s="98">
        <f>SUM(X188:X191)</f>
        <v>0</v>
      </c>
      <c r="Y192" s="98">
        <f>SUM(Y188:Y191)</f>
        <v>0</v>
      </c>
      <c r="Z192" s="98">
        <f>SUM(Z188:Z191)</f>
        <v>0</v>
      </c>
      <c r="AA192" s="97">
        <f>SUM(AA188:AA191)</f>
        <v>0</v>
      </c>
      <c r="AB192" s="98">
        <f>SUM(AB188:AB191)</f>
        <v>3</v>
      </c>
      <c r="AC192" s="98">
        <f>SUM(AC188:AC191)</f>
        <v>0</v>
      </c>
      <c r="AD192" s="98">
        <f>SUM(AD188:AD191)</f>
        <v>0</v>
      </c>
      <c r="AE192" s="97">
        <f>SUM(AE188:AE191)</f>
        <v>3</v>
      </c>
      <c r="AF192" s="101">
        <f>SUM(G192,K192,O192,S192,W192,AA192,AE192)</f>
        <v>7</v>
      </c>
    </row>
    <row r="193" spans="1:32" hidden="1">
      <c r="A193" s="99" t="s">
        <v>302</v>
      </c>
      <c r="B193" s="89" t="s">
        <v>303</v>
      </c>
      <c r="C193" s="100" t="s">
        <v>220</v>
      </c>
      <c r="D193" s="100">
        <v>1</v>
      </c>
      <c r="E193" s="100">
        <v>1</v>
      </c>
      <c r="F193" s="100"/>
      <c r="G193" s="97">
        <f>SUM(D193:F193)</f>
        <v>2</v>
      </c>
      <c r="H193" s="100"/>
      <c r="I193" s="100"/>
      <c r="J193" s="100"/>
      <c r="K193" s="97">
        <f>SUM(H193:J193)</f>
        <v>0</v>
      </c>
      <c r="L193" s="100">
        <v>1</v>
      </c>
      <c r="M193" s="100"/>
      <c r="N193" s="100"/>
      <c r="O193" s="97">
        <f>SUM(L193:N193)</f>
        <v>1</v>
      </c>
      <c r="P193" s="100"/>
      <c r="Q193" s="100"/>
      <c r="R193" s="100"/>
      <c r="S193" s="97">
        <f>SUM(P193:R193)</f>
        <v>0</v>
      </c>
      <c r="T193" s="100"/>
      <c r="U193" s="100"/>
      <c r="V193" s="100"/>
      <c r="W193" s="97">
        <f>SUM(T193:V193)</f>
        <v>0</v>
      </c>
      <c r="X193" s="100"/>
      <c r="Y193" s="100"/>
      <c r="Z193" s="100"/>
      <c r="AA193" s="97">
        <f>SUM(X193:Z193)</f>
        <v>0</v>
      </c>
      <c r="AB193" s="100">
        <v>2</v>
      </c>
      <c r="AC193" s="100"/>
      <c r="AD193" s="100"/>
      <c r="AE193" s="97">
        <f>SUM(AB193:AD193)</f>
        <v>2</v>
      </c>
      <c r="AF193" s="101">
        <f>SUM(G193,K193,O193,S193,W193,AA193,AE193)</f>
        <v>5</v>
      </c>
    </row>
    <row r="194" spans="1:32" hidden="1">
      <c r="A194" s="121" t="s">
        <v>304</v>
      </c>
      <c r="B194" s="89"/>
      <c r="C194" s="103" t="s">
        <v>222</v>
      </c>
      <c r="D194" s="103">
        <v>3</v>
      </c>
      <c r="E194" s="103">
        <v>1</v>
      </c>
      <c r="F194" s="103"/>
      <c r="G194" s="97">
        <f>SUM(D194:F194)</f>
        <v>4</v>
      </c>
      <c r="H194" s="103"/>
      <c r="I194" s="103"/>
      <c r="J194" s="103"/>
      <c r="K194" s="97">
        <f>SUM(H194:J194)</f>
        <v>0</v>
      </c>
      <c r="L194" s="103">
        <v>1</v>
      </c>
      <c r="M194" s="103"/>
      <c r="N194" s="103"/>
      <c r="O194" s="97">
        <f>SUM(L194:N194)</f>
        <v>1</v>
      </c>
      <c r="P194" s="103">
        <v>1</v>
      </c>
      <c r="Q194" s="103"/>
      <c r="R194" s="103"/>
      <c r="S194" s="97">
        <f>SUM(P194:R194)</f>
        <v>1</v>
      </c>
      <c r="T194" s="103"/>
      <c r="U194" s="103"/>
      <c r="V194" s="103"/>
      <c r="W194" s="97">
        <f>SUM(T194:V194)</f>
        <v>0</v>
      </c>
      <c r="X194" s="103"/>
      <c r="Y194" s="103"/>
      <c r="Z194" s="103"/>
      <c r="AA194" s="97">
        <f>SUM(X194:Z194)</f>
        <v>0</v>
      </c>
      <c r="AB194" s="103"/>
      <c r="AC194" s="103"/>
      <c r="AD194" s="103"/>
      <c r="AE194" s="97">
        <f>SUM(AB194:AD194)</f>
        <v>0</v>
      </c>
      <c r="AF194" s="101">
        <f>SUM(G194,K194,O194,S194,W194,AA194,AE194)</f>
        <v>6</v>
      </c>
    </row>
    <row r="195" spans="1:32" hidden="1">
      <c r="A195" s="121"/>
      <c r="B195" s="89"/>
      <c r="C195" s="100" t="s">
        <v>223</v>
      </c>
      <c r="D195" s="100">
        <v>1</v>
      </c>
      <c r="E195" s="100"/>
      <c r="F195" s="100"/>
      <c r="G195" s="97">
        <f>SUM(D195:F195)</f>
        <v>1</v>
      </c>
      <c r="H195" s="100">
        <v>1</v>
      </c>
      <c r="I195" s="100"/>
      <c r="J195" s="100"/>
      <c r="K195" s="97">
        <f>SUM(H195:J195)</f>
        <v>1</v>
      </c>
      <c r="L195" s="100"/>
      <c r="M195" s="100"/>
      <c r="N195" s="100"/>
      <c r="O195" s="97">
        <f>SUM(L195:N195)</f>
        <v>0</v>
      </c>
      <c r="P195" s="100">
        <v>1</v>
      </c>
      <c r="Q195" s="100"/>
      <c r="R195" s="100"/>
      <c r="S195" s="97">
        <f>SUM(P195:R195)</f>
        <v>1</v>
      </c>
      <c r="T195" s="100"/>
      <c r="U195" s="100"/>
      <c r="V195" s="100"/>
      <c r="W195" s="97">
        <f>SUM(T195:V195)</f>
        <v>0</v>
      </c>
      <c r="X195" s="100"/>
      <c r="Y195" s="100"/>
      <c r="Z195" s="100"/>
      <c r="AA195" s="97">
        <f>SUM(X195:Z195)</f>
        <v>0</v>
      </c>
      <c r="AB195" s="100"/>
      <c r="AC195" s="100"/>
      <c r="AD195" s="100"/>
      <c r="AE195" s="97">
        <f>SUM(AB195:AD195)</f>
        <v>0</v>
      </c>
      <c r="AF195" s="101">
        <f>SUM(G195,K195,O195,S195,W195,AA195,AE195)</f>
        <v>3</v>
      </c>
    </row>
    <row r="196" spans="1:32" hidden="1">
      <c r="A196" s="121"/>
      <c r="B196" s="89"/>
      <c r="C196" s="103" t="s">
        <v>228</v>
      </c>
      <c r="D196" s="103">
        <v>2</v>
      </c>
      <c r="E196" s="103"/>
      <c r="F196" s="103"/>
      <c r="G196" s="97">
        <f>SUM(D196:F196)</f>
        <v>2</v>
      </c>
      <c r="H196" s="103"/>
      <c r="I196" s="103"/>
      <c r="J196" s="103"/>
      <c r="K196" s="97">
        <f>SUM(H196:J196)</f>
        <v>0</v>
      </c>
      <c r="L196" s="103"/>
      <c r="M196" s="103"/>
      <c r="N196" s="103"/>
      <c r="O196" s="97">
        <f>SUM(L196:N196)</f>
        <v>0</v>
      </c>
      <c r="P196" s="103"/>
      <c r="Q196" s="103"/>
      <c r="R196" s="103"/>
      <c r="S196" s="97">
        <f>SUM(P196:R196)</f>
        <v>0</v>
      </c>
      <c r="T196" s="103"/>
      <c r="U196" s="103"/>
      <c r="V196" s="103"/>
      <c r="W196" s="97">
        <f>SUM(T196:V196)</f>
        <v>0</v>
      </c>
      <c r="X196" s="103"/>
      <c r="Y196" s="103"/>
      <c r="Z196" s="103"/>
      <c r="AA196" s="97">
        <f>SUM(X196:Z196)</f>
        <v>0</v>
      </c>
      <c r="AB196" s="103"/>
      <c r="AC196" s="103"/>
      <c r="AD196" s="103"/>
      <c r="AE196" s="97">
        <f>SUM(AB196:AD196)</f>
        <v>0</v>
      </c>
      <c r="AF196" s="101">
        <f>SUM(G196,K196,O196,S196,W196,AA196,AE196)</f>
        <v>2</v>
      </c>
    </row>
    <row r="197" spans="1:32">
      <c r="A197" s="98" t="s">
        <v>302</v>
      </c>
      <c r="B197" s="108" t="s">
        <v>303</v>
      </c>
      <c r="C197" s="98"/>
      <c r="D197" s="98">
        <f>SUM(D193:D196)</f>
        <v>7</v>
      </c>
      <c r="E197" s="98">
        <f>SUM(E193:E196)</f>
        <v>2</v>
      </c>
      <c r="F197" s="98">
        <f>SUM(F193:F196)</f>
        <v>0</v>
      </c>
      <c r="G197" s="97">
        <f>SUM(G193:G196)</f>
        <v>9</v>
      </c>
      <c r="H197" s="98">
        <f>SUM(H193:H196)</f>
        <v>1</v>
      </c>
      <c r="I197" s="98">
        <f>SUM(I193:I196)</f>
        <v>0</v>
      </c>
      <c r="J197" s="98">
        <f>SUM(J193:J196)</f>
        <v>0</v>
      </c>
      <c r="K197" s="97">
        <f>SUM(K193:K196)</f>
        <v>1</v>
      </c>
      <c r="L197" s="98">
        <f>SUM(L193:L196)</f>
        <v>2</v>
      </c>
      <c r="M197" s="98">
        <f>SUM(M193:M196)</f>
        <v>0</v>
      </c>
      <c r="N197" s="98">
        <f>SUM(N193:N196)</f>
        <v>0</v>
      </c>
      <c r="O197" s="97">
        <f>SUM(O193:O196)</f>
        <v>2</v>
      </c>
      <c r="P197" s="98">
        <f>SUM(P193:P196)</f>
        <v>2</v>
      </c>
      <c r="Q197" s="98">
        <f>SUM(Q193:Q196)</f>
        <v>0</v>
      </c>
      <c r="R197" s="98">
        <f>SUM(R193:R196)</f>
        <v>0</v>
      </c>
      <c r="S197" s="97">
        <f>SUM(S193:S196)</f>
        <v>2</v>
      </c>
      <c r="T197" s="98">
        <f>SUM(T193:T196)</f>
        <v>0</v>
      </c>
      <c r="U197" s="98">
        <f>SUM(U193:U196)</f>
        <v>0</v>
      </c>
      <c r="V197" s="98">
        <f>SUM(V193:V196)</f>
        <v>0</v>
      </c>
      <c r="W197" s="97">
        <f>SUM(W193:W196)</f>
        <v>0</v>
      </c>
      <c r="X197" s="98">
        <f>SUM(X193:X196)</f>
        <v>0</v>
      </c>
      <c r="Y197" s="98">
        <f>SUM(Y193:Y196)</f>
        <v>0</v>
      </c>
      <c r="Z197" s="98">
        <f>SUM(Z193:Z196)</f>
        <v>0</v>
      </c>
      <c r="AA197" s="97">
        <f>SUM(AA193:AA196)</f>
        <v>0</v>
      </c>
      <c r="AB197" s="98">
        <f>SUM(AB193:AB196)</f>
        <v>2</v>
      </c>
      <c r="AC197" s="98">
        <f>SUM(AC193:AC196)</f>
        <v>0</v>
      </c>
      <c r="AD197" s="98">
        <f>SUM(AD193:AD196)</f>
        <v>0</v>
      </c>
      <c r="AE197" s="97">
        <f>SUM(AE193:AE196)</f>
        <v>2</v>
      </c>
      <c r="AF197" s="101">
        <f>SUM(G197,K197,O197,S197,W197,AA197,AE197)</f>
        <v>16</v>
      </c>
    </row>
    <row r="198" spans="1:32" hidden="1">
      <c r="A198" s="99" t="s">
        <v>305</v>
      </c>
      <c r="B198" s="89" t="s">
        <v>226</v>
      </c>
      <c r="C198" s="100" t="s">
        <v>220</v>
      </c>
      <c r="D198" s="100">
        <v>0</v>
      </c>
      <c r="E198" s="100"/>
      <c r="F198" s="100"/>
      <c r="G198" s="97">
        <f>SUM(D198:F198)</f>
        <v>0</v>
      </c>
      <c r="H198" s="100"/>
      <c r="I198" s="100"/>
      <c r="J198" s="100"/>
      <c r="K198" s="97">
        <f>SUM(H198:J198)</f>
        <v>0</v>
      </c>
      <c r="L198" s="100"/>
      <c r="M198" s="100"/>
      <c r="N198" s="100"/>
      <c r="O198" s="97">
        <f>SUM(L198:N198)</f>
        <v>0</v>
      </c>
      <c r="P198" s="100"/>
      <c r="Q198" s="100"/>
      <c r="R198" s="100"/>
      <c r="S198" s="97">
        <f>SUM(P198:R198)</f>
        <v>0</v>
      </c>
      <c r="T198" s="100"/>
      <c r="U198" s="100"/>
      <c r="V198" s="100"/>
      <c r="W198" s="97">
        <f>SUM(T198:V198)</f>
        <v>0</v>
      </c>
      <c r="X198" s="100"/>
      <c r="Y198" s="100"/>
      <c r="Z198" s="100"/>
      <c r="AA198" s="97">
        <f>SUM(X198:Z198)</f>
        <v>0</v>
      </c>
      <c r="AB198" s="100"/>
      <c r="AC198" s="100"/>
      <c r="AD198" s="100"/>
      <c r="AE198" s="97">
        <f>SUM(AB198:AD198)</f>
        <v>0</v>
      </c>
      <c r="AF198" s="101">
        <f>SUM(G198,K198,O198,S198,W198,AA198,AE198)</f>
        <v>0</v>
      </c>
    </row>
    <row r="199" spans="1:32" hidden="1">
      <c r="A199" s="121" t="s">
        <v>227</v>
      </c>
      <c r="B199" s="89"/>
      <c r="C199" s="103" t="s">
        <v>222</v>
      </c>
      <c r="D199" s="103"/>
      <c r="E199" s="103"/>
      <c r="F199" s="103"/>
      <c r="G199" s="97">
        <f>SUM(D199:F199)</f>
        <v>0</v>
      </c>
      <c r="H199" s="103"/>
      <c r="I199" s="103"/>
      <c r="J199" s="103"/>
      <c r="K199" s="97">
        <f>SUM(H199:J199)</f>
        <v>0</v>
      </c>
      <c r="L199" s="103"/>
      <c r="M199" s="103"/>
      <c r="N199" s="103"/>
      <c r="O199" s="97">
        <f>SUM(L199:N199)</f>
        <v>0</v>
      </c>
      <c r="P199" s="103"/>
      <c r="Q199" s="103"/>
      <c r="R199" s="103"/>
      <c r="S199" s="97">
        <f>SUM(P199:R199)</f>
        <v>0</v>
      </c>
      <c r="T199" s="103"/>
      <c r="U199" s="103"/>
      <c r="V199" s="103"/>
      <c r="W199" s="97">
        <f>SUM(T199:V199)</f>
        <v>0</v>
      </c>
      <c r="X199" s="103"/>
      <c r="Y199" s="103"/>
      <c r="Z199" s="103"/>
      <c r="AA199" s="97">
        <f>SUM(X199:Z199)</f>
        <v>0</v>
      </c>
      <c r="AB199" s="103"/>
      <c r="AC199" s="103"/>
      <c r="AD199" s="103"/>
      <c r="AE199" s="97">
        <f>SUM(AB199:AD199)</f>
        <v>0</v>
      </c>
      <c r="AF199" s="101">
        <f>SUM(G199,K199,O199,S199,W199,AA199,AE199)</f>
        <v>0</v>
      </c>
    </row>
    <row r="200" spans="1:32" hidden="1">
      <c r="A200" s="121"/>
      <c r="B200" s="89"/>
      <c r="C200" s="100" t="s">
        <v>223</v>
      </c>
      <c r="D200" s="100"/>
      <c r="E200" s="100"/>
      <c r="F200" s="100"/>
      <c r="G200" s="97">
        <f>SUM(D200:F200)</f>
        <v>0</v>
      </c>
      <c r="H200" s="100"/>
      <c r="I200" s="100"/>
      <c r="J200" s="100"/>
      <c r="K200" s="97">
        <f>SUM(H200:J200)</f>
        <v>0</v>
      </c>
      <c r="L200" s="100"/>
      <c r="M200" s="100"/>
      <c r="N200" s="100"/>
      <c r="O200" s="97">
        <f>SUM(L200:N200)</f>
        <v>0</v>
      </c>
      <c r="P200" s="100"/>
      <c r="Q200" s="100"/>
      <c r="R200" s="100"/>
      <c r="S200" s="97">
        <f>SUM(P200:R200)</f>
        <v>0</v>
      </c>
      <c r="T200" s="100"/>
      <c r="U200" s="100"/>
      <c r="V200" s="100"/>
      <c r="W200" s="97">
        <f>SUM(T200:V200)</f>
        <v>0</v>
      </c>
      <c r="X200" s="100"/>
      <c r="Y200" s="100"/>
      <c r="Z200" s="100"/>
      <c r="AA200" s="97">
        <f>SUM(X200:Z200)</f>
        <v>0</v>
      </c>
      <c r="AB200" s="100"/>
      <c r="AC200" s="100"/>
      <c r="AD200" s="100"/>
      <c r="AE200" s="97">
        <f>SUM(AB200:AD200)</f>
        <v>0</v>
      </c>
      <c r="AF200" s="101">
        <f>SUM(G200,K200,O200,S200,W200,AA200,AE200)</f>
        <v>0</v>
      </c>
    </row>
    <row r="201" spans="1:32" hidden="1">
      <c r="A201" s="121"/>
      <c r="B201" s="89"/>
      <c r="C201" s="103" t="s">
        <v>228</v>
      </c>
      <c r="D201" s="103"/>
      <c r="E201" s="103"/>
      <c r="F201" s="103"/>
      <c r="G201" s="97">
        <f>SUM(D201:F201)</f>
        <v>0</v>
      </c>
      <c r="H201" s="103"/>
      <c r="I201" s="103"/>
      <c r="J201" s="103"/>
      <c r="K201" s="97">
        <f>SUM(H201:J201)</f>
        <v>0</v>
      </c>
      <c r="L201" s="103"/>
      <c r="M201" s="103"/>
      <c r="N201" s="103"/>
      <c r="O201" s="97">
        <f>SUM(L201:N201)</f>
        <v>0</v>
      </c>
      <c r="P201" s="103"/>
      <c r="Q201" s="103"/>
      <c r="R201" s="103"/>
      <c r="S201" s="97">
        <f>SUM(P201:R201)</f>
        <v>0</v>
      </c>
      <c r="T201" s="103"/>
      <c r="U201" s="103"/>
      <c r="V201" s="103"/>
      <c r="W201" s="97">
        <f>SUM(T201:V201)</f>
        <v>0</v>
      </c>
      <c r="X201" s="103"/>
      <c r="Y201" s="103"/>
      <c r="Z201" s="103"/>
      <c r="AA201" s="97">
        <f>SUM(X201:Z201)</f>
        <v>0</v>
      </c>
      <c r="AB201" s="103"/>
      <c r="AC201" s="103"/>
      <c r="AD201" s="103"/>
      <c r="AE201" s="97">
        <f>SUM(AB201:AD201)</f>
        <v>0</v>
      </c>
      <c r="AF201" s="101">
        <f>SUM(G201,K201,O201,S201,W201,AA201,AE201)</f>
        <v>0</v>
      </c>
    </row>
    <row r="202" spans="1:32" hidden="1">
      <c r="A202" s="98" t="s">
        <v>305</v>
      </c>
      <c r="B202" s="108" t="s">
        <v>226</v>
      </c>
      <c r="C202" s="98"/>
      <c r="D202" s="98">
        <f>SUM(D198:D201)</f>
        <v>0</v>
      </c>
      <c r="E202" s="98">
        <f>SUM(E198:E201)</f>
        <v>0</v>
      </c>
      <c r="F202" s="98">
        <f>SUM(F198:F201)</f>
        <v>0</v>
      </c>
      <c r="G202" s="97">
        <f>SUM(G198:G201)</f>
        <v>0</v>
      </c>
      <c r="H202" s="98">
        <f>SUM(H198:H201)</f>
        <v>0</v>
      </c>
      <c r="I202" s="98">
        <f>SUM(I198:I201)</f>
        <v>0</v>
      </c>
      <c r="J202" s="98">
        <f>SUM(J198:J201)</f>
        <v>0</v>
      </c>
      <c r="K202" s="97">
        <f>SUM(K198:K201)</f>
        <v>0</v>
      </c>
      <c r="L202" s="98">
        <f>SUM(L198:L201)</f>
        <v>0</v>
      </c>
      <c r="M202" s="98">
        <f>SUM(M198:M201)</f>
        <v>0</v>
      </c>
      <c r="N202" s="98">
        <f>SUM(N198:N201)</f>
        <v>0</v>
      </c>
      <c r="O202" s="97">
        <f>SUM(O198:O201)</f>
        <v>0</v>
      </c>
      <c r="P202" s="98">
        <f>SUM(P198:P201)</f>
        <v>0</v>
      </c>
      <c r="Q202" s="98">
        <f>SUM(Q198:Q201)</f>
        <v>0</v>
      </c>
      <c r="R202" s="98">
        <f>SUM(R198:R201)</f>
        <v>0</v>
      </c>
      <c r="S202" s="97">
        <f>SUM(S198:S201)</f>
        <v>0</v>
      </c>
      <c r="T202" s="98">
        <f>SUM(T198:T201)</f>
        <v>0</v>
      </c>
      <c r="U202" s="98">
        <f>SUM(U198:U201)</f>
        <v>0</v>
      </c>
      <c r="V202" s="98">
        <f>SUM(V198:V201)</f>
        <v>0</v>
      </c>
      <c r="W202" s="97">
        <f>SUM(W198:W201)</f>
        <v>0</v>
      </c>
      <c r="X202" s="98">
        <f>SUM(X198:X201)</f>
        <v>0</v>
      </c>
      <c r="Y202" s="98">
        <f>SUM(Y198:Y201)</f>
        <v>0</v>
      </c>
      <c r="Z202" s="98">
        <f>SUM(Z198:Z201)</f>
        <v>0</v>
      </c>
      <c r="AA202" s="97">
        <f>SUM(AA198:AA201)</f>
        <v>0</v>
      </c>
      <c r="AB202" s="98">
        <f>SUM(AB198:AB201)</f>
        <v>0</v>
      </c>
      <c r="AC202" s="98">
        <f>SUM(AC198:AC201)</f>
        <v>0</v>
      </c>
      <c r="AD202" s="98">
        <f>SUM(AD198:AD201)</f>
        <v>0</v>
      </c>
      <c r="AE202" s="97">
        <f>SUM(AE198:AE201)</f>
        <v>0</v>
      </c>
      <c r="AF202" s="101">
        <f>SUM(G202,K202,O202,S202,W202,AA202,AE202)</f>
        <v>0</v>
      </c>
    </row>
    <row r="203" spans="1:32" hidden="1">
      <c r="A203" s="99" t="s">
        <v>306</v>
      </c>
      <c r="B203" s="89" t="s">
        <v>307</v>
      </c>
      <c r="C203" s="100" t="s">
        <v>220</v>
      </c>
      <c r="D203" s="100"/>
      <c r="E203" s="100"/>
      <c r="F203" s="100"/>
      <c r="G203" s="97">
        <f>SUM(D203:F203)</f>
        <v>0</v>
      </c>
      <c r="H203" s="100"/>
      <c r="I203" s="100"/>
      <c r="J203" s="100"/>
      <c r="K203" s="97">
        <f>SUM(H203:J203)</f>
        <v>0</v>
      </c>
      <c r="L203" s="100"/>
      <c r="M203" s="100"/>
      <c r="N203" s="100"/>
      <c r="O203" s="97">
        <f>SUM(L203:N203)</f>
        <v>0</v>
      </c>
      <c r="P203" s="100"/>
      <c r="Q203" s="100"/>
      <c r="R203" s="100"/>
      <c r="S203" s="97">
        <f>SUM(P203:R203)</f>
        <v>0</v>
      </c>
      <c r="T203" s="100"/>
      <c r="U203" s="100"/>
      <c r="V203" s="100"/>
      <c r="W203" s="97">
        <f>SUM(T203:V203)</f>
        <v>0</v>
      </c>
      <c r="X203" s="100"/>
      <c r="Y203" s="100"/>
      <c r="Z203" s="100"/>
      <c r="AA203" s="97">
        <f>SUM(X203:Z203)</f>
        <v>0</v>
      </c>
      <c r="AB203" s="100"/>
      <c r="AC203" s="100"/>
      <c r="AD203" s="100"/>
      <c r="AE203" s="97">
        <f>SUM(AB203:AD203)</f>
        <v>0</v>
      </c>
      <c r="AF203" s="101">
        <f>SUM(G203,K203,O203,S203,W203,AA203,AE203)</f>
        <v>0</v>
      </c>
    </row>
    <row r="204" spans="1:32" hidden="1">
      <c r="A204" s="121" t="s">
        <v>242</v>
      </c>
      <c r="B204" s="89"/>
      <c r="C204" s="103" t="s">
        <v>222</v>
      </c>
      <c r="D204" s="103"/>
      <c r="E204" s="103"/>
      <c r="F204" s="103"/>
      <c r="G204" s="97">
        <f>SUM(D204:F204)</f>
        <v>0</v>
      </c>
      <c r="H204" s="103"/>
      <c r="I204" s="103"/>
      <c r="J204" s="103"/>
      <c r="K204" s="97">
        <f>SUM(H204:J204)</f>
        <v>0</v>
      </c>
      <c r="L204" s="103"/>
      <c r="M204" s="103"/>
      <c r="N204" s="103"/>
      <c r="O204" s="97">
        <f>SUM(L204:N204)</f>
        <v>0</v>
      </c>
      <c r="P204" s="103"/>
      <c r="Q204" s="103"/>
      <c r="R204" s="103"/>
      <c r="S204" s="97">
        <f>SUM(P204:R204)</f>
        <v>0</v>
      </c>
      <c r="T204" s="103"/>
      <c r="U204" s="103"/>
      <c r="V204" s="103"/>
      <c r="W204" s="97">
        <f>SUM(T204:V204)</f>
        <v>0</v>
      </c>
      <c r="X204" s="103"/>
      <c r="Y204" s="103"/>
      <c r="Z204" s="103"/>
      <c r="AA204" s="97">
        <f>SUM(X204:Z204)</f>
        <v>0</v>
      </c>
      <c r="AB204" s="103"/>
      <c r="AC204" s="103"/>
      <c r="AD204" s="103"/>
      <c r="AE204" s="97">
        <f>SUM(AB204:AD204)</f>
        <v>0</v>
      </c>
      <c r="AF204" s="101">
        <f>SUM(G204,K204,O204,S204,W204,AA204,AE204)</f>
        <v>0</v>
      </c>
    </row>
    <row r="205" spans="1:32" hidden="1">
      <c r="A205" s="121"/>
      <c r="B205" s="89"/>
      <c r="C205" s="100" t="s">
        <v>223</v>
      </c>
      <c r="D205" s="100"/>
      <c r="E205" s="100"/>
      <c r="F205" s="100"/>
      <c r="G205" s="97">
        <f>SUM(D205:F205)</f>
        <v>0</v>
      </c>
      <c r="H205" s="100"/>
      <c r="I205" s="100"/>
      <c r="J205" s="100"/>
      <c r="K205" s="97">
        <f>SUM(H205:J205)</f>
        <v>0</v>
      </c>
      <c r="L205" s="100"/>
      <c r="M205" s="100"/>
      <c r="N205" s="100"/>
      <c r="O205" s="97">
        <f>SUM(L205:N205)</f>
        <v>0</v>
      </c>
      <c r="P205" s="100"/>
      <c r="Q205" s="100"/>
      <c r="R205" s="100"/>
      <c r="S205" s="97">
        <f>SUM(P205:R205)</f>
        <v>0</v>
      </c>
      <c r="T205" s="100"/>
      <c r="U205" s="100"/>
      <c r="V205" s="100"/>
      <c r="W205" s="97">
        <f>SUM(T205:V205)</f>
        <v>0</v>
      </c>
      <c r="X205" s="100"/>
      <c r="Y205" s="100"/>
      <c r="Z205" s="100"/>
      <c r="AA205" s="97">
        <f>SUM(X205:Z205)</f>
        <v>0</v>
      </c>
      <c r="AB205" s="100"/>
      <c r="AC205" s="100"/>
      <c r="AD205" s="100"/>
      <c r="AE205" s="97">
        <f>SUM(AB205:AD205)</f>
        <v>0</v>
      </c>
      <c r="AF205" s="101">
        <f>SUM(G205,K205,O205,S205,W205,AA205,AE205)</f>
        <v>0</v>
      </c>
    </row>
    <row r="206" spans="1:32" hidden="1">
      <c r="A206" s="121"/>
      <c r="B206" s="89"/>
      <c r="C206" s="103" t="s">
        <v>228</v>
      </c>
      <c r="D206" s="103"/>
      <c r="E206" s="103"/>
      <c r="F206" s="103"/>
      <c r="G206" s="97">
        <f>SUM(D206:F206)</f>
        <v>0</v>
      </c>
      <c r="H206" s="103"/>
      <c r="I206" s="103"/>
      <c r="J206" s="103"/>
      <c r="K206" s="97">
        <f>SUM(H206:J206)</f>
        <v>0</v>
      </c>
      <c r="L206" s="103"/>
      <c r="M206" s="103"/>
      <c r="N206" s="103"/>
      <c r="O206" s="97">
        <f>SUM(L206:N206)</f>
        <v>0</v>
      </c>
      <c r="P206" s="103"/>
      <c r="Q206" s="103"/>
      <c r="R206" s="103"/>
      <c r="S206" s="97">
        <f>SUM(P206:R206)</f>
        <v>0</v>
      </c>
      <c r="T206" s="103"/>
      <c r="U206" s="103"/>
      <c r="V206" s="103"/>
      <c r="W206" s="97">
        <f>SUM(T206:V206)</f>
        <v>0</v>
      </c>
      <c r="X206" s="103"/>
      <c r="Y206" s="103"/>
      <c r="Z206" s="103"/>
      <c r="AA206" s="97">
        <f>SUM(X206:Z206)</f>
        <v>0</v>
      </c>
      <c r="AB206" s="103"/>
      <c r="AC206" s="103"/>
      <c r="AD206" s="103"/>
      <c r="AE206" s="97">
        <f>SUM(AB206:AD206)</f>
        <v>0</v>
      </c>
      <c r="AF206" s="101">
        <f>SUM(G206,K206,O206,S206,W206,AA206,AE206)</f>
        <v>0</v>
      </c>
    </row>
    <row r="207" spans="1:32" hidden="1">
      <c r="A207" s="98" t="s">
        <v>242</v>
      </c>
      <c r="B207" s="108" t="s">
        <v>307</v>
      </c>
      <c r="C207" s="98"/>
      <c r="D207" s="98">
        <f>SUM(D203:D206)</f>
        <v>0</v>
      </c>
      <c r="E207" s="98">
        <f>SUM(E203:E206)</f>
        <v>0</v>
      </c>
      <c r="F207" s="98">
        <f>SUM(F203:F206)</f>
        <v>0</v>
      </c>
      <c r="G207" s="97">
        <f>SUM(G203:G206)</f>
        <v>0</v>
      </c>
      <c r="H207" s="98">
        <f>SUM(H203:H206)</f>
        <v>0</v>
      </c>
      <c r="I207" s="98">
        <f>SUM(I203:I206)</f>
        <v>0</v>
      </c>
      <c r="J207" s="98">
        <f>SUM(J203:J206)</f>
        <v>0</v>
      </c>
      <c r="K207" s="97">
        <f>SUM(K203:K206)</f>
        <v>0</v>
      </c>
      <c r="L207" s="98">
        <f>SUM(L203:L206)</f>
        <v>0</v>
      </c>
      <c r="M207" s="98">
        <f>SUM(M203:M206)</f>
        <v>0</v>
      </c>
      <c r="N207" s="98">
        <f>SUM(N203:N206)</f>
        <v>0</v>
      </c>
      <c r="O207" s="97">
        <f>SUM(O203:O206)</f>
        <v>0</v>
      </c>
      <c r="P207" s="98">
        <f>SUM(P203:P206)</f>
        <v>0</v>
      </c>
      <c r="Q207" s="98">
        <f>SUM(Q203:Q206)</f>
        <v>0</v>
      </c>
      <c r="R207" s="98">
        <f>SUM(R203:R206)</f>
        <v>0</v>
      </c>
      <c r="S207" s="97">
        <f>SUM(S203:S206)</f>
        <v>0</v>
      </c>
      <c r="T207" s="98">
        <f>SUM(T203:T206)</f>
        <v>0</v>
      </c>
      <c r="U207" s="98">
        <f>SUM(U203:U206)</f>
        <v>0</v>
      </c>
      <c r="V207" s="98">
        <f>SUM(V203:V206)</f>
        <v>0</v>
      </c>
      <c r="W207" s="97">
        <f>SUM(W203:W206)</f>
        <v>0</v>
      </c>
      <c r="X207" s="98">
        <f>SUM(X203:X206)</f>
        <v>0</v>
      </c>
      <c r="Y207" s="98">
        <f>SUM(Y203:Y206)</f>
        <v>0</v>
      </c>
      <c r="Z207" s="98">
        <f>SUM(Z203:Z206)</f>
        <v>0</v>
      </c>
      <c r="AA207" s="97">
        <f>SUM(AA203:AA206)</f>
        <v>0</v>
      </c>
      <c r="AB207" s="98">
        <f>SUM(AB203:AB206)</f>
        <v>0</v>
      </c>
      <c r="AC207" s="98">
        <f>SUM(AC203:AC206)</f>
        <v>0</v>
      </c>
      <c r="AD207" s="98">
        <f>SUM(AD203:AD206)</f>
        <v>0</v>
      </c>
      <c r="AE207" s="97">
        <f>SUM(AE203:AE206)</f>
        <v>0</v>
      </c>
      <c r="AF207" s="101">
        <f>SUM(G207,K207,O207,S207,W207,AA207,AE207)</f>
        <v>0</v>
      </c>
    </row>
    <row r="208" spans="1:32" hidden="1">
      <c r="A208" s="124"/>
      <c r="B208" s="89" t="s">
        <v>307</v>
      </c>
      <c r="C208" s="100" t="s">
        <v>220</v>
      </c>
      <c r="D208" s="100"/>
      <c r="E208" s="100"/>
      <c r="F208" s="100"/>
      <c r="G208" s="97">
        <f>SUM(D208:F208)</f>
        <v>0</v>
      </c>
      <c r="H208" s="100"/>
      <c r="I208" s="100"/>
      <c r="J208" s="100"/>
      <c r="K208" s="97">
        <f>SUM(H208:J208)</f>
        <v>0</v>
      </c>
      <c r="L208" s="100"/>
      <c r="M208" s="100"/>
      <c r="N208" s="100"/>
      <c r="O208" s="97">
        <f>SUM(L208:N208)</f>
        <v>0</v>
      </c>
      <c r="P208" s="100"/>
      <c r="Q208" s="100"/>
      <c r="R208" s="100"/>
      <c r="S208" s="97">
        <f>SUM(P208:R208)</f>
        <v>0</v>
      </c>
      <c r="T208" s="100"/>
      <c r="U208" s="100"/>
      <c r="V208" s="100"/>
      <c r="W208" s="97">
        <f>SUM(T208:V208)</f>
        <v>0</v>
      </c>
      <c r="X208" s="100"/>
      <c r="Y208" s="100"/>
      <c r="Z208" s="100"/>
      <c r="AA208" s="97">
        <f>SUM(X208:Z208)</f>
        <v>0</v>
      </c>
      <c r="AB208" s="100"/>
      <c r="AC208" s="100"/>
      <c r="AD208" s="100"/>
      <c r="AE208" s="97">
        <f>SUM(AB208:AD208)</f>
        <v>0</v>
      </c>
      <c r="AF208" s="101">
        <f>SUM(G208,K208,O208,S208,W208,AA208,AE208)</f>
        <v>0</v>
      </c>
    </row>
    <row r="209" spans="1:32" hidden="1">
      <c r="A209" s="121" t="s">
        <v>308</v>
      </c>
      <c r="B209" s="89"/>
      <c r="C209" s="103" t="s">
        <v>222</v>
      </c>
      <c r="D209" s="103"/>
      <c r="E209" s="103"/>
      <c r="F209" s="103"/>
      <c r="G209" s="97">
        <f>SUM(D209:F209)</f>
        <v>0</v>
      </c>
      <c r="H209" s="103"/>
      <c r="I209" s="103"/>
      <c r="J209" s="103"/>
      <c r="K209" s="97">
        <f>SUM(H209:J209)</f>
        <v>0</v>
      </c>
      <c r="L209" s="103"/>
      <c r="M209" s="103"/>
      <c r="N209" s="103"/>
      <c r="O209" s="97">
        <f>SUM(L209:N209)</f>
        <v>0</v>
      </c>
      <c r="P209" s="103"/>
      <c r="Q209" s="103"/>
      <c r="R209" s="103"/>
      <c r="S209" s="97">
        <f>SUM(P209:R209)</f>
        <v>0</v>
      </c>
      <c r="T209" s="103"/>
      <c r="U209" s="103"/>
      <c r="V209" s="103"/>
      <c r="W209" s="97">
        <f>SUM(T209:V209)</f>
        <v>0</v>
      </c>
      <c r="X209" s="103"/>
      <c r="Y209" s="103"/>
      <c r="Z209" s="103"/>
      <c r="AA209" s="97">
        <f>SUM(X209:Z209)</f>
        <v>0</v>
      </c>
      <c r="AB209" s="103"/>
      <c r="AC209" s="103"/>
      <c r="AD209" s="103"/>
      <c r="AE209" s="97">
        <f>SUM(AB209:AD209)</f>
        <v>0</v>
      </c>
      <c r="AF209" s="101">
        <f>SUM(G209,K209,O209,S209,W209,AA209,AE209)</f>
        <v>0</v>
      </c>
    </row>
    <row r="210" spans="1:32" hidden="1">
      <c r="A210" s="121"/>
      <c r="B210" s="89"/>
      <c r="C210" s="100" t="s">
        <v>223</v>
      </c>
      <c r="D210" s="100"/>
      <c r="E210" s="100"/>
      <c r="F210" s="100"/>
      <c r="G210" s="97">
        <f>SUM(D210:F210)</f>
        <v>0</v>
      </c>
      <c r="H210" s="100"/>
      <c r="I210" s="100"/>
      <c r="J210" s="100"/>
      <c r="K210" s="97">
        <f>SUM(H210:J210)</f>
        <v>0</v>
      </c>
      <c r="L210" s="100"/>
      <c r="M210" s="100"/>
      <c r="N210" s="100"/>
      <c r="O210" s="97">
        <f>SUM(L210:N210)</f>
        <v>0</v>
      </c>
      <c r="P210" s="100"/>
      <c r="Q210" s="100"/>
      <c r="R210" s="100"/>
      <c r="S210" s="97">
        <f>SUM(P210:R210)</f>
        <v>0</v>
      </c>
      <c r="T210" s="100"/>
      <c r="U210" s="100"/>
      <c r="V210" s="100"/>
      <c r="W210" s="97">
        <f>SUM(T210:V210)</f>
        <v>0</v>
      </c>
      <c r="X210" s="100"/>
      <c r="Y210" s="100"/>
      <c r="Z210" s="100"/>
      <c r="AA210" s="97">
        <f>SUM(X210:Z210)</f>
        <v>0</v>
      </c>
      <c r="AB210" s="100"/>
      <c r="AC210" s="100"/>
      <c r="AD210" s="100"/>
      <c r="AE210" s="97">
        <f>SUM(AB210:AD210)</f>
        <v>0</v>
      </c>
      <c r="AF210" s="101">
        <f>SUM(G210,K210,O210,S210,W210,AA210,AE210)</f>
        <v>0</v>
      </c>
    </row>
    <row r="211" spans="1:32" hidden="1">
      <c r="A211" s="121"/>
      <c r="B211" s="89"/>
      <c r="C211" s="103" t="s">
        <v>228</v>
      </c>
      <c r="D211" s="103"/>
      <c r="E211" s="103"/>
      <c r="F211" s="103"/>
      <c r="G211" s="97">
        <f>SUM(D211:F211)</f>
        <v>0</v>
      </c>
      <c r="H211" s="103"/>
      <c r="I211" s="103"/>
      <c r="J211" s="103"/>
      <c r="K211" s="97">
        <f>SUM(H211:J211)</f>
        <v>0</v>
      </c>
      <c r="L211" s="103"/>
      <c r="M211" s="103"/>
      <c r="N211" s="103"/>
      <c r="O211" s="97">
        <f>SUM(L211:N211)</f>
        <v>0</v>
      </c>
      <c r="P211" s="103"/>
      <c r="Q211" s="103"/>
      <c r="R211" s="103"/>
      <c r="S211" s="97">
        <f>SUM(P211:R211)</f>
        <v>0</v>
      </c>
      <c r="T211" s="103"/>
      <c r="U211" s="103"/>
      <c r="V211" s="103"/>
      <c r="W211" s="97">
        <f>SUM(T211:V211)</f>
        <v>0</v>
      </c>
      <c r="X211" s="103"/>
      <c r="Y211" s="103"/>
      <c r="Z211" s="103"/>
      <c r="AA211" s="97">
        <f>SUM(X211:Z211)</f>
        <v>0</v>
      </c>
      <c r="AB211" s="103"/>
      <c r="AC211" s="103"/>
      <c r="AD211" s="103"/>
      <c r="AE211" s="97">
        <f>SUM(AB211:AD211)</f>
        <v>0</v>
      </c>
      <c r="AF211" s="101">
        <f>SUM(G211,K211,O211,S211,W211,AA211,AE211)</f>
        <v>0</v>
      </c>
    </row>
    <row r="212" spans="1:32" hidden="1">
      <c r="A212" s="98" t="s">
        <v>308</v>
      </c>
      <c r="B212" s="108" t="s">
        <v>307</v>
      </c>
      <c r="C212" s="98"/>
      <c r="D212" s="98">
        <f>SUM(D208:D211)</f>
        <v>0</v>
      </c>
      <c r="E212" s="98">
        <f>SUM(E208:E211)</f>
        <v>0</v>
      </c>
      <c r="F212" s="98">
        <f>SUM(F208:F211)</f>
        <v>0</v>
      </c>
      <c r="G212" s="97">
        <f>SUM(G208:G211)</f>
        <v>0</v>
      </c>
      <c r="H212" s="98">
        <f>SUM(H208:H211)</f>
        <v>0</v>
      </c>
      <c r="I212" s="98">
        <f>SUM(I208:I211)</f>
        <v>0</v>
      </c>
      <c r="J212" s="98">
        <f>SUM(J208:J211)</f>
        <v>0</v>
      </c>
      <c r="K212" s="97">
        <f>SUM(K208:K211)</f>
        <v>0</v>
      </c>
      <c r="L212" s="98">
        <f>SUM(L208:L211)</f>
        <v>0</v>
      </c>
      <c r="M212" s="98">
        <f>SUM(M208:M211)</f>
        <v>0</v>
      </c>
      <c r="N212" s="98">
        <f>SUM(N208:N211)</f>
        <v>0</v>
      </c>
      <c r="O212" s="97">
        <f>SUM(O208:O211)</f>
        <v>0</v>
      </c>
      <c r="P212" s="98">
        <f>SUM(P208:P211)</f>
        <v>0</v>
      </c>
      <c r="Q212" s="98">
        <f>SUM(Q208:Q211)</f>
        <v>0</v>
      </c>
      <c r="R212" s="98">
        <f>SUM(R208:R211)</f>
        <v>0</v>
      </c>
      <c r="S212" s="97">
        <f>SUM(S208:S211)</f>
        <v>0</v>
      </c>
      <c r="T212" s="98">
        <f>SUM(T208:T211)</f>
        <v>0</v>
      </c>
      <c r="U212" s="98">
        <f>SUM(U208:U211)</f>
        <v>0</v>
      </c>
      <c r="V212" s="98">
        <f>SUM(V208:V211)</f>
        <v>0</v>
      </c>
      <c r="W212" s="97">
        <f>SUM(W208:W211)</f>
        <v>0</v>
      </c>
      <c r="X212" s="98">
        <f>SUM(X208:X211)</f>
        <v>0</v>
      </c>
      <c r="Y212" s="98">
        <f>SUM(Y208:Y211)</f>
        <v>0</v>
      </c>
      <c r="Z212" s="98">
        <f>SUM(Z208:Z211)</f>
        <v>0</v>
      </c>
      <c r="AA212" s="97">
        <f>SUM(AA208:AA211)</f>
        <v>0</v>
      </c>
      <c r="AB212" s="98">
        <f>SUM(AB208:AB211)</f>
        <v>0</v>
      </c>
      <c r="AC212" s="98">
        <f>SUM(AC208:AC211)</f>
        <v>0</v>
      </c>
      <c r="AD212" s="98">
        <f>SUM(AD208:AD211)</f>
        <v>0</v>
      </c>
      <c r="AE212" s="97">
        <f>SUM(AE208:AE211)</f>
        <v>0</v>
      </c>
      <c r="AF212" s="101">
        <f>SUM(G212,K212,O212,S212,W212,AA212,AE212)</f>
        <v>0</v>
      </c>
    </row>
    <row r="213" spans="1:32" hidden="1">
      <c r="A213" s="124"/>
      <c r="B213" s="89" t="s">
        <v>307</v>
      </c>
      <c r="C213" s="100" t="s">
        <v>220</v>
      </c>
      <c r="D213" s="100"/>
      <c r="E213" s="100"/>
      <c r="F213" s="100"/>
      <c r="G213" s="97">
        <f>SUM(D213:F213)</f>
        <v>0</v>
      </c>
      <c r="H213" s="100"/>
      <c r="I213" s="100"/>
      <c r="J213" s="100"/>
      <c r="K213" s="97">
        <f>SUM(H213:J213)</f>
        <v>0</v>
      </c>
      <c r="L213" s="100"/>
      <c r="M213" s="100"/>
      <c r="N213" s="100"/>
      <c r="O213" s="97">
        <f>SUM(L213:N213)</f>
        <v>0</v>
      </c>
      <c r="P213" s="100"/>
      <c r="Q213" s="100"/>
      <c r="R213" s="100"/>
      <c r="S213" s="97">
        <f>SUM(P213:R213)</f>
        <v>0</v>
      </c>
      <c r="T213" s="100"/>
      <c r="U213" s="100"/>
      <c r="V213" s="100"/>
      <c r="W213" s="97">
        <f>SUM(T213:V213)</f>
        <v>0</v>
      </c>
      <c r="X213" s="100"/>
      <c r="Y213" s="100"/>
      <c r="Z213" s="100"/>
      <c r="AA213" s="97">
        <f>SUM(X213:Z213)</f>
        <v>0</v>
      </c>
      <c r="AB213" s="100"/>
      <c r="AC213" s="100"/>
      <c r="AD213" s="100"/>
      <c r="AE213" s="97">
        <f>SUM(AB213:AD213)</f>
        <v>0</v>
      </c>
      <c r="AF213" s="101">
        <f>SUM(G213,K213,O213,S213,W213,AA213,AE213)</f>
        <v>0</v>
      </c>
    </row>
    <row r="214" spans="1:32" hidden="1">
      <c r="A214" s="121" t="s">
        <v>309</v>
      </c>
      <c r="B214" s="89"/>
      <c r="C214" s="103" t="s">
        <v>222</v>
      </c>
      <c r="D214" s="103"/>
      <c r="E214" s="103"/>
      <c r="F214" s="103"/>
      <c r="G214" s="97">
        <f>SUM(D214:F214)</f>
        <v>0</v>
      </c>
      <c r="H214" s="103"/>
      <c r="I214" s="103"/>
      <c r="J214" s="103"/>
      <c r="K214" s="97">
        <f>SUM(H214:J214)</f>
        <v>0</v>
      </c>
      <c r="L214" s="103"/>
      <c r="M214" s="103"/>
      <c r="N214" s="103"/>
      <c r="O214" s="97">
        <f>SUM(L214:N214)</f>
        <v>0</v>
      </c>
      <c r="P214" s="103"/>
      <c r="Q214" s="103"/>
      <c r="R214" s="103"/>
      <c r="S214" s="97">
        <f>SUM(P214:R214)</f>
        <v>0</v>
      </c>
      <c r="T214" s="103"/>
      <c r="U214" s="103"/>
      <c r="V214" s="103"/>
      <c r="W214" s="97">
        <f>SUM(T214:V214)</f>
        <v>0</v>
      </c>
      <c r="X214" s="103"/>
      <c r="Y214" s="103"/>
      <c r="Z214" s="103"/>
      <c r="AA214" s="97">
        <f>SUM(X214:Z214)</f>
        <v>0</v>
      </c>
      <c r="AB214" s="103"/>
      <c r="AC214" s="103"/>
      <c r="AD214" s="103"/>
      <c r="AE214" s="97">
        <f>SUM(AB214:AD214)</f>
        <v>0</v>
      </c>
      <c r="AF214" s="101">
        <f>SUM(G214,K214,O214,S214,W214,AA214,AE214)</f>
        <v>0</v>
      </c>
    </row>
    <row r="215" spans="1:32" hidden="1">
      <c r="A215" s="121"/>
      <c r="B215" s="89"/>
      <c r="C215" s="100" t="s">
        <v>223</v>
      </c>
      <c r="D215" s="100"/>
      <c r="E215" s="100"/>
      <c r="F215" s="100"/>
      <c r="G215" s="97">
        <f>SUM(D215:F215)</f>
        <v>0</v>
      </c>
      <c r="H215" s="100"/>
      <c r="I215" s="100"/>
      <c r="J215" s="100"/>
      <c r="K215" s="97">
        <f>SUM(H215:J215)</f>
        <v>0</v>
      </c>
      <c r="L215" s="100"/>
      <c r="M215" s="100"/>
      <c r="N215" s="100"/>
      <c r="O215" s="97">
        <f>SUM(L215:N215)</f>
        <v>0</v>
      </c>
      <c r="P215" s="100"/>
      <c r="Q215" s="100"/>
      <c r="R215" s="100"/>
      <c r="S215" s="97">
        <f>SUM(P215:R215)</f>
        <v>0</v>
      </c>
      <c r="T215" s="100"/>
      <c r="U215" s="100"/>
      <c r="V215" s="100"/>
      <c r="W215" s="97">
        <f>SUM(T215:V215)</f>
        <v>0</v>
      </c>
      <c r="X215" s="100"/>
      <c r="Y215" s="100"/>
      <c r="Z215" s="100"/>
      <c r="AA215" s="97">
        <f>SUM(X215:Z215)</f>
        <v>0</v>
      </c>
      <c r="AB215" s="100"/>
      <c r="AC215" s="100"/>
      <c r="AD215" s="100"/>
      <c r="AE215" s="97">
        <f>SUM(AB215:AD215)</f>
        <v>0</v>
      </c>
      <c r="AF215" s="101">
        <f>SUM(G215,K215,O215,S215,W215,AA215,AE215)</f>
        <v>0</v>
      </c>
    </row>
    <row r="216" spans="1:32" hidden="1">
      <c r="A216" s="121"/>
      <c r="B216" s="89"/>
      <c r="C216" s="103" t="s">
        <v>228</v>
      </c>
      <c r="D216" s="103"/>
      <c r="E216" s="103"/>
      <c r="F216" s="103"/>
      <c r="G216" s="97">
        <f>SUM(D216:F216)</f>
        <v>0</v>
      </c>
      <c r="H216" s="103"/>
      <c r="I216" s="103"/>
      <c r="J216" s="103"/>
      <c r="K216" s="97">
        <f>SUM(H216:J216)</f>
        <v>0</v>
      </c>
      <c r="L216" s="103"/>
      <c r="M216" s="103"/>
      <c r="N216" s="103"/>
      <c r="O216" s="97">
        <f>SUM(L216:N216)</f>
        <v>0</v>
      </c>
      <c r="P216" s="103"/>
      <c r="Q216" s="103"/>
      <c r="R216" s="103"/>
      <c r="S216" s="97">
        <f>SUM(P216:R216)</f>
        <v>0</v>
      </c>
      <c r="T216" s="103"/>
      <c r="U216" s="103"/>
      <c r="V216" s="103"/>
      <c r="W216" s="97">
        <f>SUM(T216:V216)</f>
        <v>0</v>
      </c>
      <c r="X216" s="103"/>
      <c r="Y216" s="103"/>
      <c r="Z216" s="103"/>
      <c r="AA216" s="97">
        <f>SUM(X216:Z216)</f>
        <v>0</v>
      </c>
      <c r="AB216" s="103"/>
      <c r="AC216" s="103"/>
      <c r="AD216" s="103"/>
      <c r="AE216" s="97">
        <f>SUM(AB216:AD216)</f>
        <v>0</v>
      </c>
      <c r="AF216" s="101">
        <f>SUM(G216,K216,O216,S216,W216,AA216,AE216)</f>
        <v>0</v>
      </c>
    </row>
    <row r="217" spans="1:32" hidden="1">
      <c r="A217" s="98" t="s">
        <v>309</v>
      </c>
      <c r="B217" s="108" t="s">
        <v>307</v>
      </c>
      <c r="C217" s="98"/>
      <c r="D217" s="98">
        <f>SUM(D213:D216)</f>
        <v>0</v>
      </c>
      <c r="E217" s="98">
        <f>SUM(E213:E216)</f>
        <v>0</v>
      </c>
      <c r="F217" s="98">
        <f>SUM(F213:F216)</f>
        <v>0</v>
      </c>
      <c r="G217" s="97">
        <f>SUM(G213:G216)</f>
        <v>0</v>
      </c>
      <c r="H217" s="98">
        <f>SUM(H213:H216)</f>
        <v>0</v>
      </c>
      <c r="I217" s="98">
        <f>SUM(I213:I216)</f>
        <v>0</v>
      </c>
      <c r="J217" s="98">
        <f>SUM(J213:J216)</f>
        <v>0</v>
      </c>
      <c r="K217" s="97">
        <f>SUM(K213:K216)</f>
        <v>0</v>
      </c>
      <c r="L217" s="98">
        <f>SUM(L213:L216)</f>
        <v>0</v>
      </c>
      <c r="M217" s="98">
        <f>SUM(M213:M216)</f>
        <v>0</v>
      </c>
      <c r="N217" s="98">
        <f>SUM(N213:N216)</f>
        <v>0</v>
      </c>
      <c r="O217" s="97">
        <f>SUM(O213:O216)</f>
        <v>0</v>
      </c>
      <c r="P217" s="98">
        <f>SUM(P213:P216)</f>
        <v>0</v>
      </c>
      <c r="Q217" s="98">
        <f>SUM(Q213:Q216)</f>
        <v>0</v>
      </c>
      <c r="R217" s="98">
        <f>SUM(R213:R216)</f>
        <v>0</v>
      </c>
      <c r="S217" s="97">
        <f>SUM(S213:S216)</f>
        <v>0</v>
      </c>
      <c r="T217" s="98">
        <f>SUM(T213:T216)</f>
        <v>0</v>
      </c>
      <c r="U217" s="98">
        <f>SUM(U213:U216)</f>
        <v>0</v>
      </c>
      <c r="V217" s="98">
        <f>SUM(V213:V216)</f>
        <v>0</v>
      </c>
      <c r="W217" s="97">
        <f>SUM(W213:W216)</f>
        <v>0</v>
      </c>
      <c r="X217" s="98">
        <f>SUM(X213:X216)</f>
        <v>0</v>
      </c>
      <c r="Y217" s="98">
        <f>SUM(Y213:Y216)</f>
        <v>0</v>
      </c>
      <c r="Z217" s="98">
        <f>SUM(Z213:Z216)</f>
        <v>0</v>
      </c>
      <c r="AA217" s="97">
        <f>SUM(AA213:AA216)</f>
        <v>0</v>
      </c>
      <c r="AB217" s="98">
        <f>SUM(AB213:AB216)</f>
        <v>0</v>
      </c>
      <c r="AC217" s="98">
        <f>SUM(AC213:AC216)</f>
        <v>0</v>
      </c>
      <c r="AD217" s="98">
        <f>SUM(AD213:AD216)</f>
        <v>0</v>
      </c>
      <c r="AE217" s="97">
        <f>SUM(AE213:AE216)</f>
        <v>0</v>
      </c>
      <c r="AF217" s="101">
        <f>SUM(G217,K217,O217,S217,W217,AA217,AE217)</f>
        <v>0</v>
      </c>
    </row>
    <row r="218" spans="1:32">
      <c r="A218" s="98" t="s">
        <v>306</v>
      </c>
      <c r="B218" s="108" t="s">
        <v>307</v>
      </c>
      <c r="C218" s="98"/>
      <c r="D218" s="98">
        <f>SUM(D217,D212,D207)</f>
        <v>0</v>
      </c>
      <c r="E218" s="98">
        <f>SUM(E217,E212,E207)</f>
        <v>0</v>
      </c>
      <c r="F218" s="98">
        <f>SUM(F217,F212,F207)</f>
        <v>0</v>
      </c>
      <c r="G218" s="97">
        <f>SUM(G217,G212,G207)</f>
        <v>0</v>
      </c>
      <c r="H218" s="98">
        <f>SUM(H217,H212,H207)</f>
        <v>0</v>
      </c>
      <c r="I218" s="98">
        <f>SUM(I217,I212,I207)</f>
        <v>0</v>
      </c>
      <c r="J218" s="98">
        <f>SUM(J217,J212,J207)</f>
        <v>0</v>
      </c>
      <c r="K218" s="97">
        <f>SUM(K217,K212,K207)</f>
        <v>0</v>
      </c>
      <c r="L218" s="98">
        <f>SUM(L217,L212,L207)</f>
        <v>0</v>
      </c>
      <c r="M218" s="98">
        <f>SUM(M217,M212,M207)</f>
        <v>0</v>
      </c>
      <c r="N218" s="98">
        <f>SUM(N217,N212,N207)</f>
        <v>0</v>
      </c>
      <c r="O218" s="97">
        <f>SUM(O217,O212,O207)</f>
        <v>0</v>
      </c>
      <c r="P218" s="98">
        <f>SUM(P217,P212,P207)</f>
        <v>0</v>
      </c>
      <c r="Q218" s="98">
        <f>SUM(Q217,Q212,Q207)</f>
        <v>0</v>
      </c>
      <c r="R218" s="98">
        <f>SUM(R217,R212,R207)</f>
        <v>0</v>
      </c>
      <c r="S218" s="97">
        <f>SUM(S217,S212,S207)</f>
        <v>0</v>
      </c>
      <c r="T218" s="98">
        <f>SUM(T217,T212,T207)</f>
        <v>0</v>
      </c>
      <c r="U218" s="98">
        <f>SUM(U217,U212,U207)</f>
        <v>0</v>
      </c>
      <c r="V218" s="98">
        <f>SUM(V217,V212,V207)</f>
        <v>0</v>
      </c>
      <c r="W218" s="97">
        <f>SUM(W217,W212,W207)</f>
        <v>0</v>
      </c>
      <c r="X218" s="98">
        <f>SUM(X217,X212,X207)</f>
        <v>0</v>
      </c>
      <c r="Y218" s="98">
        <f>SUM(Y217,Y212,Y207)</f>
        <v>0</v>
      </c>
      <c r="Z218" s="98">
        <f>SUM(Z217,Z212,Z207)</f>
        <v>0</v>
      </c>
      <c r="AA218" s="97">
        <f>SUM(AA217,AA212,AA207)</f>
        <v>0</v>
      </c>
      <c r="AB218" s="98">
        <f>SUM(AB217,AB212,AB207)</f>
        <v>0</v>
      </c>
      <c r="AC218" s="98">
        <f>SUM(AC217,AC212,AC207)</f>
        <v>0</v>
      </c>
      <c r="AD218" s="98">
        <f>SUM(AD217,AD212,AD207)</f>
        <v>0</v>
      </c>
      <c r="AE218" s="97">
        <f>SUM(AE217,AE212,AE207)</f>
        <v>0</v>
      </c>
      <c r="AF218" s="101">
        <f>SUM(G218,K218,O218,S218,W218,AA218,AE218)</f>
        <v>0</v>
      </c>
    </row>
    <row r="219" spans="1:32" hidden="1">
      <c r="A219" s="99" t="s">
        <v>310</v>
      </c>
      <c r="B219" s="89">
        <v>30</v>
      </c>
      <c r="C219" s="100" t="s">
        <v>220</v>
      </c>
      <c r="D219" s="100"/>
      <c r="E219" s="100"/>
      <c r="F219" s="100"/>
      <c r="G219" s="97">
        <f>SUM(D219:F219)</f>
        <v>0</v>
      </c>
      <c r="H219" s="100"/>
      <c r="I219" s="100"/>
      <c r="J219" s="100"/>
      <c r="K219" s="97">
        <f>SUM(H219:J219)</f>
        <v>0</v>
      </c>
      <c r="L219" s="100"/>
      <c r="M219" s="100"/>
      <c r="N219" s="100"/>
      <c r="O219" s="97">
        <f>SUM(L219:N219)</f>
        <v>0</v>
      </c>
      <c r="P219" s="100"/>
      <c r="Q219" s="100"/>
      <c r="R219" s="100"/>
      <c r="S219" s="97">
        <f>SUM(P219:R219)</f>
        <v>0</v>
      </c>
      <c r="T219" s="100"/>
      <c r="U219" s="100"/>
      <c r="V219" s="100"/>
      <c r="W219" s="97">
        <f>SUM(T219:V219)</f>
        <v>0</v>
      </c>
      <c r="X219" s="100"/>
      <c r="Y219" s="100"/>
      <c r="Z219" s="100"/>
      <c r="AA219" s="97">
        <f>SUM(X219:Z219)</f>
        <v>0</v>
      </c>
      <c r="AB219" s="100"/>
      <c r="AC219" s="100"/>
      <c r="AD219" s="100"/>
      <c r="AE219" s="97">
        <f>SUM(AB219:AD219)</f>
        <v>0</v>
      </c>
      <c r="AF219" s="101">
        <f>SUM(G219,K219,O219,S219,W219,AA219,AE219)</f>
        <v>0</v>
      </c>
    </row>
    <row r="220" spans="1:32" hidden="1">
      <c r="A220" s="121" t="s">
        <v>259</v>
      </c>
      <c r="B220" s="89"/>
      <c r="C220" s="103" t="s">
        <v>222</v>
      </c>
      <c r="D220" s="103"/>
      <c r="E220" s="103"/>
      <c r="F220" s="103"/>
      <c r="G220" s="97">
        <f>SUM(D220:F220)</f>
        <v>0</v>
      </c>
      <c r="H220" s="103"/>
      <c r="I220" s="103"/>
      <c r="J220" s="103"/>
      <c r="K220" s="97">
        <f>SUM(H220:J220)</f>
        <v>0</v>
      </c>
      <c r="L220" s="103"/>
      <c r="M220" s="103"/>
      <c r="N220" s="103"/>
      <c r="O220" s="97">
        <f>SUM(L220:N220)</f>
        <v>0</v>
      </c>
      <c r="P220" s="103"/>
      <c r="Q220" s="103"/>
      <c r="R220" s="103"/>
      <c r="S220" s="97">
        <f>SUM(P220:R220)</f>
        <v>0</v>
      </c>
      <c r="T220" s="103"/>
      <c r="U220" s="103"/>
      <c r="V220" s="103"/>
      <c r="W220" s="97">
        <f>SUM(T220:V220)</f>
        <v>0</v>
      </c>
      <c r="X220" s="103"/>
      <c r="Y220" s="103"/>
      <c r="Z220" s="103"/>
      <c r="AA220" s="97">
        <f>SUM(X220:Z220)</f>
        <v>0</v>
      </c>
      <c r="AB220" s="103"/>
      <c r="AC220" s="103"/>
      <c r="AD220" s="103"/>
      <c r="AE220" s="97">
        <f>SUM(AB220:AD220)</f>
        <v>0</v>
      </c>
      <c r="AF220" s="101">
        <f>SUM(G220,K220,O220,S220,W220,AA220,AE220)</f>
        <v>0</v>
      </c>
    </row>
    <row r="221" spans="1:32" hidden="1">
      <c r="A221" s="121"/>
      <c r="B221" s="89"/>
      <c r="C221" s="100" t="s">
        <v>223</v>
      </c>
      <c r="D221" s="100">
        <v>1</v>
      </c>
      <c r="E221" s="100"/>
      <c r="F221" s="100"/>
      <c r="G221" s="97">
        <f>SUM(D221:F221)</f>
        <v>1</v>
      </c>
      <c r="H221" s="100"/>
      <c r="I221" s="100"/>
      <c r="J221" s="100"/>
      <c r="K221" s="97">
        <f>SUM(H221:J221)</f>
        <v>0</v>
      </c>
      <c r="L221" s="100"/>
      <c r="M221" s="100"/>
      <c r="N221" s="100"/>
      <c r="O221" s="97">
        <f>SUM(L221:N221)</f>
        <v>0</v>
      </c>
      <c r="P221" s="100"/>
      <c r="Q221" s="100"/>
      <c r="R221" s="100"/>
      <c r="S221" s="97">
        <f>SUM(P221:R221)</f>
        <v>0</v>
      </c>
      <c r="T221" s="100"/>
      <c r="U221" s="100"/>
      <c r="V221" s="100"/>
      <c r="W221" s="97">
        <f>SUM(T221:V221)</f>
        <v>0</v>
      </c>
      <c r="X221" s="100"/>
      <c r="Y221" s="100"/>
      <c r="Z221" s="100"/>
      <c r="AA221" s="97">
        <f>SUM(X221:Z221)</f>
        <v>0</v>
      </c>
      <c r="AB221" s="100"/>
      <c r="AC221" s="100"/>
      <c r="AD221" s="100"/>
      <c r="AE221" s="97">
        <f>SUM(AB221:AD221)</f>
        <v>0</v>
      </c>
      <c r="AF221" s="101">
        <f>SUM(G221,K221,O221,S221,W221,AA221,AE221)</f>
        <v>1</v>
      </c>
    </row>
    <row r="222" spans="1:32" hidden="1">
      <c r="A222" s="121"/>
      <c r="B222" s="89"/>
      <c r="C222" s="103" t="s">
        <v>228</v>
      </c>
      <c r="D222" s="103"/>
      <c r="E222" s="103"/>
      <c r="F222" s="103"/>
      <c r="G222" s="97">
        <f>SUM(D222:F222)</f>
        <v>0</v>
      </c>
      <c r="H222" s="103"/>
      <c r="I222" s="103"/>
      <c r="J222" s="103"/>
      <c r="K222" s="97">
        <f>SUM(H222:J222)</f>
        <v>0</v>
      </c>
      <c r="L222" s="103"/>
      <c r="M222" s="103"/>
      <c r="N222" s="103"/>
      <c r="O222" s="97">
        <f>SUM(L222:N222)</f>
        <v>0</v>
      </c>
      <c r="P222" s="103"/>
      <c r="Q222" s="103"/>
      <c r="R222" s="103"/>
      <c r="S222" s="97">
        <f>SUM(P222:R222)</f>
        <v>0</v>
      </c>
      <c r="T222" s="103"/>
      <c r="U222" s="103"/>
      <c r="V222" s="103"/>
      <c r="W222" s="97">
        <f>SUM(T222:V222)</f>
        <v>0</v>
      </c>
      <c r="X222" s="103"/>
      <c r="Y222" s="103"/>
      <c r="Z222" s="103"/>
      <c r="AA222" s="97">
        <f>SUM(X222:Z222)</f>
        <v>0</v>
      </c>
      <c r="AB222" s="103"/>
      <c r="AC222" s="103"/>
      <c r="AD222" s="103"/>
      <c r="AE222" s="97">
        <f>SUM(AB222:AD222)</f>
        <v>0</v>
      </c>
      <c r="AF222" s="101">
        <f>SUM(G222,K222,O222,S222,W222,AA222,AE222)</f>
        <v>0</v>
      </c>
    </row>
    <row r="223" spans="1:32">
      <c r="A223" s="98" t="s">
        <v>310</v>
      </c>
      <c r="B223" s="108">
        <v>30</v>
      </c>
      <c r="C223" s="98"/>
      <c r="D223" s="98">
        <f>SUM(D219:D222)</f>
        <v>1</v>
      </c>
      <c r="E223" s="98">
        <f>SUM(E219:E222)</f>
        <v>0</v>
      </c>
      <c r="F223" s="98">
        <f>SUM(F219:F222)</f>
        <v>0</v>
      </c>
      <c r="G223" s="97">
        <f>SUM(G219:G222)</f>
        <v>1</v>
      </c>
      <c r="H223" s="98">
        <f>SUM(H219:H222)</f>
        <v>0</v>
      </c>
      <c r="I223" s="98">
        <f>SUM(I219:I222)</f>
        <v>0</v>
      </c>
      <c r="J223" s="98">
        <f>SUM(J219:J222)</f>
        <v>0</v>
      </c>
      <c r="K223" s="97">
        <f>SUM(K219:K222)</f>
        <v>0</v>
      </c>
      <c r="L223" s="98">
        <f>SUM(L219:L222)</f>
        <v>0</v>
      </c>
      <c r="M223" s="98">
        <f>SUM(M219:M222)</f>
        <v>0</v>
      </c>
      <c r="N223" s="98">
        <f>SUM(N219:N222)</f>
        <v>0</v>
      </c>
      <c r="O223" s="97">
        <f>SUM(O219:O222)</f>
        <v>0</v>
      </c>
      <c r="P223" s="98">
        <f>SUM(P219:P222)</f>
        <v>0</v>
      </c>
      <c r="Q223" s="98">
        <f>SUM(Q219:Q222)</f>
        <v>0</v>
      </c>
      <c r="R223" s="98">
        <f>SUM(R219:R222)</f>
        <v>0</v>
      </c>
      <c r="S223" s="97">
        <f>SUM(S219:S222)</f>
        <v>0</v>
      </c>
      <c r="T223" s="98">
        <f>SUM(T219:T222)</f>
        <v>0</v>
      </c>
      <c r="U223" s="98">
        <f>SUM(U219:U222)</f>
        <v>0</v>
      </c>
      <c r="V223" s="98">
        <f>SUM(V219:V222)</f>
        <v>0</v>
      </c>
      <c r="W223" s="97">
        <f>SUM(W219:W222)</f>
        <v>0</v>
      </c>
      <c r="X223" s="98">
        <f>SUM(X219:X222)</f>
        <v>0</v>
      </c>
      <c r="Y223" s="98">
        <f>SUM(Y219:Y222)</f>
        <v>0</v>
      </c>
      <c r="Z223" s="98">
        <f>SUM(Z219:Z222)</f>
        <v>0</v>
      </c>
      <c r="AA223" s="97">
        <f>SUM(AA219:AA222)</f>
        <v>0</v>
      </c>
      <c r="AB223" s="98">
        <f>SUM(AB219:AB222)</f>
        <v>0</v>
      </c>
      <c r="AC223" s="98">
        <f>SUM(AC219:AC222)</f>
        <v>0</v>
      </c>
      <c r="AD223" s="98">
        <f>SUM(AD219:AD222)</f>
        <v>0</v>
      </c>
      <c r="AE223" s="97">
        <f>SUM(AE219:AE222)</f>
        <v>0</v>
      </c>
      <c r="AF223" s="101">
        <f>SUM(G223,K223,O223,S223,W223,AA223,AE223)</f>
        <v>1</v>
      </c>
    </row>
    <row r="224" spans="1:32" hidden="1">
      <c r="A224" s="99" t="s">
        <v>311</v>
      </c>
      <c r="B224" s="89">
        <v>11</v>
      </c>
      <c r="C224" s="100" t="s">
        <v>220</v>
      </c>
      <c r="D224" s="100">
        <v>11</v>
      </c>
      <c r="E224" s="100"/>
      <c r="F224" s="100"/>
      <c r="G224" s="97">
        <f>SUM(D224:F224)</f>
        <v>11</v>
      </c>
      <c r="H224" s="100">
        <v>3</v>
      </c>
      <c r="I224" s="100"/>
      <c r="J224" s="100"/>
      <c r="K224" s="97">
        <f>SUM(H224:J224)</f>
        <v>3</v>
      </c>
      <c r="L224" s="100">
        <v>1</v>
      </c>
      <c r="M224" s="100"/>
      <c r="N224" s="100"/>
      <c r="O224" s="97">
        <f>SUM(L224:N224)</f>
        <v>1</v>
      </c>
      <c r="P224" s="100">
        <v>1</v>
      </c>
      <c r="Q224" s="100"/>
      <c r="R224" s="100"/>
      <c r="S224" s="97">
        <f>SUM(P224:R224)</f>
        <v>1</v>
      </c>
      <c r="T224" s="100"/>
      <c r="U224" s="100"/>
      <c r="V224" s="100"/>
      <c r="W224" s="97">
        <f>SUM(T224:V224)</f>
        <v>0</v>
      </c>
      <c r="X224" s="100"/>
      <c r="Y224" s="100"/>
      <c r="Z224" s="100"/>
      <c r="AA224" s="97">
        <f>SUM(X224:Z224)</f>
        <v>0</v>
      </c>
      <c r="AB224" s="100"/>
      <c r="AC224" s="100"/>
      <c r="AD224" s="100"/>
      <c r="AE224" s="97">
        <f>SUM(AB224:AD224)</f>
        <v>0</v>
      </c>
      <c r="AF224" s="101">
        <f>SUM(G224,K224,O224,S224,W224,AA224,AE224)</f>
        <v>16</v>
      </c>
    </row>
    <row r="225" spans="1:32" hidden="1">
      <c r="A225" s="121" t="s">
        <v>300</v>
      </c>
      <c r="B225" s="89"/>
      <c r="C225" s="103" t="s">
        <v>222</v>
      </c>
      <c r="D225" s="103">
        <v>13</v>
      </c>
      <c r="E225" s="103"/>
      <c r="F225" s="103"/>
      <c r="G225" s="97">
        <f>SUM(D225:F225)</f>
        <v>13</v>
      </c>
      <c r="H225" s="103">
        <v>3</v>
      </c>
      <c r="I225" s="103"/>
      <c r="J225" s="103"/>
      <c r="K225" s="97">
        <f>SUM(H225:J225)</f>
        <v>3</v>
      </c>
      <c r="L225" s="103"/>
      <c r="M225" s="103"/>
      <c r="N225" s="103"/>
      <c r="O225" s="97">
        <f>SUM(L225:N225)</f>
        <v>0</v>
      </c>
      <c r="P225" s="103"/>
      <c r="Q225" s="103"/>
      <c r="R225" s="103"/>
      <c r="S225" s="97">
        <f>SUM(P225:R225)</f>
        <v>0</v>
      </c>
      <c r="T225" s="103"/>
      <c r="U225" s="103"/>
      <c r="V225" s="103"/>
      <c r="W225" s="97">
        <f>SUM(T225:V225)</f>
        <v>0</v>
      </c>
      <c r="X225" s="103"/>
      <c r="Y225" s="103"/>
      <c r="Z225" s="103"/>
      <c r="AA225" s="97">
        <f>SUM(X225:Z225)</f>
        <v>0</v>
      </c>
      <c r="AB225" s="103"/>
      <c r="AC225" s="103"/>
      <c r="AD225" s="103"/>
      <c r="AE225" s="97">
        <f>SUM(AB225:AD225)</f>
        <v>0</v>
      </c>
      <c r="AF225" s="101">
        <f>SUM(G225,K225,O225,S225,W225,AA225,AE225)</f>
        <v>16</v>
      </c>
    </row>
    <row r="226" spans="1:32" hidden="1">
      <c r="A226" s="121"/>
      <c r="B226" s="89"/>
      <c r="C226" s="100" t="s">
        <v>223</v>
      </c>
      <c r="D226" s="100">
        <v>4</v>
      </c>
      <c r="E226" s="100"/>
      <c r="F226" s="100"/>
      <c r="G226" s="97">
        <f>SUM(D226:F226)</f>
        <v>4</v>
      </c>
      <c r="H226" s="100">
        <v>1</v>
      </c>
      <c r="I226" s="100"/>
      <c r="J226" s="100"/>
      <c r="K226" s="97">
        <f>SUM(H226:J226)</f>
        <v>1</v>
      </c>
      <c r="L226" s="100"/>
      <c r="M226" s="100"/>
      <c r="N226" s="100"/>
      <c r="O226" s="97">
        <f>SUM(L226:N226)</f>
        <v>0</v>
      </c>
      <c r="P226" s="100">
        <v>1</v>
      </c>
      <c r="Q226" s="100"/>
      <c r="R226" s="100"/>
      <c r="S226" s="97">
        <f>SUM(P226:R226)</f>
        <v>1</v>
      </c>
      <c r="T226" s="100">
        <v>1</v>
      </c>
      <c r="U226" s="100"/>
      <c r="V226" s="100"/>
      <c r="W226" s="97">
        <f>SUM(T226:V226)</f>
        <v>1</v>
      </c>
      <c r="X226" s="100">
        <v>1</v>
      </c>
      <c r="Y226" s="100"/>
      <c r="Z226" s="100"/>
      <c r="AA226" s="97">
        <f>SUM(X226:Z226)</f>
        <v>1</v>
      </c>
      <c r="AB226" s="100">
        <v>1</v>
      </c>
      <c r="AC226" s="100"/>
      <c r="AD226" s="100"/>
      <c r="AE226" s="97">
        <f>SUM(AB226:AD226)</f>
        <v>1</v>
      </c>
      <c r="AF226" s="101">
        <f>SUM(G226,K226,O226,S226,W226,AA226,AE226)</f>
        <v>9</v>
      </c>
    </row>
    <row r="227" spans="1:32" hidden="1">
      <c r="A227" s="121"/>
      <c r="B227" s="89"/>
      <c r="C227" s="103" t="s">
        <v>228</v>
      </c>
      <c r="D227" s="103">
        <v>18</v>
      </c>
      <c r="E227" s="103"/>
      <c r="F227" s="103"/>
      <c r="G227" s="97">
        <f>SUM(D227:F227)</f>
        <v>18</v>
      </c>
      <c r="H227" s="103">
        <v>6</v>
      </c>
      <c r="I227" s="103"/>
      <c r="J227" s="103"/>
      <c r="K227" s="97">
        <f>SUM(H227:J227)</f>
        <v>6</v>
      </c>
      <c r="L227" s="103">
        <v>2</v>
      </c>
      <c r="M227" s="103"/>
      <c r="N227" s="103"/>
      <c r="O227" s="97">
        <f>SUM(L227:N227)</f>
        <v>2</v>
      </c>
      <c r="P227" s="103">
        <v>1</v>
      </c>
      <c r="Q227" s="103"/>
      <c r="R227" s="103"/>
      <c r="S227" s="97">
        <f>SUM(P227:R227)</f>
        <v>1</v>
      </c>
      <c r="T227" s="103">
        <v>2</v>
      </c>
      <c r="U227" s="103"/>
      <c r="V227" s="103"/>
      <c r="W227" s="97">
        <f>SUM(T227:V227)</f>
        <v>2</v>
      </c>
      <c r="X227" s="103">
        <v>1</v>
      </c>
      <c r="Y227" s="103"/>
      <c r="Z227" s="103"/>
      <c r="AA227" s="97">
        <f>SUM(X227:Z227)</f>
        <v>1</v>
      </c>
      <c r="AB227" s="103"/>
      <c r="AC227" s="103"/>
      <c r="AD227" s="103"/>
      <c r="AE227" s="97">
        <f>SUM(AB227:AD227)</f>
        <v>0</v>
      </c>
      <c r="AF227" s="101">
        <f>SUM(G227,K227,O227,S227,W227,AA227,AE227)</f>
        <v>30</v>
      </c>
    </row>
    <row r="228" spans="1:32">
      <c r="A228" s="98" t="s">
        <v>311</v>
      </c>
      <c r="B228" s="108">
        <v>11</v>
      </c>
      <c r="C228" s="98"/>
      <c r="D228" s="98">
        <f>SUM(D224:D227)</f>
        <v>46</v>
      </c>
      <c r="E228" s="98">
        <f>SUM(E224:E227)</f>
        <v>0</v>
      </c>
      <c r="F228" s="98">
        <f>SUM(F224:F227)</f>
        <v>0</v>
      </c>
      <c r="G228" s="97">
        <f>SUM(G224:G227)</f>
        <v>46</v>
      </c>
      <c r="H228" s="98">
        <f>SUM(H224:H227)</f>
        <v>13</v>
      </c>
      <c r="I228" s="98">
        <f>SUM(I224:I227)</f>
        <v>0</v>
      </c>
      <c r="J228" s="98">
        <f>SUM(J224:J227)</f>
        <v>0</v>
      </c>
      <c r="K228" s="97">
        <f>SUM(K224:K227)</f>
        <v>13</v>
      </c>
      <c r="L228" s="98">
        <f>SUM(L224:L227)</f>
        <v>3</v>
      </c>
      <c r="M228" s="98">
        <f>SUM(M224:M227)</f>
        <v>0</v>
      </c>
      <c r="N228" s="98">
        <f>SUM(N224:N227)</f>
        <v>0</v>
      </c>
      <c r="O228" s="97">
        <f>SUM(O224:O227)</f>
        <v>3</v>
      </c>
      <c r="P228" s="98">
        <f>SUM(P224:P227)</f>
        <v>3</v>
      </c>
      <c r="Q228" s="98">
        <f>SUM(Q224:Q227)</f>
        <v>0</v>
      </c>
      <c r="R228" s="98">
        <f>SUM(R224:R227)</f>
        <v>0</v>
      </c>
      <c r="S228" s="97">
        <f>SUM(S224:S227)</f>
        <v>3</v>
      </c>
      <c r="T228" s="98">
        <f>SUM(T224:T227)</f>
        <v>3</v>
      </c>
      <c r="U228" s="98">
        <f>SUM(U224:U227)</f>
        <v>0</v>
      </c>
      <c r="V228" s="98">
        <f>SUM(V224:V227)</f>
        <v>0</v>
      </c>
      <c r="W228" s="97">
        <f>SUM(W224:W227)</f>
        <v>3</v>
      </c>
      <c r="X228" s="98">
        <f>SUM(X224:X227)</f>
        <v>2</v>
      </c>
      <c r="Y228" s="98">
        <f>SUM(Y224:Y227)</f>
        <v>0</v>
      </c>
      <c r="Z228" s="98">
        <f>SUM(Z224:Z227)</f>
        <v>0</v>
      </c>
      <c r="AA228" s="97">
        <f>SUM(AA224:AA227)</f>
        <v>2</v>
      </c>
      <c r="AB228" s="98">
        <f>SUM(AB224:AB227)</f>
        <v>1</v>
      </c>
      <c r="AC228" s="98">
        <f>SUM(AC224:AC227)</f>
        <v>0</v>
      </c>
      <c r="AD228" s="98">
        <f>SUM(AD224:AD227)</f>
        <v>0</v>
      </c>
      <c r="AE228" s="97">
        <f>SUM(AE224:AE227)</f>
        <v>1</v>
      </c>
      <c r="AF228" s="101">
        <f>SUM(G228,K228,O228,S228,W228,AA228,AE228)</f>
        <v>71</v>
      </c>
    </row>
    <row r="229" spans="1:32" hidden="1">
      <c r="A229" s="99" t="s">
        <v>312</v>
      </c>
      <c r="B229" s="89">
        <v>4</v>
      </c>
      <c r="C229" s="100" t="s">
        <v>220</v>
      </c>
      <c r="D229" s="100"/>
      <c r="E229" s="100"/>
      <c r="F229" s="100"/>
      <c r="G229" s="97">
        <f>SUM(D229:F229)</f>
        <v>0</v>
      </c>
      <c r="H229" s="100"/>
      <c r="I229" s="100"/>
      <c r="J229" s="100"/>
      <c r="K229" s="97">
        <f>SUM(H229:J229)</f>
        <v>0</v>
      </c>
      <c r="L229" s="100"/>
      <c r="M229" s="100"/>
      <c r="N229" s="100"/>
      <c r="O229" s="97">
        <f>SUM(L229:N229)</f>
        <v>0</v>
      </c>
      <c r="P229" s="100"/>
      <c r="Q229" s="100"/>
      <c r="R229" s="100"/>
      <c r="S229" s="97">
        <f>SUM(P229:R229)</f>
        <v>0</v>
      </c>
      <c r="T229" s="100"/>
      <c r="U229" s="100"/>
      <c r="V229" s="100"/>
      <c r="W229" s="97">
        <f>SUM(T229:V229)</f>
        <v>0</v>
      </c>
      <c r="X229" s="100"/>
      <c r="Y229" s="100"/>
      <c r="Z229" s="100"/>
      <c r="AA229" s="97">
        <f>SUM(X229:Z229)</f>
        <v>0</v>
      </c>
      <c r="AB229" s="100"/>
      <c r="AC229" s="100"/>
      <c r="AD229" s="100"/>
      <c r="AE229" s="97">
        <f>SUM(AB229:AD229)</f>
        <v>0</v>
      </c>
      <c r="AF229" s="101">
        <f>SUM(G229,K229,O229,S229,W229,AA229,AE229)</f>
        <v>0</v>
      </c>
    </row>
    <row r="230" spans="1:32" hidden="1">
      <c r="A230" s="121" t="s">
        <v>253</v>
      </c>
      <c r="B230" s="89"/>
      <c r="C230" s="103" t="s">
        <v>222</v>
      </c>
      <c r="D230" s="103"/>
      <c r="E230" s="103"/>
      <c r="F230" s="103"/>
      <c r="G230" s="97">
        <f>SUM(D230:F230)</f>
        <v>0</v>
      </c>
      <c r="H230" s="103"/>
      <c r="I230" s="103"/>
      <c r="J230" s="103"/>
      <c r="K230" s="97">
        <f>SUM(H230:J230)</f>
        <v>0</v>
      </c>
      <c r="L230" s="103"/>
      <c r="M230" s="103"/>
      <c r="N230" s="103"/>
      <c r="O230" s="97">
        <f>SUM(L230:N230)</f>
        <v>0</v>
      </c>
      <c r="P230" s="103"/>
      <c r="Q230" s="103"/>
      <c r="R230" s="103"/>
      <c r="S230" s="97">
        <f>SUM(P230:R230)</f>
        <v>0</v>
      </c>
      <c r="T230" s="103"/>
      <c r="U230" s="103"/>
      <c r="V230" s="103"/>
      <c r="W230" s="97">
        <f>SUM(T230:V230)</f>
        <v>0</v>
      </c>
      <c r="X230" s="103"/>
      <c r="Y230" s="103"/>
      <c r="Z230" s="103"/>
      <c r="AA230" s="97">
        <f>SUM(X230:Z230)</f>
        <v>0</v>
      </c>
      <c r="AB230" s="103"/>
      <c r="AC230" s="103"/>
      <c r="AD230" s="103"/>
      <c r="AE230" s="97">
        <f>SUM(AB230:AD230)</f>
        <v>0</v>
      </c>
      <c r="AF230" s="101">
        <f>SUM(G230,K230,O230,S230,W230,AA230,AE230)</f>
        <v>0</v>
      </c>
    </row>
    <row r="231" spans="1:32" hidden="1">
      <c r="A231" s="121"/>
      <c r="B231" s="89"/>
      <c r="C231" s="100" t="s">
        <v>223</v>
      </c>
      <c r="D231" s="100"/>
      <c r="E231" s="100"/>
      <c r="F231" s="100"/>
      <c r="G231" s="97">
        <f>SUM(D231:F231)</f>
        <v>0</v>
      </c>
      <c r="H231" s="100"/>
      <c r="I231" s="100"/>
      <c r="J231" s="100"/>
      <c r="K231" s="97">
        <f>SUM(H231:J231)</f>
        <v>0</v>
      </c>
      <c r="L231" s="100"/>
      <c r="M231" s="100"/>
      <c r="N231" s="100"/>
      <c r="O231" s="97">
        <f>SUM(L231:N231)</f>
        <v>0</v>
      </c>
      <c r="P231" s="100"/>
      <c r="Q231" s="100"/>
      <c r="R231" s="100"/>
      <c r="S231" s="97">
        <f>SUM(P231:R231)</f>
        <v>0</v>
      </c>
      <c r="T231" s="100"/>
      <c r="U231" s="100"/>
      <c r="V231" s="100"/>
      <c r="W231" s="97">
        <f>SUM(T231:V231)</f>
        <v>0</v>
      </c>
      <c r="X231" s="100"/>
      <c r="Y231" s="100"/>
      <c r="Z231" s="100"/>
      <c r="AA231" s="97">
        <f>SUM(X231:Z231)</f>
        <v>0</v>
      </c>
      <c r="AB231" s="100"/>
      <c r="AC231" s="100"/>
      <c r="AD231" s="100"/>
      <c r="AE231" s="97">
        <f>SUM(AB231:AD231)</f>
        <v>0</v>
      </c>
      <c r="AF231" s="101">
        <f>SUM(G231,K231,O231,S231,W231,AA231,AE231)</f>
        <v>0</v>
      </c>
    </row>
    <row r="232" spans="1:32" hidden="1">
      <c r="A232" s="121"/>
      <c r="B232" s="89"/>
      <c r="C232" s="103" t="s">
        <v>228</v>
      </c>
      <c r="D232" s="103"/>
      <c r="E232" s="103"/>
      <c r="F232" s="103"/>
      <c r="G232" s="97">
        <f>SUM(D232:F232)</f>
        <v>0</v>
      </c>
      <c r="H232" s="103"/>
      <c r="I232" s="103"/>
      <c r="J232" s="103"/>
      <c r="K232" s="97">
        <f>SUM(H232:J232)</f>
        <v>0</v>
      </c>
      <c r="L232" s="103"/>
      <c r="M232" s="103"/>
      <c r="N232" s="103"/>
      <c r="O232" s="97">
        <f>SUM(L232:N232)</f>
        <v>0</v>
      </c>
      <c r="P232" s="103"/>
      <c r="Q232" s="103"/>
      <c r="R232" s="103"/>
      <c r="S232" s="97">
        <f>SUM(P232:R232)</f>
        <v>0</v>
      </c>
      <c r="T232" s="103"/>
      <c r="U232" s="103"/>
      <c r="V232" s="103"/>
      <c r="W232" s="97">
        <f>SUM(T232:V232)</f>
        <v>0</v>
      </c>
      <c r="X232" s="103"/>
      <c r="Y232" s="103"/>
      <c r="Z232" s="103"/>
      <c r="AA232" s="97">
        <f>SUM(X232:Z232)</f>
        <v>0</v>
      </c>
      <c r="AB232" s="103"/>
      <c r="AC232" s="103"/>
      <c r="AD232" s="103"/>
      <c r="AE232" s="97">
        <f>SUM(AB232:AD232)</f>
        <v>0</v>
      </c>
      <c r="AF232" s="101">
        <f>SUM(G232,K232,O232,S232,W232,AA232,AE232)</f>
        <v>0</v>
      </c>
    </row>
    <row r="233" spans="1:32">
      <c r="A233" s="98" t="s">
        <v>312</v>
      </c>
      <c r="B233" s="108">
        <v>4</v>
      </c>
      <c r="C233" s="98"/>
      <c r="D233" s="98">
        <f>SUM(D229:D232)</f>
        <v>0</v>
      </c>
      <c r="E233" s="98">
        <f>SUM(E229:E232)</f>
        <v>0</v>
      </c>
      <c r="F233" s="98">
        <f>SUM(F229:F232)</f>
        <v>0</v>
      </c>
      <c r="G233" s="97">
        <f>SUM(G229:G232)</f>
        <v>0</v>
      </c>
      <c r="H233" s="98">
        <f>SUM(H229:H232)</f>
        <v>0</v>
      </c>
      <c r="I233" s="98">
        <f>SUM(I229:I232)</f>
        <v>0</v>
      </c>
      <c r="J233" s="98">
        <f>SUM(J229:J232)</f>
        <v>0</v>
      </c>
      <c r="K233" s="97">
        <f>SUM(K229:K232)</f>
        <v>0</v>
      </c>
      <c r="L233" s="98">
        <f>SUM(L229:L232)</f>
        <v>0</v>
      </c>
      <c r="M233" s="98">
        <f>SUM(M229:M232)</f>
        <v>0</v>
      </c>
      <c r="N233" s="98">
        <f>SUM(N229:N232)</f>
        <v>0</v>
      </c>
      <c r="O233" s="97">
        <f>SUM(O229:O232)</f>
        <v>0</v>
      </c>
      <c r="P233" s="98">
        <f>SUM(P229:P232)</f>
        <v>0</v>
      </c>
      <c r="Q233" s="98">
        <f>SUM(Q229:Q232)</f>
        <v>0</v>
      </c>
      <c r="R233" s="98">
        <f>SUM(R229:R232)</f>
        <v>0</v>
      </c>
      <c r="S233" s="97">
        <f>SUM(S229:S232)</f>
        <v>0</v>
      </c>
      <c r="T233" s="98">
        <f>SUM(T229:T232)</f>
        <v>0</v>
      </c>
      <c r="U233" s="98">
        <f>SUM(U229:U232)</f>
        <v>0</v>
      </c>
      <c r="V233" s="98">
        <f>SUM(V229:V232)</f>
        <v>0</v>
      </c>
      <c r="W233" s="97">
        <f>SUM(W229:W232)</f>
        <v>0</v>
      </c>
      <c r="X233" s="98">
        <f>SUM(X229:X232)</f>
        <v>0</v>
      </c>
      <c r="Y233" s="98">
        <f>SUM(Y229:Y232)</f>
        <v>0</v>
      </c>
      <c r="Z233" s="98">
        <f>SUM(Z229:Z232)</f>
        <v>0</v>
      </c>
      <c r="AA233" s="97">
        <f>SUM(AA229:AA232)</f>
        <v>0</v>
      </c>
      <c r="AB233" s="98">
        <f>SUM(AB229:AB232)</f>
        <v>0</v>
      </c>
      <c r="AC233" s="98">
        <f>SUM(AC229:AC232)</f>
        <v>0</v>
      </c>
      <c r="AD233" s="98">
        <f>SUM(AD229:AD232)</f>
        <v>0</v>
      </c>
      <c r="AE233" s="97">
        <f>SUM(AE229:AE232)</f>
        <v>0</v>
      </c>
      <c r="AF233" s="101">
        <f>SUM(G233,K233,O233,S233,W233,AA233,AE233)</f>
        <v>0</v>
      </c>
    </row>
    <row r="234" spans="1:32" hidden="1">
      <c r="A234" s="99" t="s">
        <v>313</v>
      </c>
      <c r="B234" s="89">
        <v>11</v>
      </c>
      <c r="C234" s="100" t="s">
        <v>220</v>
      </c>
      <c r="D234" s="100"/>
      <c r="E234" s="100"/>
      <c r="F234" s="100"/>
      <c r="G234" s="97">
        <f>SUM(D234:F234)</f>
        <v>0</v>
      </c>
      <c r="H234" s="100"/>
      <c r="I234" s="100"/>
      <c r="J234" s="100"/>
      <c r="K234" s="97">
        <f>SUM(H234:J234)</f>
        <v>0</v>
      </c>
      <c r="L234" s="100"/>
      <c r="M234" s="100"/>
      <c r="N234" s="100"/>
      <c r="O234" s="97">
        <f>SUM(L234:N234)</f>
        <v>0</v>
      </c>
      <c r="P234" s="100"/>
      <c r="Q234" s="100"/>
      <c r="R234" s="100"/>
      <c r="S234" s="97">
        <f>SUM(P234:R234)</f>
        <v>0</v>
      </c>
      <c r="T234" s="100"/>
      <c r="U234" s="100"/>
      <c r="V234" s="100"/>
      <c r="W234" s="97">
        <f>SUM(T234:V234)</f>
        <v>0</v>
      </c>
      <c r="X234" s="100"/>
      <c r="Y234" s="100"/>
      <c r="Z234" s="100"/>
      <c r="AA234" s="97">
        <f>SUM(X234:Z234)</f>
        <v>0</v>
      </c>
      <c r="AB234" s="100"/>
      <c r="AC234" s="100"/>
      <c r="AD234" s="100"/>
      <c r="AE234" s="97">
        <f>SUM(AB234:AD234)</f>
        <v>0</v>
      </c>
      <c r="AF234" s="101">
        <f>SUM(G234,K234,O234,S234,W234,AA234,AE234)</f>
        <v>0</v>
      </c>
    </row>
    <row r="235" spans="1:32" hidden="1">
      <c r="A235" s="121" t="s">
        <v>314</v>
      </c>
      <c r="B235" s="89"/>
      <c r="C235" s="103" t="s">
        <v>222</v>
      </c>
      <c r="D235" s="103"/>
      <c r="E235" s="103"/>
      <c r="F235" s="103"/>
      <c r="G235" s="97">
        <f>SUM(D235:F235)</f>
        <v>0</v>
      </c>
      <c r="H235" s="103"/>
      <c r="I235" s="103"/>
      <c r="J235" s="103"/>
      <c r="K235" s="97">
        <f>SUM(H235:J235)</f>
        <v>0</v>
      </c>
      <c r="L235" s="103"/>
      <c r="M235" s="103"/>
      <c r="N235" s="103"/>
      <c r="O235" s="97">
        <f>SUM(L235:N235)</f>
        <v>0</v>
      </c>
      <c r="P235" s="103"/>
      <c r="Q235" s="103"/>
      <c r="R235" s="103"/>
      <c r="S235" s="97">
        <f>SUM(P235:R235)</f>
        <v>0</v>
      </c>
      <c r="T235" s="103"/>
      <c r="U235" s="103"/>
      <c r="V235" s="103"/>
      <c r="W235" s="97">
        <f>SUM(T235:V235)</f>
        <v>0</v>
      </c>
      <c r="X235" s="103"/>
      <c r="Y235" s="103"/>
      <c r="Z235" s="103"/>
      <c r="AA235" s="97">
        <f>SUM(X235:Z235)</f>
        <v>0</v>
      </c>
      <c r="AB235" s="103"/>
      <c r="AC235" s="103"/>
      <c r="AD235" s="103"/>
      <c r="AE235" s="97">
        <f>SUM(AB235:AD235)</f>
        <v>0</v>
      </c>
      <c r="AF235" s="101">
        <f>SUM(G235,K235,O235,S235,W235,AA235,AE235)</f>
        <v>0</v>
      </c>
    </row>
    <row r="236" spans="1:32" hidden="1">
      <c r="A236" s="121"/>
      <c r="B236" s="89"/>
      <c r="C236" s="100" t="s">
        <v>223</v>
      </c>
      <c r="D236" s="100"/>
      <c r="E236" s="100"/>
      <c r="F236" s="100"/>
      <c r="G236" s="97">
        <f>SUM(D236:F236)</f>
        <v>0</v>
      </c>
      <c r="H236" s="100"/>
      <c r="I236" s="100"/>
      <c r="J236" s="100"/>
      <c r="K236" s="97">
        <f>SUM(H236:J236)</f>
        <v>0</v>
      </c>
      <c r="L236" s="100"/>
      <c r="M236" s="100"/>
      <c r="N236" s="100"/>
      <c r="O236" s="97">
        <f>SUM(L236:N236)</f>
        <v>0</v>
      </c>
      <c r="P236" s="100"/>
      <c r="Q236" s="100"/>
      <c r="R236" s="100"/>
      <c r="S236" s="97">
        <f>SUM(P236:R236)</f>
        <v>0</v>
      </c>
      <c r="T236" s="100"/>
      <c r="U236" s="100"/>
      <c r="V236" s="100"/>
      <c r="W236" s="97">
        <f>SUM(T236:V236)</f>
        <v>0</v>
      </c>
      <c r="X236" s="100"/>
      <c r="Y236" s="100"/>
      <c r="Z236" s="100"/>
      <c r="AA236" s="97">
        <f>SUM(X236:Z236)</f>
        <v>0</v>
      </c>
      <c r="AB236" s="100"/>
      <c r="AC236" s="100"/>
      <c r="AD236" s="100"/>
      <c r="AE236" s="97">
        <f>SUM(AB236:AD236)</f>
        <v>0</v>
      </c>
      <c r="AF236" s="101">
        <f>SUM(G236,K236,O236,S236,W236,AA236,AE236)</f>
        <v>0</v>
      </c>
    </row>
    <row r="237" spans="1:32" hidden="1">
      <c r="A237" s="121"/>
      <c r="B237" s="89"/>
      <c r="C237" s="103" t="s">
        <v>228</v>
      </c>
      <c r="D237" s="103"/>
      <c r="E237" s="103"/>
      <c r="F237" s="103"/>
      <c r="G237" s="97">
        <f>SUM(D237:F237)</f>
        <v>0</v>
      </c>
      <c r="H237" s="103"/>
      <c r="I237" s="103"/>
      <c r="J237" s="103"/>
      <c r="K237" s="97">
        <f>SUM(H237:J237)</f>
        <v>0</v>
      </c>
      <c r="L237" s="103"/>
      <c r="M237" s="103"/>
      <c r="N237" s="103"/>
      <c r="O237" s="97">
        <f>SUM(L237:N237)</f>
        <v>0</v>
      </c>
      <c r="P237" s="103"/>
      <c r="Q237" s="103"/>
      <c r="R237" s="103"/>
      <c r="S237" s="97">
        <f>SUM(P237:R237)</f>
        <v>0</v>
      </c>
      <c r="T237" s="103"/>
      <c r="U237" s="103"/>
      <c r="V237" s="103"/>
      <c r="W237" s="97">
        <f>SUM(T237:V237)</f>
        <v>0</v>
      </c>
      <c r="X237" s="103"/>
      <c r="Y237" s="103"/>
      <c r="Z237" s="103"/>
      <c r="AA237" s="97">
        <f>SUM(X237:Z237)</f>
        <v>0</v>
      </c>
      <c r="AB237" s="103"/>
      <c r="AC237" s="103"/>
      <c r="AD237" s="103"/>
      <c r="AE237" s="97">
        <f>SUM(AB237:AD237)</f>
        <v>0</v>
      </c>
      <c r="AF237" s="101">
        <f>SUM(G237,K237,O237,S237,W237,AA237,AE237)</f>
        <v>0</v>
      </c>
    </row>
    <row r="238" spans="1:32">
      <c r="A238" s="98" t="s">
        <v>313</v>
      </c>
      <c r="B238" s="108">
        <v>11</v>
      </c>
      <c r="C238" s="98"/>
      <c r="D238" s="98">
        <f>SUM(D234:D237)</f>
        <v>0</v>
      </c>
      <c r="E238" s="98">
        <f>SUM(E234:E237)</f>
        <v>0</v>
      </c>
      <c r="F238" s="98">
        <f>SUM(F234:F237)</f>
        <v>0</v>
      </c>
      <c r="G238" s="97">
        <f>SUM(G234:G237)</f>
        <v>0</v>
      </c>
      <c r="H238" s="98">
        <f>SUM(H234:H237)</f>
        <v>0</v>
      </c>
      <c r="I238" s="98">
        <f>SUM(I234:I237)</f>
        <v>0</v>
      </c>
      <c r="J238" s="98">
        <f>SUM(J234:J237)</f>
        <v>0</v>
      </c>
      <c r="K238" s="97">
        <f>SUM(K234:K237)</f>
        <v>0</v>
      </c>
      <c r="L238" s="98">
        <f>SUM(L234:L237)</f>
        <v>0</v>
      </c>
      <c r="M238" s="98">
        <f>SUM(M234:M237)</f>
        <v>0</v>
      </c>
      <c r="N238" s="98">
        <f>SUM(N234:N237)</f>
        <v>0</v>
      </c>
      <c r="O238" s="97">
        <f>SUM(O234:O237)</f>
        <v>0</v>
      </c>
      <c r="P238" s="98">
        <f>SUM(P234:P237)</f>
        <v>0</v>
      </c>
      <c r="Q238" s="98">
        <f>SUM(Q234:Q237)</f>
        <v>0</v>
      </c>
      <c r="R238" s="98">
        <f>SUM(R234:R237)</f>
        <v>0</v>
      </c>
      <c r="S238" s="97">
        <f>SUM(S234:S237)</f>
        <v>0</v>
      </c>
      <c r="T238" s="98">
        <f>SUM(T234:T237)</f>
        <v>0</v>
      </c>
      <c r="U238" s="98">
        <f>SUM(U234:U237)</f>
        <v>0</v>
      </c>
      <c r="V238" s="98">
        <f>SUM(V234:V237)</f>
        <v>0</v>
      </c>
      <c r="W238" s="97">
        <f>SUM(W234:W237)</f>
        <v>0</v>
      </c>
      <c r="X238" s="98">
        <f>SUM(X234:X237)</f>
        <v>0</v>
      </c>
      <c r="Y238" s="98">
        <f>SUM(Y234:Y237)</f>
        <v>0</v>
      </c>
      <c r="Z238" s="98">
        <f>SUM(Z234:Z237)</f>
        <v>0</v>
      </c>
      <c r="AA238" s="97">
        <f>SUM(AA234:AA237)</f>
        <v>0</v>
      </c>
      <c r="AB238" s="98">
        <f>SUM(AB234:AB237)</f>
        <v>0</v>
      </c>
      <c r="AC238" s="98">
        <f>SUM(AC234:AC237)</f>
        <v>0</v>
      </c>
      <c r="AD238" s="98">
        <f>SUM(AD234:AD237)</f>
        <v>0</v>
      </c>
      <c r="AE238" s="97">
        <f>SUM(AE234:AE237)</f>
        <v>0</v>
      </c>
      <c r="AF238" s="101">
        <f>SUM(G238,K238,O238,S238,W238,AA238,AE238)</f>
        <v>0</v>
      </c>
    </row>
    <row r="239" spans="1:32" hidden="1">
      <c r="A239" s="99" t="s">
        <v>315</v>
      </c>
      <c r="B239" s="89">
        <v>8</v>
      </c>
      <c r="C239" s="100" t="s">
        <v>220</v>
      </c>
      <c r="D239" s="100"/>
      <c r="E239" s="100"/>
      <c r="F239" s="100"/>
      <c r="G239" s="97">
        <f>SUM(D239:F239)</f>
        <v>0</v>
      </c>
      <c r="H239" s="100"/>
      <c r="I239" s="100"/>
      <c r="J239" s="100"/>
      <c r="K239" s="97">
        <f>SUM(H239:J239)</f>
        <v>0</v>
      </c>
      <c r="L239" s="100"/>
      <c r="M239" s="100"/>
      <c r="N239" s="100"/>
      <c r="O239" s="97">
        <f>SUM(L239:N239)</f>
        <v>0</v>
      </c>
      <c r="P239" s="100"/>
      <c r="Q239" s="100"/>
      <c r="R239" s="100"/>
      <c r="S239" s="97">
        <f>SUM(P239:R239)</f>
        <v>0</v>
      </c>
      <c r="T239" s="100">
        <v>1</v>
      </c>
      <c r="U239" s="100"/>
      <c r="V239" s="100"/>
      <c r="W239" s="97">
        <f>SUM(T239:V239)</f>
        <v>1</v>
      </c>
      <c r="X239" s="100"/>
      <c r="Y239" s="100"/>
      <c r="Z239" s="100"/>
      <c r="AA239" s="97">
        <f>SUM(X239:Z239)</f>
        <v>0</v>
      </c>
      <c r="AB239" s="100"/>
      <c r="AC239" s="100"/>
      <c r="AD239" s="100"/>
      <c r="AE239" s="97">
        <f>SUM(AB239:AD239)</f>
        <v>0</v>
      </c>
      <c r="AF239" s="101">
        <f>SUM(G239,K239,O239,S239,W239,AA239,AE239)</f>
        <v>1</v>
      </c>
    </row>
    <row r="240" spans="1:32" hidden="1">
      <c r="A240" s="121" t="s">
        <v>293</v>
      </c>
      <c r="B240" s="89"/>
      <c r="C240" s="103" t="s">
        <v>222</v>
      </c>
      <c r="D240" s="103"/>
      <c r="E240" s="103"/>
      <c r="F240" s="103"/>
      <c r="G240" s="97">
        <f>SUM(D240:F240)</f>
        <v>0</v>
      </c>
      <c r="H240" s="103"/>
      <c r="I240" s="103"/>
      <c r="J240" s="103"/>
      <c r="K240" s="97">
        <f>SUM(H240:J240)</f>
        <v>0</v>
      </c>
      <c r="L240" s="103"/>
      <c r="M240" s="103"/>
      <c r="N240" s="103"/>
      <c r="O240" s="97">
        <f>SUM(L240:N240)</f>
        <v>0</v>
      </c>
      <c r="P240" s="103"/>
      <c r="Q240" s="103"/>
      <c r="R240" s="103"/>
      <c r="S240" s="97">
        <f>SUM(P240:R240)</f>
        <v>0</v>
      </c>
      <c r="T240" s="103"/>
      <c r="U240" s="103"/>
      <c r="V240" s="103"/>
      <c r="W240" s="97">
        <f>SUM(T240:V240)</f>
        <v>0</v>
      </c>
      <c r="X240" s="103">
        <v>2</v>
      </c>
      <c r="Y240" s="103"/>
      <c r="Z240" s="103"/>
      <c r="AA240" s="97">
        <f>SUM(X240:Z240)</f>
        <v>2</v>
      </c>
      <c r="AB240" s="103"/>
      <c r="AC240" s="103"/>
      <c r="AD240" s="103"/>
      <c r="AE240" s="97">
        <f>SUM(AB240:AD240)</f>
        <v>0</v>
      </c>
      <c r="AF240" s="101">
        <f>SUM(G240,K240,O240,S240,W240,AA240,AE240)</f>
        <v>2</v>
      </c>
    </row>
    <row r="241" spans="1:32" hidden="1">
      <c r="A241" s="121"/>
      <c r="B241" s="89"/>
      <c r="C241" s="100" t="s">
        <v>223</v>
      </c>
      <c r="D241" s="100"/>
      <c r="E241" s="100"/>
      <c r="F241" s="100"/>
      <c r="G241" s="97">
        <f>SUM(D241:F241)</f>
        <v>0</v>
      </c>
      <c r="H241" s="100"/>
      <c r="I241" s="100"/>
      <c r="J241" s="100"/>
      <c r="K241" s="97">
        <f>SUM(H241:J241)</f>
        <v>0</v>
      </c>
      <c r="L241" s="100"/>
      <c r="M241" s="100"/>
      <c r="N241" s="100"/>
      <c r="O241" s="97">
        <f>SUM(L241:N241)</f>
        <v>0</v>
      </c>
      <c r="P241" s="100"/>
      <c r="Q241" s="100"/>
      <c r="R241" s="100"/>
      <c r="S241" s="97">
        <f>SUM(P241:R241)</f>
        <v>0</v>
      </c>
      <c r="T241" s="100"/>
      <c r="U241" s="100"/>
      <c r="V241" s="100"/>
      <c r="W241" s="97">
        <f>SUM(T241:V241)</f>
        <v>0</v>
      </c>
      <c r="X241" s="100"/>
      <c r="Y241" s="100"/>
      <c r="Z241" s="100"/>
      <c r="AA241" s="97">
        <f>SUM(X241:Z241)</f>
        <v>0</v>
      </c>
      <c r="AB241" s="100"/>
      <c r="AC241" s="100"/>
      <c r="AD241" s="100"/>
      <c r="AE241" s="97">
        <f>SUM(AB241:AD241)</f>
        <v>0</v>
      </c>
      <c r="AF241" s="101">
        <f>SUM(G241,K241,O241,S241,W241,AA241,AE241)</f>
        <v>0</v>
      </c>
    </row>
    <row r="242" spans="1:32" hidden="1">
      <c r="A242" s="121"/>
      <c r="B242" s="89"/>
      <c r="C242" s="103" t="s">
        <v>228</v>
      </c>
      <c r="D242" s="103">
        <v>1</v>
      </c>
      <c r="E242" s="103"/>
      <c r="F242" s="103"/>
      <c r="G242" s="97">
        <f>SUM(D242:F242)</f>
        <v>1</v>
      </c>
      <c r="H242" s="103"/>
      <c r="I242" s="103"/>
      <c r="J242" s="103"/>
      <c r="K242" s="97">
        <f>SUM(H242:J242)</f>
        <v>0</v>
      </c>
      <c r="L242" s="103"/>
      <c r="M242" s="103"/>
      <c r="N242" s="103"/>
      <c r="O242" s="97">
        <f>SUM(L242:N242)</f>
        <v>0</v>
      </c>
      <c r="P242" s="103"/>
      <c r="Q242" s="103"/>
      <c r="R242" s="103"/>
      <c r="S242" s="97">
        <f>SUM(P242:R242)</f>
        <v>0</v>
      </c>
      <c r="T242" s="103"/>
      <c r="U242" s="103"/>
      <c r="V242" s="103"/>
      <c r="W242" s="97">
        <f>SUM(T242:V242)</f>
        <v>0</v>
      </c>
      <c r="X242" s="103"/>
      <c r="Y242" s="103"/>
      <c r="Z242" s="103"/>
      <c r="AA242" s="97">
        <f>SUM(X242:Z242)</f>
        <v>0</v>
      </c>
      <c r="AB242" s="103"/>
      <c r="AC242" s="103"/>
      <c r="AD242" s="103"/>
      <c r="AE242" s="97">
        <f>SUM(AB242:AD242)</f>
        <v>0</v>
      </c>
      <c r="AF242" s="101">
        <f>SUM(G242,K242,O242,S242,W242,AA242,AE242)</f>
        <v>1</v>
      </c>
    </row>
    <row r="243" spans="1:32">
      <c r="A243" s="98" t="s">
        <v>315</v>
      </c>
      <c r="B243" s="108">
        <v>8</v>
      </c>
      <c r="C243" s="98"/>
      <c r="D243" s="98">
        <f>SUM(D239:D242)</f>
        <v>1</v>
      </c>
      <c r="E243" s="98">
        <f>SUM(E239:E242)</f>
        <v>0</v>
      </c>
      <c r="F243" s="98">
        <f>SUM(F239:F242)</f>
        <v>0</v>
      </c>
      <c r="G243" s="97">
        <f>SUM(G239:G242)</f>
        <v>1</v>
      </c>
      <c r="H243" s="98">
        <f>SUM(H239:H242)</f>
        <v>0</v>
      </c>
      <c r="I243" s="98">
        <f>SUM(I239:I242)</f>
        <v>0</v>
      </c>
      <c r="J243" s="98">
        <f>SUM(J239:J242)</f>
        <v>0</v>
      </c>
      <c r="K243" s="97">
        <f>SUM(K239:K242)</f>
        <v>0</v>
      </c>
      <c r="L243" s="98">
        <f>SUM(L239:L242)</f>
        <v>0</v>
      </c>
      <c r="M243" s="98">
        <f>SUM(M239:M242)</f>
        <v>0</v>
      </c>
      <c r="N243" s="98">
        <f>SUM(N239:N242)</f>
        <v>0</v>
      </c>
      <c r="O243" s="97">
        <f>SUM(O239:O242)</f>
        <v>0</v>
      </c>
      <c r="P243" s="98">
        <f>SUM(P239:P242)</f>
        <v>0</v>
      </c>
      <c r="Q243" s="98">
        <f>SUM(Q239:Q242)</f>
        <v>0</v>
      </c>
      <c r="R243" s="98">
        <f>SUM(R239:R242)</f>
        <v>0</v>
      </c>
      <c r="S243" s="97">
        <f>SUM(S239:S242)</f>
        <v>0</v>
      </c>
      <c r="T243" s="98">
        <f>SUM(T239:T242)</f>
        <v>1</v>
      </c>
      <c r="U243" s="98">
        <f>SUM(U239:U242)</f>
        <v>0</v>
      </c>
      <c r="V243" s="98">
        <f>SUM(V239:V242)</f>
        <v>0</v>
      </c>
      <c r="W243" s="97">
        <f>SUM(W239:W242)</f>
        <v>1</v>
      </c>
      <c r="X243" s="98">
        <f>SUM(X239:X242)</f>
        <v>2</v>
      </c>
      <c r="Y243" s="98">
        <f>SUM(Y239:Y242)</f>
        <v>0</v>
      </c>
      <c r="Z243" s="98">
        <f>SUM(Z239:Z242)</f>
        <v>0</v>
      </c>
      <c r="AA243" s="97">
        <f>SUM(AA239:AA242)</f>
        <v>2</v>
      </c>
      <c r="AB243" s="98">
        <f>SUM(AB239:AB242)</f>
        <v>0</v>
      </c>
      <c r="AC243" s="98">
        <f>SUM(AC239:AC242)</f>
        <v>0</v>
      </c>
      <c r="AD243" s="98">
        <f>SUM(AD239:AD242)</f>
        <v>0</v>
      </c>
      <c r="AE243" s="97">
        <f>SUM(AE239:AE242)</f>
        <v>0</v>
      </c>
      <c r="AF243" s="101">
        <f>SUM(G243,K243,O243,S243,W243,AA243,AE243)</f>
        <v>4</v>
      </c>
    </row>
    <row r="244" spans="1:32" hidden="1">
      <c r="A244" s="99" t="s">
        <v>316</v>
      </c>
      <c r="B244" s="89" t="s">
        <v>262</v>
      </c>
      <c r="C244" s="100" t="s">
        <v>220</v>
      </c>
      <c r="D244" s="100">
        <v>4</v>
      </c>
      <c r="E244" s="100"/>
      <c r="F244" s="100"/>
      <c r="G244" s="97">
        <f>SUM(D244:F244)</f>
        <v>4</v>
      </c>
      <c r="H244" s="100"/>
      <c r="I244" s="100"/>
      <c r="J244" s="100"/>
      <c r="K244" s="97">
        <f>SUM(H244:J244)</f>
        <v>0</v>
      </c>
      <c r="L244" s="100"/>
      <c r="M244" s="100"/>
      <c r="N244" s="100"/>
      <c r="O244" s="97">
        <f>SUM(L244:N244)</f>
        <v>0</v>
      </c>
      <c r="P244" s="100"/>
      <c r="Q244" s="100"/>
      <c r="R244" s="100"/>
      <c r="S244" s="97">
        <f>SUM(P244:R244)</f>
        <v>0</v>
      </c>
      <c r="T244" s="100"/>
      <c r="U244" s="100"/>
      <c r="V244" s="100"/>
      <c r="W244" s="97">
        <f>SUM(T244:V244)</f>
        <v>0</v>
      </c>
      <c r="X244" s="100"/>
      <c r="Y244" s="100"/>
      <c r="Z244" s="100"/>
      <c r="AA244" s="97">
        <f>SUM(X244:Z244)</f>
        <v>0</v>
      </c>
      <c r="AB244" s="100"/>
      <c r="AC244" s="100"/>
      <c r="AD244" s="100"/>
      <c r="AE244" s="97">
        <f>SUM(AB244:AD244)</f>
        <v>0</v>
      </c>
      <c r="AF244" s="101">
        <f>SUM(G244,K244,O244,S244,W244,AA244,AE244)</f>
        <v>4</v>
      </c>
    </row>
    <row r="245" spans="1:32" hidden="1">
      <c r="A245" s="121" t="s">
        <v>324</v>
      </c>
      <c r="B245" s="89"/>
      <c r="C245" s="103" t="s">
        <v>222</v>
      </c>
      <c r="D245" s="103">
        <v>1</v>
      </c>
      <c r="E245" s="103"/>
      <c r="F245" s="103"/>
      <c r="G245" s="97">
        <f>SUM(D245:F245)</f>
        <v>1</v>
      </c>
      <c r="H245" s="103"/>
      <c r="I245" s="103"/>
      <c r="J245" s="103"/>
      <c r="K245" s="97">
        <f>SUM(H245:J245)</f>
        <v>0</v>
      </c>
      <c r="L245" s="103"/>
      <c r="M245" s="103"/>
      <c r="N245" s="103"/>
      <c r="O245" s="97">
        <f>SUM(L245:N245)</f>
        <v>0</v>
      </c>
      <c r="P245" s="103"/>
      <c r="Q245" s="103"/>
      <c r="R245" s="103"/>
      <c r="S245" s="97">
        <f>SUM(P245:R245)</f>
        <v>0</v>
      </c>
      <c r="T245" s="103"/>
      <c r="U245" s="103"/>
      <c r="V245" s="103"/>
      <c r="W245" s="97">
        <f>SUM(T245:V245)</f>
        <v>0</v>
      </c>
      <c r="X245" s="103"/>
      <c r="Y245" s="103"/>
      <c r="Z245" s="103"/>
      <c r="AA245" s="97">
        <f>SUM(X245:Z245)</f>
        <v>0</v>
      </c>
      <c r="AB245" s="103"/>
      <c r="AC245" s="103"/>
      <c r="AD245" s="103"/>
      <c r="AE245" s="97">
        <f>SUM(AB245:AD245)</f>
        <v>0</v>
      </c>
      <c r="AF245" s="101">
        <f>SUM(G245,K245,O245,S245,W245,AA245,AE245)</f>
        <v>1</v>
      </c>
    </row>
    <row r="246" spans="1:32" hidden="1">
      <c r="A246" s="121"/>
      <c r="B246" s="89"/>
      <c r="C246" s="100" t="s">
        <v>223</v>
      </c>
      <c r="D246" s="100">
        <v>2</v>
      </c>
      <c r="E246" s="100"/>
      <c r="F246" s="100"/>
      <c r="G246" s="97">
        <f>SUM(D246:F246)</f>
        <v>2</v>
      </c>
      <c r="H246" s="100">
        <v>1</v>
      </c>
      <c r="I246" s="100"/>
      <c r="J246" s="100"/>
      <c r="K246" s="97">
        <f>SUM(H246:J246)</f>
        <v>1</v>
      </c>
      <c r="L246" s="100"/>
      <c r="M246" s="100"/>
      <c r="N246" s="100"/>
      <c r="O246" s="97">
        <f>SUM(L246:N246)</f>
        <v>0</v>
      </c>
      <c r="P246" s="100"/>
      <c r="Q246" s="100"/>
      <c r="R246" s="100"/>
      <c r="S246" s="97">
        <f>SUM(P246:R246)</f>
        <v>0</v>
      </c>
      <c r="T246" s="100"/>
      <c r="U246" s="100"/>
      <c r="V246" s="100"/>
      <c r="W246" s="97">
        <f>SUM(T246:V246)</f>
        <v>0</v>
      </c>
      <c r="X246" s="100"/>
      <c r="Y246" s="100"/>
      <c r="Z246" s="100"/>
      <c r="AA246" s="97">
        <f>SUM(X246:Z246)</f>
        <v>0</v>
      </c>
      <c r="AB246" s="100"/>
      <c r="AC246" s="100"/>
      <c r="AD246" s="100"/>
      <c r="AE246" s="97">
        <f>SUM(AB246:AD246)</f>
        <v>0</v>
      </c>
      <c r="AF246" s="101">
        <f>SUM(G246,K246,O246,S246,W246,AA246,AE246)</f>
        <v>3</v>
      </c>
    </row>
    <row r="247" spans="1:32" hidden="1">
      <c r="A247" s="121"/>
      <c r="B247" s="89"/>
      <c r="C247" s="103" t="s">
        <v>228</v>
      </c>
      <c r="D247" s="103">
        <v>4</v>
      </c>
      <c r="E247" s="103"/>
      <c r="F247" s="103"/>
      <c r="G247" s="97">
        <f>SUM(D247:F247)</f>
        <v>4</v>
      </c>
      <c r="H247" s="103"/>
      <c r="I247" s="103"/>
      <c r="J247" s="103"/>
      <c r="K247" s="97">
        <f>SUM(H247:J247)</f>
        <v>0</v>
      </c>
      <c r="L247" s="103"/>
      <c r="M247" s="103"/>
      <c r="N247" s="103"/>
      <c r="O247" s="97">
        <f>SUM(L247:N247)</f>
        <v>0</v>
      </c>
      <c r="P247" s="103"/>
      <c r="Q247" s="103"/>
      <c r="R247" s="103"/>
      <c r="S247" s="97">
        <f>SUM(P247:R247)</f>
        <v>0</v>
      </c>
      <c r="T247" s="103"/>
      <c r="U247" s="103"/>
      <c r="V247" s="103"/>
      <c r="W247" s="97">
        <f>SUM(T247:V247)</f>
        <v>0</v>
      </c>
      <c r="X247" s="103"/>
      <c r="Y247" s="103"/>
      <c r="Z247" s="103"/>
      <c r="AA247" s="97">
        <f>SUM(X247:Z247)</f>
        <v>0</v>
      </c>
      <c r="AB247" s="103"/>
      <c r="AC247" s="103"/>
      <c r="AD247" s="103"/>
      <c r="AE247" s="97">
        <f>SUM(AB247:AD247)</f>
        <v>0</v>
      </c>
      <c r="AF247" s="101">
        <f>SUM(G247,K247,O247,S247,W247,AA247,AE247)</f>
        <v>4</v>
      </c>
    </row>
    <row r="248" spans="1:32">
      <c r="A248" s="98" t="s">
        <v>316</v>
      </c>
      <c r="B248" s="108" t="s">
        <v>262</v>
      </c>
      <c r="C248" s="98"/>
      <c r="D248" s="98">
        <f>SUM(D244:D247)</f>
        <v>11</v>
      </c>
      <c r="E248" s="98">
        <f>SUM(E244:E247)</f>
        <v>0</v>
      </c>
      <c r="F248" s="98">
        <f>SUM(F244:F247)</f>
        <v>0</v>
      </c>
      <c r="G248" s="97">
        <f>SUM(G244:G247)</f>
        <v>11</v>
      </c>
      <c r="H248" s="98">
        <f>SUM(H244:H247)</f>
        <v>1</v>
      </c>
      <c r="I248" s="98">
        <f>SUM(I244:I247)</f>
        <v>0</v>
      </c>
      <c r="J248" s="98">
        <f>SUM(J244:J247)</f>
        <v>0</v>
      </c>
      <c r="K248" s="97">
        <f>SUM(K244:K247)</f>
        <v>1</v>
      </c>
      <c r="L248" s="98">
        <f>SUM(L244:L247)</f>
        <v>0</v>
      </c>
      <c r="M248" s="98">
        <f>SUM(M244:M247)</f>
        <v>0</v>
      </c>
      <c r="N248" s="98">
        <f>SUM(N244:N247)</f>
        <v>0</v>
      </c>
      <c r="O248" s="97">
        <f>SUM(O244:O247)</f>
        <v>0</v>
      </c>
      <c r="P248" s="98">
        <f>SUM(P244:P247)</f>
        <v>0</v>
      </c>
      <c r="Q248" s="98">
        <f>SUM(Q244:Q247)</f>
        <v>0</v>
      </c>
      <c r="R248" s="98">
        <f>SUM(R244:R247)</f>
        <v>0</v>
      </c>
      <c r="S248" s="97">
        <f>SUM(S244:S247)</f>
        <v>0</v>
      </c>
      <c r="T248" s="98">
        <f>SUM(T244:T247)</f>
        <v>0</v>
      </c>
      <c r="U248" s="98">
        <f>SUM(U244:U247)</f>
        <v>0</v>
      </c>
      <c r="V248" s="98">
        <f>SUM(V244:V247)</f>
        <v>0</v>
      </c>
      <c r="W248" s="97">
        <f>SUM(W244:W247)</f>
        <v>0</v>
      </c>
      <c r="X248" s="98">
        <f>SUM(X244:X247)</f>
        <v>0</v>
      </c>
      <c r="Y248" s="98">
        <f>SUM(Y244:Y247)</f>
        <v>0</v>
      </c>
      <c r="Z248" s="98">
        <f>SUM(Z244:Z247)</f>
        <v>0</v>
      </c>
      <c r="AA248" s="97">
        <f>SUM(AA244:AA247)</f>
        <v>0</v>
      </c>
      <c r="AB248" s="98">
        <f>SUM(AB244:AB247)</f>
        <v>0</v>
      </c>
      <c r="AC248" s="98">
        <f>SUM(AC244:AC247)</f>
        <v>0</v>
      </c>
      <c r="AD248" s="98">
        <f>SUM(AD244:AD247)</f>
        <v>0</v>
      </c>
      <c r="AE248" s="97">
        <f>SUM(AE244:AE247)</f>
        <v>0</v>
      </c>
      <c r="AF248" s="101">
        <f>SUM(G248,K248,O248,S248,W248,AA248,AE248)</f>
        <v>12</v>
      </c>
    </row>
    <row r="249" spans="1:32" hidden="1">
      <c r="A249" s="99" t="s">
        <v>317</v>
      </c>
      <c r="B249" s="89">
        <v>30</v>
      </c>
      <c r="C249" s="100" t="s">
        <v>220</v>
      </c>
      <c r="D249" s="100"/>
      <c r="E249" s="100"/>
      <c r="F249" s="100"/>
      <c r="G249" s="97">
        <f>SUM(D249:F249)</f>
        <v>0</v>
      </c>
      <c r="H249" s="100"/>
      <c r="I249" s="100"/>
      <c r="J249" s="100"/>
      <c r="K249" s="97">
        <f>SUM(H249:J249)</f>
        <v>0</v>
      </c>
      <c r="L249" s="100"/>
      <c r="M249" s="100"/>
      <c r="N249" s="100"/>
      <c r="O249" s="97">
        <f>SUM(L249:N249)</f>
        <v>0</v>
      </c>
      <c r="P249" s="100"/>
      <c r="Q249" s="100"/>
      <c r="R249" s="100"/>
      <c r="S249" s="97">
        <f>SUM(P249:R249)</f>
        <v>0</v>
      </c>
      <c r="T249" s="100"/>
      <c r="U249" s="100"/>
      <c r="V249" s="100"/>
      <c r="W249" s="97">
        <f>SUM(T249:V249)</f>
        <v>0</v>
      </c>
      <c r="X249" s="100"/>
      <c r="Y249" s="100"/>
      <c r="Z249" s="100"/>
      <c r="AA249" s="97">
        <f>SUM(X249:Z249)</f>
        <v>0</v>
      </c>
      <c r="AB249" s="100"/>
      <c r="AC249" s="100"/>
      <c r="AD249" s="100"/>
      <c r="AE249" s="97">
        <f>SUM(AB249:AD249)</f>
        <v>0</v>
      </c>
      <c r="AF249" s="101">
        <f>SUM(G249,K249,O249,S249,W249,AA249,AE249)</f>
        <v>0</v>
      </c>
    </row>
    <row r="250" spans="1:32" hidden="1">
      <c r="A250" s="121" t="s">
        <v>259</v>
      </c>
      <c r="B250" s="89"/>
      <c r="C250" s="103" t="s">
        <v>222</v>
      </c>
      <c r="D250" s="103"/>
      <c r="E250" s="103"/>
      <c r="F250" s="103"/>
      <c r="G250" s="97">
        <f>SUM(D250:F250)</f>
        <v>0</v>
      </c>
      <c r="H250" s="103"/>
      <c r="I250" s="103"/>
      <c r="J250" s="103"/>
      <c r="K250" s="97">
        <f>SUM(H250:J250)</f>
        <v>0</v>
      </c>
      <c r="L250" s="103"/>
      <c r="M250" s="103"/>
      <c r="N250" s="103"/>
      <c r="O250" s="97">
        <f>SUM(L250:N250)</f>
        <v>0</v>
      </c>
      <c r="P250" s="103"/>
      <c r="Q250" s="103"/>
      <c r="R250" s="103"/>
      <c r="S250" s="97">
        <f>SUM(P250:R250)</f>
        <v>0</v>
      </c>
      <c r="T250" s="103"/>
      <c r="U250" s="103"/>
      <c r="V250" s="103"/>
      <c r="W250" s="97">
        <f>SUM(T250:V250)</f>
        <v>0</v>
      </c>
      <c r="X250" s="103"/>
      <c r="Y250" s="103"/>
      <c r="Z250" s="103"/>
      <c r="AA250" s="97">
        <f>SUM(X250:Z250)</f>
        <v>0</v>
      </c>
      <c r="AB250" s="103"/>
      <c r="AC250" s="103"/>
      <c r="AD250" s="103"/>
      <c r="AE250" s="97">
        <f>SUM(AB250:AD250)</f>
        <v>0</v>
      </c>
      <c r="AF250" s="101">
        <f>SUM(G250,K250,O250,S250,W250,AA250,AE250)</f>
        <v>0</v>
      </c>
    </row>
    <row r="251" spans="1:32" hidden="1">
      <c r="A251" s="121"/>
      <c r="B251" s="89"/>
      <c r="C251" s="100" t="s">
        <v>223</v>
      </c>
      <c r="D251" s="100"/>
      <c r="E251" s="100"/>
      <c r="F251" s="100"/>
      <c r="G251" s="97">
        <f>SUM(D251:F251)</f>
        <v>0</v>
      </c>
      <c r="H251" s="100"/>
      <c r="I251" s="100"/>
      <c r="J251" s="100"/>
      <c r="K251" s="97">
        <f>SUM(H251:J251)</f>
        <v>0</v>
      </c>
      <c r="L251" s="100"/>
      <c r="M251" s="100"/>
      <c r="N251" s="100"/>
      <c r="O251" s="97">
        <f>SUM(L251:N251)</f>
        <v>0</v>
      </c>
      <c r="P251" s="100"/>
      <c r="Q251" s="100"/>
      <c r="R251" s="100"/>
      <c r="S251" s="97">
        <f>SUM(P251:R251)</f>
        <v>0</v>
      </c>
      <c r="T251" s="100"/>
      <c r="U251" s="100"/>
      <c r="V251" s="100"/>
      <c r="W251" s="97">
        <f>SUM(T251:V251)</f>
        <v>0</v>
      </c>
      <c r="X251" s="100"/>
      <c r="Y251" s="100"/>
      <c r="Z251" s="100"/>
      <c r="AA251" s="97">
        <f>SUM(X251:Z251)</f>
        <v>0</v>
      </c>
      <c r="AB251" s="100"/>
      <c r="AC251" s="100"/>
      <c r="AD251" s="100"/>
      <c r="AE251" s="97">
        <f>SUM(AB251:AD251)</f>
        <v>0</v>
      </c>
      <c r="AF251" s="101">
        <f>SUM(G251,K251,O251,S251,W251,AA251,AE251)</f>
        <v>0</v>
      </c>
    </row>
    <row r="252" spans="1:32" hidden="1">
      <c r="A252" s="121"/>
      <c r="B252" s="89"/>
      <c r="C252" s="103" t="s">
        <v>228</v>
      </c>
      <c r="D252" s="103"/>
      <c r="E252" s="103"/>
      <c r="F252" s="103"/>
      <c r="G252" s="97">
        <f>SUM(D252:F252)</f>
        <v>0</v>
      </c>
      <c r="H252" s="103"/>
      <c r="I252" s="103"/>
      <c r="J252" s="103"/>
      <c r="K252" s="97">
        <f>SUM(H252:J252)</f>
        <v>0</v>
      </c>
      <c r="L252" s="103"/>
      <c r="M252" s="103"/>
      <c r="N252" s="103"/>
      <c r="O252" s="97">
        <f>SUM(L252:N252)</f>
        <v>0</v>
      </c>
      <c r="P252" s="103"/>
      <c r="Q252" s="103"/>
      <c r="R252" s="103"/>
      <c r="S252" s="97">
        <f>SUM(P252:R252)</f>
        <v>0</v>
      </c>
      <c r="T252" s="103"/>
      <c r="U252" s="103"/>
      <c r="V252" s="103"/>
      <c r="W252" s="97">
        <f>SUM(T252:V252)</f>
        <v>0</v>
      </c>
      <c r="X252" s="103"/>
      <c r="Y252" s="103"/>
      <c r="Z252" s="103"/>
      <c r="AA252" s="97">
        <f>SUM(X252:Z252)</f>
        <v>0</v>
      </c>
      <c r="AB252" s="103"/>
      <c r="AC252" s="103"/>
      <c r="AD252" s="103"/>
      <c r="AE252" s="97">
        <f>SUM(AB252:AD252)</f>
        <v>0</v>
      </c>
      <c r="AF252" s="101">
        <f>SUM(G252,K252,O252,S252,W252,AA252,AE252)</f>
        <v>0</v>
      </c>
    </row>
    <row r="253" spans="1:32">
      <c r="A253" s="98" t="s">
        <v>317</v>
      </c>
      <c r="B253" s="108">
        <v>30</v>
      </c>
      <c r="C253" s="98"/>
      <c r="D253" s="98">
        <f>SUM(D249:D252)</f>
        <v>0</v>
      </c>
      <c r="E253" s="98">
        <f>SUM(E249:E252)</f>
        <v>0</v>
      </c>
      <c r="F253" s="98">
        <f>SUM(F249:F252)</f>
        <v>0</v>
      </c>
      <c r="G253" s="97">
        <f>SUM(G249:G252)</f>
        <v>0</v>
      </c>
      <c r="H253" s="98">
        <f>SUM(H249:H252)</f>
        <v>0</v>
      </c>
      <c r="I253" s="98">
        <f>SUM(I249:I252)</f>
        <v>0</v>
      </c>
      <c r="J253" s="98">
        <f>SUM(J249:J252)</f>
        <v>0</v>
      </c>
      <c r="K253" s="97">
        <f>SUM(K249:K252)</f>
        <v>0</v>
      </c>
      <c r="L253" s="98">
        <f>SUM(L249:L252)</f>
        <v>0</v>
      </c>
      <c r="M253" s="98">
        <f>SUM(M249:M252)</f>
        <v>0</v>
      </c>
      <c r="N253" s="98">
        <f>SUM(N249:N252)</f>
        <v>0</v>
      </c>
      <c r="O253" s="97">
        <f>SUM(O249:O252)</f>
        <v>0</v>
      </c>
      <c r="P253" s="98">
        <f>SUM(P249:P252)</f>
        <v>0</v>
      </c>
      <c r="Q253" s="98">
        <f>SUM(Q249:Q252)</f>
        <v>0</v>
      </c>
      <c r="R253" s="98">
        <f>SUM(R249:R252)</f>
        <v>0</v>
      </c>
      <c r="S253" s="97">
        <f>SUM(S249:S252)</f>
        <v>0</v>
      </c>
      <c r="T253" s="98">
        <f>SUM(T249:T252)</f>
        <v>0</v>
      </c>
      <c r="U253" s="98">
        <f>SUM(U249:U252)</f>
        <v>0</v>
      </c>
      <c r="V253" s="98">
        <f>SUM(V249:V252)</f>
        <v>0</v>
      </c>
      <c r="W253" s="97">
        <f>SUM(W249:W252)</f>
        <v>0</v>
      </c>
      <c r="X253" s="98">
        <f>SUM(X249:X252)</f>
        <v>0</v>
      </c>
      <c r="Y253" s="98">
        <f>SUM(Y249:Y252)</f>
        <v>0</v>
      </c>
      <c r="Z253" s="98">
        <f>SUM(Z249:Z252)</f>
        <v>0</v>
      </c>
      <c r="AA253" s="97">
        <f>SUM(AA249:AA252)</f>
        <v>0</v>
      </c>
      <c r="AB253" s="98">
        <f>SUM(AB249:AB252)</f>
        <v>0</v>
      </c>
      <c r="AC253" s="98">
        <f>SUM(AC249:AC252)</f>
        <v>0</v>
      </c>
      <c r="AD253" s="98">
        <f>SUM(AD249:AD252)</f>
        <v>0</v>
      </c>
      <c r="AE253" s="97">
        <f>SUM(AE249:AE252)</f>
        <v>0</v>
      </c>
      <c r="AF253" s="101">
        <f>SUM(G253,K253,O253,S253,W253,AA253,AE253)</f>
        <v>0</v>
      </c>
    </row>
    <row r="254" spans="1:32" hidden="1">
      <c r="A254" s="99" t="s">
        <v>318</v>
      </c>
      <c r="B254" s="89">
        <v>24</v>
      </c>
      <c r="C254" s="100" t="s">
        <v>220</v>
      </c>
      <c r="D254" s="100"/>
      <c r="E254" s="100"/>
      <c r="F254" s="100"/>
      <c r="G254" s="97">
        <f>SUM(D254:F254)</f>
        <v>0</v>
      </c>
      <c r="H254" s="100"/>
      <c r="I254" s="100"/>
      <c r="J254" s="100"/>
      <c r="K254" s="97">
        <f>SUM(H254:J254)</f>
        <v>0</v>
      </c>
      <c r="L254" s="100"/>
      <c r="M254" s="100"/>
      <c r="N254" s="100"/>
      <c r="O254" s="97">
        <f>SUM(L254:N254)</f>
        <v>0</v>
      </c>
      <c r="P254" s="100"/>
      <c r="Q254" s="100"/>
      <c r="R254" s="100"/>
      <c r="S254" s="97">
        <f>SUM(P254:R254)</f>
        <v>0</v>
      </c>
      <c r="T254" s="100"/>
      <c r="U254" s="100"/>
      <c r="V254" s="100"/>
      <c r="W254" s="97">
        <f>SUM(T254:V254)</f>
        <v>0</v>
      </c>
      <c r="X254" s="100"/>
      <c r="Y254" s="100"/>
      <c r="Z254" s="100"/>
      <c r="AA254" s="97">
        <f>SUM(X254:Z254)</f>
        <v>0</v>
      </c>
      <c r="AB254" s="100"/>
      <c r="AC254" s="100"/>
      <c r="AD254" s="100"/>
      <c r="AE254" s="97">
        <f>SUM(AB254:AD254)</f>
        <v>0</v>
      </c>
      <c r="AF254" s="101">
        <f>SUM(G254,K254,O254,S254,W254,AA254,AE254)</f>
        <v>0</v>
      </c>
    </row>
    <row r="255" spans="1:32" hidden="1">
      <c r="A255" s="121" t="s">
        <v>319</v>
      </c>
      <c r="B255" s="89"/>
      <c r="C255" s="103" t="s">
        <v>222</v>
      </c>
      <c r="D255" s="103"/>
      <c r="E255" s="103"/>
      <c r="F255" s="103"/>
      <c r="G255" s="97">
        <f>SUM(D255:F255)</f>
        <v>0</v>
      </c>
      <c r="H255" s="103"/>
      <c r="I255" s="103"/>
      <c r="J255" s="103"/>
      <c r="K255" s="97">
        <f>SUM(H255:J255)</f>
        <v>0</v>
      </c>
      <c r="L255" s="103"/>
      <c r="M255" s="103"/>
      <c r="N255" s="103"/>
      <c r="O255" s="97">
        <f>SUM(L255:N255)</f>
        <v>0</v>
      </c>
      <c r="P255" s="103"/>
      <c r="Q255" s="103"/>
      <c r="R255" s="103"/>
      <c r="S255" s="97">
        <f>SUM(P255:R255)</f>
        <v>0</v>
      </c>
      <c r="T255" s="103"/>
      <c r="U255" s="103"/>
      <c r="V255" s="103"/>
      <c r="W255" s="97">
        <f>SUM(T255:V255)</f>
        <v>0</v>
      </c>
      <c r="X255" s="103"/>
      <c r="Y255" s="103"/>
      <c r="Z255" s="103"/>
      <c r="AA255" s="97">
        <f>SUM(X255:Z255)</f>
        <v>0</v>
      </c>
      <c r="AB255" s="103"/>
      <c r="AC255" s="103"/>
      <c r="AD255" s="103"/>
      <c r="AE255" s="97">
        <f>SUM(AB255:AD255)</f>
        <v>0</v>
      </c>
      <c r="AF255" s="101">
        <f>SUM(G255,K255,O255,S255,W255,AA255,AE255)</f>
        <v>0</v>
      </c>
    </row>
    <row r="256" spans="1:32" hidden="1">
      <c r="A256" s="121"/>
      <c r="B256" s="89"/>
      <c r="C256" s="100" t="s">
        <v>223</v>
      </c>
      <c r="D256" s="100"/>
      <c r="E256" s="100"/>
      <c r="F256" s="100"/>
      <c r="G256" s="97">
        <f>SUM(D256:F256)</f>
        <v>0</v>
      </c>
      <c r="H256" s="100"/>
      <c r="I256" s="100"/>
      <c r="J256" s="100"/>
      <c r="K256" s="97">
        <f>SUM(H256:J256)</f>
        <v>0</v>
      </c>
      <c r="L256" s="100"/>
      <c r="M256" s="100"/>
      <c r="N256" s="100"/>
      <c r="O256" s="97">
        <f>SUM(L256:N256)</f>
        <v>0</v>
      </c>
      <c r="P256" s="100"/>
      <c r="Q256" s="100"/>
      <c r="R256" s="100"/>
      <c r="S256" s="97">
        <f>SUM(P256:R256)</f>
        <v>0</v>
      </c>
      <c r="T256" s="100"/>
      <c r="U256" s="100"/>
      <c r="V256" s="100"/>
      <c r="W256" s="97">
        <f>SUM(T256:V256)</f>
        <v>0</v>
      </c>
      <c r="X256" s="100"/>
      <c r="Y256" s="100"/>
      <c r="Z256" s="100"/>
      <c r="AA256" s="97">
        <f>SUM(X256:Z256)</f>
        <v>0</v>
      </c>
      <c r="AB256" s="100"/>
      <c r="AC256" s="100"/>
      <c r="AD256" s="100"/>
      <c r="AE256" s="97">
        <f>SUM(AB256:AD256)</f>
        <v>0</v>
      </c>
      <c r="AF256" s="101">
        <f>SUM(G256,K256,O256,S256,W256,AA256,AE256)</f>
        <v>0</v>
      </c>
    </row>
    <row r="257" spans="1:32" hidden="1">
      <c r="A257" s="121"/>
      <c r="B257" s="89"/>
      <c r="C257" s="103" t="s">
        <v>228</v>
      </c>
      <c r="D257" s="103"/>
      <c r="E257" s="103"/>
      <c r="F257" s="103"/>
      <c r="G257" s="97">
        <f>SUM(D257:F257)</f>
        <v>0</v>
      </c>
      <c r="H257" s="103"/>
      <c r="I257" s="103"/>
      <c r="J257" s="103"/>
      <c r="K257" s="97">
        <f>SUM(H257:J257)</f>
        <v>0</v>
      </c>
      <c r="L257" s="103"/>
      <c r="M257" s="103"/>
      <c r="N257" s="103"/>
      <c r="O257" s="97">
        <f>SUM(L257:N257)</f>
        <v>0</v>
      </c>
      <c r="P257" s="103"/>
      <c r="Q257" s="103"/>
      <c r="R257" s="103"/>
      <c r="S257" s="97">
        <f>SUM(P257:R257)</f>
        <v>0</v>
      </c>
      <c r="T257" s="103"/>
      <c r="U257" s="103"/>
      <c r="V257" s="103"/>
      <c r="W257" s="97">
        <f>SUM(T257:V257)</f>
        <v>0</v>
      </c>
      <c r="X257" s="103"/>
      <c r="Y257" s="103"/>
      <c r="Z257" s="103"/>
      <c r="AA257" s="97">
        <f>SUM(X257:Z257)</f>
        <v>0</v>
      </c>
      <c r="AB257" s="103"/>
      <c r="AC257" s="103"/>
      <c r="AD257" s="103"/>
      <c r="AE257" s="97">
        <f>SUM(AB257:AD257)</f>
        <v>0</v>
      </c>
      <c r="AF257" s="101">
        <f>SUM(G257,K257,O257,S257,W257,AA257,AE257)</f>
        <v>0</v>
      </c>
    </row>
    <row r="258" spans="1:32">
      <c r="A258" s="98" t="s">
        <v>318</v>
      </c>
      <c r="B258" s="108">
        <v>24</v>
      </c>
      <c r="C258" s="98"/>
      <c r="D258" s="98">
        <f>SUM(D254:D257)</f>
        <v>0</v>
      </c>
      <c r="E258" s="98">
        <f>SUM(E254:E257)</f>
        <v>0</v>
      </c>
      <c r="F258" s="98">
        <f>SUM(F254:F257)</f>
        <v>0</v>
      </c>
      <c r="G258" s="97">
        <f>SUM(G254:G257)</f>
        <v>0</v>
      </c>
      <c r="H258" s="98">
        <f>SUM(H254:H257)</f>
        <v>0</v>
      </c>
      <c r="I258" s="98">
        <f>SUM(I254:I257)</f>
        <v>0</v>
      </c>
      <c r="J258" s="98">
        <f>SUM(J254:J257)</f>
        <v>0</v>
      </c>
      <c r="K258" s="97">
        <f>SUM(K254:K257)</f>
        <v>0</v>
      </c>
      <c r="L258" s="98">
        <f>SUM(L254:L257)</f>
        <v>0</v>
      </c>
      <c r="M258" s="98">
        <f>SUM(M254:M257)</f>
        <v>0</v>
      </c>
      <c r="N258" s="98">
        <f>SUM(N254:N257)</f>
        <v>0</v>
      </c>
      <c r="O258" s="97">
        <f>SUM(O254:O257)</f>
        <v>0</v>
      </c>
      <c r="P258" s="98">
        <f>SUM(P254:P257)</f>
        <v>0</v>
      </c>
      <c r="Q258" s="98">
        <f>SUM(Q254:Q257)</f>
        <v>0</v>
      </c>
      <c r="R258" s="98">
        <f>SUM(R254:R257)</f>
        <v>0</v>
      </c>
      <c r="S258" s="97">
        <f>SUM(S254:S257)</f>
        <v>0</v>
      </c>
      <c r="T258" s="98">
        <f>SUM(T254:T257)</f>
        <v>0</v>
      </c>
      <c r="U258" s="98">
        <f>SUM(U254:U257)</f>
        <v>0</v>
      </c>
      <c r="V258" s="98">
        <f>SUM(V254:V257)</f>
        <v>0</v>
      </c>
      <c r="W258" s="97">
        <f>SUM(W254:W257)</f>
        <v>0</v>
      </c>
      <c r="X258" s="98">
        <f>SUM(X254:X257)</f>
        <v>0</v>
      </c>
      <c r="Y258" s="98">
        <f>SUM(Y254:Y257)</f>
        <v>0</v>
      </c>
      <c r="Z258" s="98">
        <f>SUM(Z254:Z257)</f>
        <v>0</v>
      </c>
      <c r="AA258" s="97">
        <f>SUM(AA254:AA257)</f>
        <v>0</v>
      </c>
      <c r="AB258" s="98">
        <f>SUM(AB254:AB257)</f>
        <v>0</v>
      </c>
      <c r="AC258" s="98">
        <f>SUM(AC254:AC257)</f>
        <v>0</v>
      </c>
      <c r="AD258" s="98">
        <f>SUM(AD254:AD257)</f>
        <v>0</v>
      </c>
      <c r="AE258" s="97">
        <f>SUM(AE254:AE257)</f>
        <v>0</v>
      </c>
      <c r="AF258" s="101">
        <f>SUM(G258,K258,O258,S258,W258,AA258,AE258)</f>
        <v>0</v>
      </c>
    </row>
    <row r="259" spans="1:32" hidden="1">
      <c r="A259" s="99" t="s">
        <v>320</v>
      </c>
      <c r="B259" s="89" t="s">
        <v>321</v>
      </c>
      <c r="C259" s="100" t="s">
        <v>220</v>
      </c>
      <c r="D259" s="100"/>
      <c r="E259" s="100"/>
      <c r="F259" s="100"/>
      <c r="G259" s="97">
        <f>SUM(D259:F259)</f>
        <v>0</v>
      </c>
      <c r="H259" s="100"/>
      <c r="I259" s="100"/>
      <c r="J259" s="100"/>
      <c r="K259" s="97">
        <f>SUM(H259:J259)</f>
        <v>0</v>
      </c>
      <c r="L259" s="100"/>
      <c r="M259" s="100"/>
      <c r="N259" s="100"/>
      <c r="O259" s="97">
        <f>SUM(L259:N259)</f>
        <v>0</v>
      </c>
      <c r="P259" s="100"/>
      <c r="Q259" s="100"/>
      <c r="R259" s="100"/>
      <c r="S259" s="97">
        <f>SUM(P259:R259)</f>
        <v>0</v>
      </c>
      <c r="T259" s="100">
        <v>1</v>
      </c>
      <c r="U259" s="100"/>
      <c r="V259" s="100"/>
      <c r="W259" s="97">
        <f>SUM(T259:V259)</f>
        <v>1</v>
      </c>
      <c r="X259" s="100"/>
      <c r="Y259" s="100"/>
      <c r="Z259" s="100"/>
      <c r="AA259" s="97">
        <f>SUM(X259:Z259)</f>
        <v>0</v>
      </c>
      <c r="AB259" s="100"/>
      <c r="AC259" s="100"/>
      <c r="AD259" s="100"/>
      <c r="AE259" s="97">
        <f>SUM(AB259:AD259)</f>
        <v>0</v>
      </c>
      <c r="AF259" s="101">
        <f>SUM(G259,K259,O259,S259,W259,AA259,AE259)</f>
        <v>1</v>
      </c>
    </row>
    <row r="260" spans="1:32" hidden="1">
      <c r="A260" s="121" t="s">
        <v>322</v>
      </c>
      <c r="B260" s="89"/>
      <c r="C260" s="103" t="s">
        <v>222</v>
      </c>
      <c r="D260" s="103"/>
      <c r="E260" s="103"/>
      <c r="F260" s="103"/>
      <c r="G260" s="97">
        <f>SUM(D260:F260)</f>
        <v>0</v>
      </c>
      <c r="H260" s="103"/>
      <c r="I260" s="103"/>
      <c r="J260" s="103"/>
      <c r="K260" s="97">
        <f>SUM(H260:J260)</f>
        <v>0</v>
      </c>
      <c r="L260" s="103"/>
      <c r="M260" s="103"/>
      <c r="N260" s="103"/>
      <c r="O260" s="97">
        <f>SUM(L260:N260)</f>
        <v>0</v>
      </c>
      <c r="P260" s="103"/>
      <c r="Q260" s="103"/>
      <c r="R260" s="103"/>
      <c r="S260" s="97">
        <f>SUM(P260:R260)</f>
        <v>0</v>
      </c>
      <c r="T260" s="103"/>
      <c r="U260" s="103"/>
      <c r="V260" s="103"/>
      <c r="W260" s="97">
        <f>SUM(T260:V260)</f>
        <v>0</v>
      </c>
      <c r="X260" s="103"/>
      <c r="Y260" s="103"/>
      <c r="Z260" s="103"/>
      <c r="AA260" s="97">
        <f>SUM(X260:Z260)</f>
        <v>0</v>
      </c>
      <c r="AB260" s="103"/>
      <c r="AC260" s="103"/>
      <c r="AD260" s="103"/>
      <c r="AE260" s="97">
        <f>SUM(AB260:AD260)</f>
        <v>0</v>
      </c>
      <c r="AF260" s="101">
        <f>SUM(G260,K260,O260,S260,W260,AA260,AE260)</f>
        <v>0</v>
      </c>
    </row>
    <row r="261" spans="1:32" hidden="1">
      <c r="A261" s="121"/>
      <c r="B261" s="89"/>
      <c r="C261" s="100" t="s">
        <v>223</v>
      </c>
      <c r="D261" s="100"/>
      <c r="E261" s="100"/>
      <c r="F261" s="100"/>
      <c r="G261" s="97">
        <f>SUM(D261:F261)</f>
        <v>0</v>
      </c>
      <c r="H261" s="100"/>
      <c r="I261" s="100"/>
      <c r="J261" s="100"/>
      <c r="K261" s="97">
        <f>SUM(H261:J261)</f>
        <v>0</v>
      </c>
      <c r="L261" s="100"/>
      <c r="M261" s="100"/>
      <c r="N261" s="100"/>
      <c r="O261" s="97">
        <f>SUM(L261:N261)</f>
        <v>0</v>
      </c>
      <c r="P261" s="100"/>
      <c r="Q261" s="100"/>
      <c r="R261" s="100"/>
      <c r="S261" s="97">
        <f>SUM(P261:R261)</f>
        <v>0</v>
      </c>
      <c r="T261" s="100"/>
      <c r="U261" s="100"/>
      <c r="V261" s="100"/>
      <c r="W261" s="97">
        <f>SUM(T261:V261)</f>
        <v>0</v>
      </c>
      <c r="X261" s="100"/>
      <c r="Y261" s="100"/>
      <c r="Z261" s="100"/>
      <c r="AA261" s="97">
        <f>SUM(X261:Z261)</f>
        <v>0</v>
      </c>
      <c r="AB261" s="100"/>
      <c r="AC261" s="100"/>
      <c r="AD261" s="100"/>
      <c r="AE261" s="97">
        <f>SUM(AB261:AD261)</f>
        <v>0</v>
      </c>
      <c r="AF261" s="101">
        <f>SUM(G261,K261,O261,S261,W261,AA261,AE261)</f>
        <v>0</v>
      </c>
    </row>
    <row r="262" spans="1:32" hidden="1">
      <c r="A262" s="121"/>
      <c r="B262" s="89"/>
      <c r="C262" s="103" t="s">
        <v>228</v>
      </c>
      <c r="D262" s="103"/>
      <c r="E262" s="103"/>
      <c r="F262" s="103"/>
      <c r="G262" s="97">
        <f>SUM(D262:F262)</f>
        <v>0</v>
      </c>
      <c r="H262" s="103"/>
      <c r="I262" s="103"/>
      <c r="J262" s="103"/>
      <c r="K262" s="97">
        <f>SUM(H262:J262)</f>
        <v>0</v>
      </c>
      <c r="L262" s="103"/>
      <c r="M262" s="103"/>
      <c r="N262" s="103"/>
      <c r="O262" s="97">
        <f>SUM(L262:N262)</f>
        <v>0</v>
      </c>
      <c r="P262" s="103"/>
      <c r="Q262" s="103"/>
      <c r="R262" s="103"/>
      <c r="S262" s="97">
        <f>SUM(P262:R262)</f>
        <v>0</v>
      </c>
      <c r="T262" s="103"/>
      <c r="U262" s="103"/>
      <c r="V262" s="103"/>
      <c r="W262" s="97">
        <f>SUM(T262:V262)</f>
        <v>0</v>
      </c>
      <c r="X262" s="103"/>
      <c r="Y262" s="103"/>
      <c r="Z262" s="103"/>
      <c r="AA262" s="97">
        <f>SUM(X262:Z262)</f>
        <v>0</v>
      </c>
      <c r="AB262" s="103"/>
      <c r="AC262" s="103"/>
      <c r="AD262" s="103"/>
      <c r="AE262" s="97">
        <f>SUM(AB262:AD262)</f>
        <v>0</v>
      </c>
      <c r="AF262" s="101">
        <f>SUM(G262,K262,O262,S262,W262,AA262,AE262)</f>
        <v>0</v>
      </c>
    </row>
    <row r="263" spans="1:32">
      <c r="A263" s="98" t="s">
        <v>320</v>
      </c>
      <c r="B263" s="108" t="s">
        <v>321</v>
      </c>
      <c r="C263" s="98"/>
      <c r="D263" s="98">
        <f>SUM(D259:D262)</f>
        <v>0</v>
      </c>
      <c r="E263" s="98">
        <f>SUM(E259:E262)</f>
        <v>0</v>
      </c>
      <c r="F263" s="98">
        <f>SUM(F259:F262)</f>
        <v>0</v>
      </c>
      <c r="G263" s="97">
        <f>SUM(G259:G262)</f>
        <v>0</v>
      </c>
      <c r="H263" s="98">
        <f>SUM(H259:H262)</f>
        <v>0</v>
      </c>
      <c r="I263" s="98">
        <f>SUM(I259:I262)</f>
        <v>0</v>
      </c>
      <c r="J263" s="98">
        <f>SUM(J259:J262)</f>
        <v>0</v>
      </c>
      <c r="K263" s="97">
        <f>SUM(K259:K262)</f>
        <v>0</v>
      </c>
      <c r="L263" s="98">
        <f>SUM(L259:L262)</f>
        <v>0</v>
      </c>
      <c r="M263" s="98">
        <f>SUM(M259:M262)</f>
        <v>0</v>
      </c>
      <c r="N263" s="98">
        <f>SUM(N259:N262)</f>
        <v>0</v>
      </c>
      <c r="O263" s="97">
        <f>SUM(O259:O262)</f>
        <v>0</v>
      </c>
      <c r="P263" s="98">
        <f>SUM(P259:P262)</f>
        <v>0</v>
      </c>
      <c r="Q263" s="98">
        <f>SUM(Q259:Q262)</f>
        <v>0</v>
      </c>
      <c r="R263" s="98">
        <f>SUM(R259:R262)</f>
        <v>0</v>
      </c>
      <c r="S263" s="97">
        <f>SUM(S259:S262)</f>
        <v>0</v>
      </c>
      <c r="T263" s="98">
        <f>SUM(T259:T262)</f>
        <v>1</v>
      </c>
      <c r="U263" s="98">
        <f>SUM(U259:U262)</f>
        <v>0</v>
      </c>
      <c r="V263" s="98">
        <f>SUM(V259:V262)</f>
        <v>0</v>
      </c>
      <c r="W263" s="97">
        <f>SUM(W259:W262)</f>
        <v>1</v>
      </c>
      <c r="X263" s="98">
        <f>SUM(X259:X262)</f>
        <v>0</v>
      </c>
      <c r="Y263" s="98">
        <f>SUM(Y259:Y262)</f>
        <v>0</v>
      </c>
      <c r="Z263" s="98">
        <f>SUM(Z259:Z262)</f>
        <v>0</v>
      </c>
      <c r="AA263" s="97">
        <f>SUM(AA259:AA262)</f>
        <v>0</v>
      </c>
      <c r="AB263" s="98">
        <f>SUM(AB259:AB262)</f>
        <v>0</v>
      </c>
      <c r="AC263" s="98">
        <f>SUM(AC259:AC262)</f>
        <v>0</v>
      </c>
      <c r="AD263" s="98">
        <f>SUM(AD259:AD262)</f>
        <v>0</v>
      </c>
      <c r="AE263" s="97">
        <f>SUM(AE259:AE262)</f>
        <v>0</v>
      </c>
      <c r="AF263" s="101">
        <f>SUM(G263,K263,O263,S263,W263,AA263,AE263)</f>
        <v>1</v>
      </c>
    </row>
    <row r="264" spans="1:32" hidden="1">
      <c r="A264" s="99" t="s">
        <v>323</v>
      </c>
      <c r="B264" s="89">
        <v>26</v>
      </c>
      <c r="C264" s="100" t="s">
        <v>220</v>
      </c>
      <c r="D264" s="100"/>
      <c r="E264" s="100"/>
      <c r="F264" s="100"/>
      <c r="G264" s="97">
        <f>SUM(D264:F264)</f>
        <v>0</v>
      </c>
      <c r="H264" s="100"/>
      <c r="I264" s="100"/>
      <c r="J264" s="100"/>
      <c r="K264" s="97">
        <f>SUM(H264:J264)</f>
        <v>0</v>
      </c>
      <c r="L264" s="100"/>
      <c r="M264" s="100"/>
      <c r="N264" s="100"/>
      <c r="O264" s="97">
        <f>SUM(L264:N264)</f>
        <v>0</v>
      </c>
      <c r="P264" s="100"/>
      <c r="Q264" s="100"/>
      <c r="R264" s="100"/>
      <c r="S264" s="97">
        <f>SUM(P264:R264)</f>
        <v>0</v>
      </c>
      <c r="T264" s="100"/>
      <c r="U264" s="100"/>
      <c r="V264" s="100"/>
      <c r="W264" s="97">
        <f>SUM(T264:V264)</f>
        <v>0</v>
      </c>
      <c r="X264" s="100"/>
      <c r="Y264" s="100"/>
      <c r="Z264" s="100"/>
      <c r="AA264" s="97">
        <f>SUM(X264:Z264)</f>
        <v>0</v>
      </c>
      <c r="AB264" s="100"/>
      <c r="AC264" s="100"/>
      <c r="AD264" s="100"/>
      <c r="AE264" s="97">
        <f>SUM(AB264:AD264)</f>
        <v>0</v>
      </c>
      <c r="AF264" s="101">
        <f>SUM(G264,K264,O264,S264,W264,AA264,AE264)</f>
        <v>0</v>
      </c>
    </row>
    <row r="265" spans="1:32" hidden="1">
      <c r="A265" s="121" t="s">
        <v>324</v>
      </c>
      <c r="B265" s="89"/>
      <c r="C265" s="103" t="s">
        <v>222</v>
      </c>
      <c r="D265" s="103">
        <v>6</v>
      </c>
      <c r="E265" s="103"/>
      <c r="F265" s="103"/>
      <c r="G265" s="97">
        <f>SUM(D265:F265)</f>
        <v>6</v>
      </c>
      <c r="H265" s="103">
        <v>1</v>
      </c>
      <c r="I265" s="103"/>
      <c r="J265" s="103"/>
      <c r="K265" s="97">
        <f>SUM(H265:J265)</f>
        <v>1</v>
      </c>
      <c r="L265" s="103"/>
      <c r="M265" s="103"/>
      <c r="N265" s="103"/>
      <c r="O265" s="97">
        <f>SUM(L265:N265)</f>
        <v>0</v>
      </c>
      <c r="P265" s="103"/>
      <c r="Q265" s="103"/>
      <c r="R265" s="103"/>
      <c r="S265" s="97">
        <f>SUM(P265:R265)</f>
        <v>0</v>
      </c>
      <c r="T265" s="103"/>
      <c r="U265" s="103"/>
      <c r="V265" s="103"/>
      <c r="W265" s="97">
        <f>SUM(T265:V265)</f>
        <v>0</v>
      </c>
      <c r="X265" s="103"/>
      <c r="Y265" s="103"/>
      <c r="Z265" s="103"/>
      <c r="AA265" s="97">
        <f>SUM(X265:Z265)</f>
        <v>0</v>
      </c>
      <c r="AB265" s="103"/>
      <c r="AC265" s="103"/>
      <c r="AD265" s="103"/>
      <c r="AE265" s="97">
        <f>SUM(AB265:AD265)</f>
        <v>0</v>
      </c>
      <c r="AF265" s="101">
        <f>SUM(G265,K265,O265,S265,W265,AA265,AE265)</f>
        <v>7</v>
      </c>
    </row>
    <row r="266" spans="1:32" hidden="1">
      <c r="A266" s="121"/>
      <c r="B266" s="89"/>
      <c r="C266" s="100" t="s">
        <v>223</v>
      </c>
      <c r="D266" s="100">
        <v>2</v>
      </c>
      <c r="E266" s="100"/>
      <c r="F266" s="100"/>
      <c r="G266" s="97">
        <f>SUM(D266:F266)</f>
        <v>2</v>
      </c>
      <c r="H266" s="100">
        <v>1</v>
      </c>
      <c r="I266" s="100"/>
      <c r="J266" s="100"/>
      <c r="K266" s="97">
        <f>SUM(H266:J266)</f>
        <v>1</v>
      </c>
      <c r="L266" s="100"/>
      <c r="M266" s="100"/>
      <c r="N266" s="100"/>
      <c r="O266" s="97">
        <f>SUM(L266:N266)</f>
        <v>0</v>
      </c>
      <c r="P266" s="100"/>
      <c r="Q266" s="100"/>
      <c r="R266" s="100"/>
      <c r="S266" s="97">
        <f>SUM(P266:R266)</f>
        <v>0</v>
      </c>
      <c r="T266" s="100"/>
      <c r="U266" s="100"/>
      <c r="V266" s="100"/>
      <c r="W266" s="97">
        <f>SUM(T266:V266)</f>
        <v>0</v>
      </c>
      <c r="X266" s="100"/>
      <c r="Y266" s="100"/>
      <c r="Z266" s="100"/>
      <c r="AA266" s="97">
        <f>SUM(X266:Z266)</f>
        <v>0</v>
      </c>
      <c r="AB266" s="100"/>
      <c r="AC266" s="100"/>
      <c r="AD266" s="100"/>
      <c r="AE266" s="97">
        <f>SUM(AB266:AD266)</f>
        <v>0</v>
      </c>
      <c r="AF266" s="101">
        <f>SUM(G266,K266,O266,S266,W266,AA266,AE266)</f>
        <v>3</v>
      </c>
    </row>
    <row r="267" spans="1:32" hidden="1">
      <c r="A267" s="121"/>
      <c r="B267" s="89"/>
      <c r="C267" s="103" t="s">
        <v>228</v>
      </c>
      <c r="D267" s="103">
        <v>1</v>
      </c>
      <c r="E267" s="103"/>
      <c r="F267" s="103"/>
      <c r="G267" s="97">
        <f>SUM(D267:F267)</f>
        <v>1</v>
      </c>
      <c r="H267" s="103">
        <v>2</v>
      </c>
      <c r="I267" s="103"/>
      <c r="J267" s="103"/>
      <c r="K267" s="97">
        <f>SUM(H267:J267)</f>
        <v>2</v>
      </c>
      <c r="L267" s="103"/>
      <c r="M267" s="103"/>
      <c r="N267" s="103"/>
      <c r="O267" s="97">
        <f>SUM(L267:N267)</f>
        <v>0</v>
      </c>
      <c r="P267" s="103"/>
      <c r="Q267" s="103"/>
      <c r="R267" s="103"/>
      <c r="S267" s="97">
        <f>SUM(P267:R267)</f>
        <v>0</v>
      </c>
      <c r="T267" s="103"/>
      <c r="U267" s="103"/>
      <c r="V267" s="103"/>
      <c r="W267" s="97">
        <f>SUM(T267:V267)</f>
        <v>0</v>
      </c>
      <c r="X267" s="103"/>
      <c r="Y267" s="103"/>
      <c r="Z267" s="103"/>
      <c r="AA267" s="97">
        <f>SUM(X267:Z267)</f>
        <v>0</v>
      </c>
      <c r="AB267" s="103"/>
      <c r="AC267" s="103"/>
      <c r="AD267" s="103"/>
      <c r="AE267" s="97">
        <f>SUM(AB267:AD267)</f>
        <v>0</v>
      </c>
      <c r="AF267" s="101">
        <f>SUM(G267,K267,O267,S267,W267,AA267,AE267)</f>
        <v>3</v>
      </c>
    </row>
    <row r="268" spans="1:32" hidden="1">
      <c r="A268" s="98" t="s">
        <v>324</v>
      </c>
      <c r="B268" s="108"/>
      <c r="C268" s="98"/>
      <c r="D268" s="98">
        <f>SUM(D264:D267)</f>
        <v>9</v>
      </c>
      <c r="E268" s="98">
        <f>SUM(E264:E267)</f>
        <v>0</v>
      </c>
      <c r="F268" s="98">
        <f>SUM(F264:F267)</f>
        <v>0</v>
      </c>
      <c r="G268" s="97">
        <f>SUM(G264:G267)</f>
        <v>9</v>
      </c>
      <c r="H268" s="98">
        <f>SUM(H264:H267)</f>
        <v>4</v>
      </c>
      <c r="I268" s="98">
        <f>SUM(I264:I267)</f>
        <v>0</v>
      </c>
      <c r="J268" s="98">
        <f>SUM(J264:J267)</f>
        <v>0</v>
      </c>
      <c r="K268" s="97">
        <f>SUM(K264:K267)</f>
        <v>4</v>
      </c>
      <c r="L268" s="98">
        <f>SUM(L264:L267)</f>
        <v>0</v>
      </c>
      <c r="M268" s="98">
        <f>SUM(M264:M267)</f>
        <v>0</v>
      </c>
      <c r="N268" s="98">
        <f>SUM(N264:N267)</f>
        <v>0</v>
      </c>
      <c r="O268" s="97">
        <f>SUM(O264:O267)</f>
        <v>0</v>
      </c>
      <c r="P268" s="98">
        <f>SUM(P264:P267)</f>
        <v>0</v>
      </c>
      <c r="Q268" s="98">
        <f>SUM(Q264:Q267)</f>
        <v>0</v>
      </c>
      <c r="R268" s="98">
        <f>SUM(R264:R267)</f>
        <v>0</v>
      </c>
      <c r="S268" s="97">
        <f>SUM(S264:S267)</f>
        <v>0</v>
      </c>
      <c r="T268" s="98">
        <f>SUM(T264:T267)</f>
        <v>0</v>
      </c>
      <c r="U268" s="98">
        <f>SUM(U264:U267)</f>
        <v>0</v>
      </c>
      <c r="V268" s="98">
        <f>SUM(V264:V267)</f>
        <v>0</v>
      </c>
      <c r="W268" s="97">
        <f>SUM(W264:W267)</f>
        <v>0</v>
      </c>
      <c r="X268" s="98">
        <f>SUM(X264:X267)</f>
        <v>0</v>
      </c>
      <c r="Y268" s="98">
        <f>SUM(Y264:Y267)</f>
        <v>0</v>
      </c>
      <c r="Z268" s="98">
        <f>SUM(Z264:Z267)</f>
        <v>0</v>
      </c>
      <c r="AA268" s="97">
        <f>SUM(AA264:AA267)</f>
        <v>0</v>
      </c>
      <c r="AB268" s="98">
        <f>SUM(AB264:AB267)</f>
        <v>0</v>
      </c>
      <c r="AC268" s="98">
        <f>SUM(AC264:AC267)</f>
        <v>0</v>
      </c>
      <c r="AD268" s="98">
        <f>SUM(AD264:AD267)</f>
        <v>0</v>
      </c>
      <c r="AE268" s="97">
        <f>SUM(AE264:AE267)</f>
        <v>0</v>
      </c>
      <c r="AF268" s="101">
        <f>SUM(G268,K268,O268,S268,W268,AA268,AE268)</f>
        <v>13</v>
      </c>
    </row>
    <row r="269" spans="1:32" hidden="1">
      <c r="A269" s="121" t="s">
        <v>325</v>
      </c>
      <c r="B269" s="89"/>
      <c r="C269" s="100" t="s">
        <v>220</v>
      </c>
      <c r="D269" s="100">
        <v>64</v>
      </c>
      <c r="E269" s="100">
        <v>2</v>
      </c>
      <c r="F269" s="100">
        <v>8</v>
      </c>
      <c r="G269" s="97">
        <f>SUM(D269:F269)</f>
        <v>74</v>
      </c>
      <c r="H269" s="100"/>
      <c r="I269" s="100"/>
      <c r="J269" s="100"/>
      <c r="K269" s="97">
        <f>SUM(H269:J269)</f>
        <v>0</v>
      </c>
      <c r="L269" s="100">
        <v>2</v>
      </c>
      <c r="M269" s="100"/>
      <c r="N269" s="100"/>
      <c r="O269" s="97">
        <f>SUM(L269:N269)</f>
        <v>2</v>
      </c>
      <c r="P269" s="100"/>
      <c r="Q269" s="100"/>
      <c r="R269" s="100"/>
      <c r="S269" s="97">
        <f>SUM(P269:R269)</f>
        <v>0</v>
      </c>
      <c r="T269" s="100"/>
      <c r="U269" s="100"/>
      <c r="V269" s="100"/>
      <c r="W269" s="97">
        <f>SUM(T269:V269)</f>
        <v>0</v>
      </c>
      <c r="X269" s="100"/>
      <c r="Y269" s="100"/>
      <c r="Z269" s="100"/>
      <c r="AA269" s="97">
        <f>SUM(X269:Z269)</f>
        <v>0</v>
      </c>
      <c r="AB269" s="100">
        <v>5</v>
      </c>
      <c r="AC269" s="100"/>
      <c r="AD269" s="100"/>
      <c r="AE269" s="97">
        <f>SUM(AB269:AD269)</f>
        <v>5</v>
      </c>
      <c r="AF269" s="101">
        <f>SUM(G269,K269,O269,S269,W269,AA269,AE269)</f>
        <v>81</v>
      </c>
    </row>
    <row r="270" spans="1:32" hidden="1">
      <c r="A270" s="121"/>
      <c r="B270" s="89"/>
      <c r="C270" s="103" t="s">
        <v>222</v>
      </c>
      <c r="D270" s="103">
        <v>70</v>
      </c>
      <c r="E270" s="103">
        <v>4</v>
      </c>
      <c r="F270" s="103">
        <v>4</v>
      </c>
      <c r="G270" s="97">
        <f>SUM(D270:F270)</f>
        <v>78</v>
      </c>
      <c r="H270" s="103"/>
      <c r="I270" s="103">
        <v>1</v>
      </c>
      <c r="J270" s="103"/>
      <c r="K270" s="97">
        <f>SUM(H270:J270)</f>
        <v>1</v>
      </c>
      <c r="L270" s="103">
        <v>3</v>
      </c>
      <c r="M270" s="103"/>
      <c r="N270" s="103"/>
      <c r="O270" s="97">
        <f>SUM(L270:N270)</f>
        <v>3</v>
      </c>
      <c r="P270" s="103"/>
      <c r="Q270" s="103"/>
      <c r="R270" s="103"/>
      <c r="S270" s="97">
        <f>SUM(P270:R270)</f>
        <v>0</v>
      </c>
      <c r="T270" s="103">
        <v>1</v>
      </c>
      <c r="U270" s="103"/>
      <c r="V270" s="103"/>
      <c r="W270" s="97">
        <f>SUM(T270:V270)</f>
        <v>1</v>
      </c>
      <c r="X270" s="103">
        <v>6</v>
      </c>
      <c r="Y270" s="103"/>
      <c r="Z270" s="103"/>
      <c r="AA270" s="97">
        <f>SUM(X270:Z270)</f>
        <v>6</v>
      </c>
      <c r="AB270" s="103">
        <v>2</v>
      </c>
      <c r="AC270" s="103"/>
      <c r="AD270" s="103">
        <v>1</v>
      </c>
      <c r="AE270" s="97">
        <f>SUM(AB270:AD270)</f>
        <v>3</v>
      </c>
      <c r="AF270" s="101">
        <f>SUM(G270,K270,O270,S270,W270,AA270,AE270)</f>
        <v>92</v>
      </c>
    </row>
    <row r="271" spans="1:32" hidden="1">
      <c r="A271" s="121"/>
      <c r="B271" s="89"/>
      <c r="C271" s="100" t="s">
        <v>223</v>
      </c>
      <c r="D271" s="100">
        <v>74</v>
      </c>
      <c r="E271" s="100">
        <v>3</v>
      </c>
      <c r="F271" s="100">
        <v>8</v>
      </c>
      <c r="G271" s="97">
        <f>SUM(D271:F271)</f>
        <v>85</v>
      </c>
      <c r="H271" s="100">
        <v>1</v>
      </c>
      <c r="I271" s="100"/>
      <c r="J271" s="100"/>
      <c r="K271" s="97">
        <f>SUM(H271:J271)</f>
        <v>1</v>
      </c>
      <c r="L271" s="100">
        <v>2</v>
      </c>
      <c r="M271" s="100"/>
      <c r="N271" s="100"/>
      <c r="O271" s="97">
        <f>SUM(L271:N271)</f>
        <v>2</v>
      </c>
      <c r="P271" s="100"/>
      <c r="Q271" s="100"/>
      <c r="R271" s="100"/>
      <c r="S271" s="97">
        <f>SUM(P271:R271)</f>
        <v>0</v>
      </c>
      <c r="T271" s="100"/>
      <c r="U271" s="100"/>
      <c r="V271" s="100"/>
      <c r="W271" s="97">
        <f>SUM(T271:V271)</f>
        <v>0</v>
      </c>
      <c r="X271" s="100"/>
      <c r="Y271" s="100"/>
      <c r="Z271" s="100"/>
      <c r="AA271" s="97">
        <f>SUM(X271:Z271)</f>
        <v>0</v>
      </c>
      <c r="AB271" s="100"/>
      <c r="AC271" s="100"/>
      <c r="AD271" s="100"/>
      <c r="AE271" s="97">
        <f>SUM(AB271:AD271)</f>
        <v>0</v>
      </c>
      <c r="AF271" s="101">
        <f>SUM(G271,K271,O271,S271,W271,AA271,AE271)</f>
        <v>88</v>
      </c>
    </row>
    <row r="272" spans="1:32" hidden="1">
      <c r="A272" s="121"/>
      <c r="B272" s="89"/>
      <c r="C272" s="103" t="s">
        <v>228</v>
      </c>
      <c r="D272" s="103">
        <v>66</v>
      </c>
      <c r="E272" s="103">
        <v>5</v>
      </c>
      <c r="F272" s="103">
        <v>5</v>
      </c>
      <c r="G272" s="97">
        <f>SUM(D272:F272)</f>
        <v>76</v>
      </c>
      <c r="H272" s="103"/>
      <c r="I272" s="103"/>
      <c r="J272" s="103"/>
      <c r="K272" s="97">
        <f>SUM(H272:J272)</f>
        <v>0</v>
      </c>
      <c r="L272" s="103">
        <v>4</v>
      </c>
      <c r="M272" s="103"/>
      <c r="N272" s="103"/>
      <c r="O272" s="97">
        <f>SUM(L272:N272)</f>
        <v>4</v>
      </c>
      <c r="P272" s="103"/>
      <c r="Q272" s="103"/>
      <c r="R272" s="103"/>
      <c r="S272" s="97">
        <f>SUM(P272:R272)</f>
        <v>0</v>
      </c>
      <c r="T272" s="103"/>
      <c r="U272" s="103"/>
      <c r="V272" s="103"/>
      <c r="W272" s="97">
        <f>SUM(T272:V272)</f>
        <v>0</v>
      </c>
      <c r="X272" s="103"/>
      <c r="Y272" s="103"/>
      <c r="Z272" s="103"/>
      <c r="AA272" s="97">
        <f>SUM(X272:Z272)</f>
        <v>0</v>
      </c>
      <c r="AB272" s="103">
        <v>4</v>
      </c>
      <c r="AC272" s="103"/>
      <c r="AD272" s="103"/>
      <c r="AE272" s="97">
        <f>SUM(AB272:AD272)</f>
        <v>4</v>
      </c>
      <c r="AF272" s="101">
        <f>SUM(G272,K272,O272,S272,W272,AA272,AE272)</f>
        <v>84</v>
      </c>
    </row>
    <row r="273" spans="1:32" hidden="1">
      <c r="A273" s="123" t="s">
        <v>326</v>
      </c>
      <c r="B273" s="108"/>
      <c r="C273" s="98"/>
      <c r="D273" s="98">
        <f>SUM(D269:D272)</f>
        <v>274</v>
      </c>
      <c r="E273" s="98">
        <f>SUM(E269:E272)</f>
        <v>14</v>
      </c>
      <c r="F273" s="98">
        <f>SUM(F269:F272)</f>
        <v>25</v>
      </c>
      <c r="G273" s="97">
        <f>SUM(G269:G272)</f>
        <v>313</v>
      </c>
      <c r="H273" s="98">
        <f>SUM(H269:H272)</f>
        <v>1</v>
      </c>
      <c r="I273" s="98">
        <f>SUM(I269:I272)</f>
        <v>1</v>
      </c>
      <c r="J273" s="98">
        <f>SUM(J269:J272)</f>
        <v>0</v>
      </c>
      <c r="K273" s="97">
        <f>SUM(K269:K272)</f>
        <v>2</v>
      </c>
      <c r="L273" s="98">
        <f>SUM(L269:L272)</f>
        <v>11</v>
      </c>
      <c r="M273" s="98">
        <f>SUM(M269:M272)</f>
        <v>0</v>
      </c>
      <c r="N273" s="98">
        <f>SUM(N269:N272)</f>
        <v>0</v>
      </c>
      <c r="O273" s="97">
        <f>SUM(O269:O272)</f>
        <v>11</v>
      </c>
      <c r="P273" s="98">
        <f>SUM(P269:P272)</f>
        <v>0</v>
      </c>
      <c r="Q273" s="98">
        <f>SUM(Q269:Q272)</f>
        <v>0</v>
      </c>
      <c r="R273" s="98">
        <f>SUM(R269:R272)</f>
        <v>0</v>
      </c>
      <c r="S273" s="97">
        <f>SUM(S269:S272)</f>
        <v>0</v>
      </c>
      <c r="T273" s="98">
        <f>SUM(T269:T272)</f>
        <v>1</v>
      </c>
      <c r="U273" s="98">
        <f>SUM(U269:U272)</f>
        <v>0</v>
      </c>
      <c r="V273" s="98">
        <f>SUM(V269:V272)</f>
        <v>0</v>
      </c>
      <c r="W273" s="97">
        <f>SUM(W269:W272)</f>
        <v>1</v>
      </c>
      <c r="X273" s="98">
        <f>SUM(X269:X272)</f>
        <v>6</v>
      </c>
      <c r="Y273" s="98">
        <f>SUM(Y269:Y272)</f>
        <v>0</v>
      </c>
      <c r="Z273" s="98">
        <f>SUM(Z269:Z272)</f>
        <v>0</v>
      </c>
      <c r="AA273" s="97">
        <f>SUM(AA269:AA272)</f>
        <v>6</v>
      </c>
      <c r="AB273" s="98">
        <f>SUM(AB269:AB272)</f>
        <v>11</v>
      </c>
      <c r="AC273" s="98">
        <f>SUM(AC269:AC272)</f>
        <v>0</v>
      </c>
      <c r="AD273" s="98">
        <f>SUM(AD269:AD272)</f>
        <v>1</v>
      </c>
      <c r="AE273" s="97">
        <f>SUM(AE269:AE272)</f>
        <v>12</v>
      </c>
      <c r="AF273" s="101">
        <f>SUM(G273,K273,O273,S273,W273,AA273,AE273)</f>
        <v>345</v>
      </c>
    </row>
    <row r="274" spans="1:32">
      <c r="A274" s="98" t="s">
        <v>323</v>
      </c>
      <c r="B274" s="108">
        <v>26</v>
      </c>
      <c r="C274" s="98"/>
      <c r="D274" s="98">
        <f>SUM(D273,D268)</f>
        <v>283</v>
      </c>
      <c r="E274" s="98">
        <f>SUM(E273,E268)</f>
        <v>14</v>
      </c>
      <c r="F274" s="98">
        <f>SUM(F273,F268)</f>
        <v>25</v>
      </c>
      <c r="G274" s="97">
        <f>SUM(G273,G268)</f>
        <v>322</v>
      </c>
      <c r="H274" s="98">
        <f>SUM(H273,H268)</f>
        <v>5</v>
      </c>
      <c r="I274" s="98">
        <f>SUM(I273,I268)</f>
        <v>1</v>
      </c>
      <c r="J274" s="98">
        <f>SUM(J273,J268)</f>
        <v>0</v>
      </c>
      <c r="K274" s="97">
        <f>SUM(K273,K268)</f>
        <v>6</v>
      </c>
      <c r="L274" s="98">
        <f>SUM(L273,L268)</f>
        <v>11</v>
      </c>
      <c r="M274" s="98">
        <f>SUM(M273,M268)</f>
        <v>0</v>
      </c>
      <c r="N274" s="98">
        <f>SUM(N273,N268)</f>
        <v>0</v>
      </c>
      <c r="O274" s="97">
        <f>SUM(O273,O268)</f>
        <v>11</v>
      </c>
      <c r="P274" s="98">
        <f>SUM(P273,P268)</f>
        <v>0</v>
      </c>
      <c r="Q274" s="98">
        <f>SUM(Q273,Q268)</f>
        <v>0</v>
      </c>
      <c r="R274" s="98">
        <f>SUM(R273,R268)</f>
        <v>0</v>
      </c>
      <c r="S274" s="97">
        <f>SUM(S273,S268)</f>
        <v>0</v>
      </c>
      <c r="T274" s="98">
        <f>SUM(T273,T268)</f>
        <v>1</v>
      </c>
      <c r="U274" s="98">
        <f>SUM(U273,U268)</f>
        <v>0</v>
      </c>
      <c r="V274" s="98">
        <f>SUM(V273,V268)</f>
        <v>0</v>
      </c>
      <c r="W274" s="97">
        <f>SUM(W273,W268)</f>
        <v>1</v>
      </c>
      <c r="X274" s="98">
        <f>SUM(X273,X268)</f>
        <v>6</v>
      </c>
      <c r="Y274" s="98">
        <f>SUM(Y273,Y268)</f>
        <v>0</v>
      </c>
      <c r="Z274" s="98">
        <f>SUM(Z273,Z268)</f>
        <v>0</v>
      </c>
      <c r="AA274" s="97">
        <f>SUM(AA273,AA268)</f>
        <v>6</v>
      </c>
      <c r="AB274" s="98">
        <f>SUM(AB273,AB268)</f>
        <v>11</v>
      </c>
      <c r="AC274" s="98">
        <f>SUM(AC273,AC268)</f>
        <v>0</v>
      </c>
      <c r="AD274" s="98">
        <f>SUM(AD273,AD268)</f>
        <v>1</v>
      </c>
      <c r="AE274" s="97">
        <f>SUM(AE273,AE268)</f>
        <v>12</v>
      </c>
      <c r="AF274" s="101">
        <f>SUM(G274,K274,O274,S274,W274,AA274,AE274)</f>
        <v>358</v>
      </c>
    </row>
    <row r="275" spans="1:32" hidden="1">
      <c r="A275" s="99" t="s">
        <v>327</v>
      </c>
      <c r="B275" s="89">
        <v>24</v>
      </c>
      <c r="C275" s="100" t="s">
        <v>220</v>
      </c>
      <c r="D275" s="100">
        <v>1</v>
      </c>
      <c r="E275" s="100"/>
      <c r="F275" s="100"/>
      <c r="G275" s="97">
        <f>SUM(D275:F275)</f>
        <v>1</v>
      </c>
      <c r="H275" s="100">
        <v>1</v>
      </c>
      <c r="I275" s="100"/>
      <c r="J275" s="100"/>
      <c r="K275" s="97">
        <f>SUM(H275:J275)</f>
        <v>1</v>
      </c>
      <c r="L275" s="100"/>
      <c r="M275" s="100"/>
      <c r="N275" s="100"/>
      <c r="O275" s="97">
        <f>SUM(L275:N275)</f>
        <v>0</v>
      </c>
      <c r="P275" s="100"/>
      <c r="Q275" s="100"/>
      <c r="R275" s="100"/>
      <c r="S275" s="97">
        <f>SUM(P275:R275)</f>
        <v>0</v>
      </c>
      <c r="T275" s="100"/>
      <c r="U275" s="100"/>
      <c r="V275" s="100"/>
      <c r="W275" s="97">
        <f>SUM(T275:V275)</f>
        <v>0</v>
      </c>
      <c r="X275" s="100"/>
      <c r="Y275" s="100"/>
      <c r="Z275" s="100"/>
      <c r="AA275" s="97">
        <f>SUM(X275:Z275)</f>
        <v>0</v>
      </c>
      <c r="AB275" s="100"/>
      <c r="AC275" s="100"/>
      <c r="AD275" s="100"/>
      <c r="AE275" s="97">
        <f>SUM(AB275:AD275)</f>
        <v>0</v>
      </c>
      <c r="AF275" s="101">
        <f>SUM(G275,K275,O275,S275,W275,AA275,AE275)</f>
        <v>2</v>
      </c>
    </row>
    <row r="276" spans="1:32" hidden="1">
      <c r="A276" s="121" t="s">
        <v>319</v>
      </c>
      <c r="B276" s="89"/>
      <c r="C276" s="103" t="s">
        <v>222</v>
      </c>
      <c r="D276" s="103"/>
      <c r="E276" s="103"/>
      <c r="F276" s="103"/>
      <c r="G276" s="97">
        <f>SUM(D276:F276)</f>
        <v>0</v>
      </c>
      <c r="H276" s="103"/>
      <c r="I276" s="103"/>
      <c r="J276" s="103"/>
      <c r="K276" s="97">
        <f>SUM(H276:J276)</f>
        <v>0</v>
      </c>
      <c r="L276" s="103"/>
      <c r="M276" s="103"/>
      <c r="N276" s="103"/>
      <c r="O276" s="97">
        <f>SUM(L276:N276)</f>
        <v>0</v>
      </c>
      <c r="P276" s="103"/>
      <c r="Q276" s="103"/>
      <c r="R276" s="103"/>
      <c r="S276" s="97">
        <f>SUM(P276:R276)</f>
        <v>0</v>
      </c>
      <c r="T276" s="103"/>
      <c r="U276" s="103"/>
      <c r="V276" s="103"/>
      <c r="W276" s="97">
        <f>SUM(T276:V276)</f>
        <v>0</v>
      </c>
      <c r="X276" s="103"/>
      <c r="Y276" s="103"/>
      <c r="Z276" s="103"/>
      <c r="AA276" s="97">
        <f>SUM(X276:Z276)</f>
        <v>0</v>
      </c>
      <c r="AB276" s="103"/>
      <c r="AC276" s="103"/>
      <c r="AD276" s="103"/>
      <c r="AE276" s="97">
        <f>SUM(AB276:AD276)</f>
        <v>0</v>
      </c>
      <c r="AF276" s="101">
        <f>SUM(G276,K276,O276,S276,W276,AA276,AE276)</f>
        <v>0</v>
      </c>
    </row>
    <row r="277" spans="1:32" hidden="1">
      <c r="A277" s="121"/>
      <c r="B277" s="89"/>
      <c r="C277" s="100" t="s">
        <v>223</v>
      </c>
      <c r="D277" s="100">
        <v>2</v>
      </c>
      <c r="E277" s="100"/>
      <c r="F277" s="100"/>
      <c r="G277" s="97">
        <f>SUM(D277:F277)</f>
        <v>2</v>
      </c>
      <c r="H277" s="100"/>
      <c r="I277" s="100"/>
      <c r="J277" s="100"/>
      <c r="K277" s="97">
        <f>SUM(H277:J277)</f>
        <v>0</v>
      </c>
      <c r="L277" s="100"/>
      <c r="M277" s="100"/>
      <c r="N277" s="100"/>
      <c r="O277" s="97">
        <f>SUM(L277:N277)</f>
        <v>0</v>
      </c>
      <c r="P277" s="100"/>
      <c r="Q277" s="100"/>
      <c r="R277" s="100"/>
      <c r="S277" s="97">
        <f>SUM(P277:R277)</f>
        <v>0</v>
      </c>
      <c r="T277" s="100"/>
      <c r="U277" s="100"/>
      <c r="V277" s="100"/>
      <c r="W277" s="97">
        <f>SUM(T277:V277)</f>
        <v>0</v>
      </c>
      <c r="X277" s="100"/>
      <c r="Y277" s="100"/>
      <c r="Z277" s="100"/>
      <c r="AA277" s="97">
        <f>SUM(X277:Z277)</f>
        <v>0</v>
      </c>
      <c r="AB277" s="100"/>
      <c r="AC277" s="100"/>
      <c r="AD277" s="100"/>
      <c r="AE277" s="97">
        <f>SUM(AB277:AD277)</f>
        <v>0</v>
      </c>
      <c r="AF277" s="101">
        <f>SUM(G277,K277,O277,S277,W277,AA277,AE277)</f>
        <v>2</v>
      </c>
    </row>
    <row r="278" spans="1:32" hidden="1">
      <c r="A278" s="121"/>
      <c r="B278" s="89"/>
      <c r="C278" s="103" t="s">
        <v>228</v>
      </c>
      <c r="D278" s="103"/>
      <c r="E278" s="103"/>
      <c r="F278" s="103"/>
      <c r="G278" s="97">
        <f>SUM(D278:F278)</f>
        <v>0</v>
      </c>
      <c r="H278" s="103"/>
      <c r="I278" s="103"/>
      <c r="J278" s="103"/>
      <c r="K278" s="97">
        <f>SUM(H278:J278)</f>
        <v>0</v>
      </c>
      <c r="L278" s="103"/>
      <c r="M278" s="103"/>
      <c r="N278" s="103"/>
      <c r="O278" s="97">
        <f>SUM(L278:N278)</f>
        <v>0</v>
      </c>
      <c r="P278" s="103"/>
      <c r="Q278" s="103"/>
      <c r="R278" s="103"/>
      <c r="S278" s="97">
        <f>SUM(P278:R278)</f>
        <v>0</v>
      </c>
      <c r="T278" s="103"/>
      <c r="U278" s="103"/>
      <c r="V278" s="103"/>
      <c r="W278" s="97">
        <f>SUM(T278:V278)</f>
        <v>0</v>
      </c>
      <c r="X278" s="103"/>
      <c r="Y278" s="103"/>
      <c r="Z278" s="103"/>
      <c r="AA278" s="97">
        <f>SUM(X278:Z278)</f>
        <v>0</v>
      </c>
      <c r="AB278" s="103"/>
      <c r="AC278" s="103"/>
      <c r="AD278" s="103"/>
      <c r="AE278" s="97">
        <f>SUM(AB278:AD278)</f>
        <v>0</v>
      </c>
      <c r="AF278" s="101">
        <f>SUM(G278,K278,O278,S278,W278,AA278,AE278)</f>
        <v>0</v>
      </c>
    </row>
    <row r="279" spans="1:32" hidden="1">
      <c r="A279" s="98" t="s">
        <v>319</v>
      </c>
      <c r="B279" s="108"/>
      <c r="C279" s="98"/>
      <c r="D279" s="98">
        <f>SUM(D275:D278)</f>
        <v>3</v>
      </c>
      <c r="E279" s="98">
        <f>SUM(E275:E278)</f>
        <v>0</v>
      </c>
      <c r="F279" s="98">
        <f>SUM(F275:F278)</f>
        <v>0</v>
      </c>
      <c r="G279" s="97">
        <f>SUM(G275:G278)</f>
        <v>3</v>
      </c>
      <c r="H279" s="98">
        <f>SUM(H275:H278)</f>
        <v>1</v>
      </c>
      <c r="I279" s="98">
        <f>SUM(I275:I278)</f>
        <v>0</v>
      </c>
      <c r="J279" s="98">
        <f>SUM(J275:J278)</f>
        <v>0</v>
      </c>
      <c r="K279" s="97">
        <f>SUM(K275:K278)</f>
        <v>1</v>
      </c>
      <c r="L279" s="98">
        <f>SUM(L275:L278)</f>
        <v>0</v>
      </c>
      <c r="M279" s="98">
        <f>SUM(M275:M278)</f>
        <v>0</v>
      </c>
      <c r="N279" s="98">
        <f>SUM(N275:N278)</f>
        <v>0</v>
      </c>
      <c r="O279" s="97">
        <f>SUM(O275:O278)</f>
        <v>0</v>
      </c>
      <c r="P279" s="98">
        <f>SUM(P275:P278)</f>
        <v>0</v>
      </c>
      <c r="Q279" s="98">
        <f>SUM(Q275:Q278)</f>
        <v>0</v>
      </c>
      <c r="R279" s="98">
        <f>SUM(R275:R278)</f>
        <v>0</v>
      </c>
      <c r="S279" s="97">
        <f>SUM(S275:S278)</f>
        <v>0</v>
      </c>
      <c r="T279" s="98">
        <f>SUM(T275:T278)</f>
        <v>0</v>
      </c>
      <c r="U279" s="98">
        <f>SUM(U275:U278)</f>
        <v>0</v>
      </c>
      <c r="V279" s="98">
        <f>SUM(V275:V278)</f>
        <v>0</v>
      </c>
      <c r="W279" s="97">
        <f>SUM(W275:W278)</f>
        <v>0</v>
      </c>
      <c r="X279" s="98">
        <f>SUM(X275:X278)</f>
        <v>0</v>
      </c>
      <c r="Y279" s="98">
        <f>SUM(Y275:Y278)</f>
        <v>0</v>
      </c>
      <c r="Z279" s="98">
        <f>SUM(Z275:Z278)</f>
        <v>0</v>
      </c>
      <c r="AA279" s="97">
        <f>SUM(AA275:AA278)</f>
        <v>0</v>
      </c>
      <c r="AB279" s="98">
        <f>SUM(AB275:AB278)</f>
        <v>0</v>
      </c>
      <c r="AC279" s="98">
        <f>SUM(AC275:AC278)</f>
        <v>0</v>
      </c>
      <c r="AD279" s="98">
        <f>SUM(AD275:AD278)</f>
        <v>0</v>
      </c>
      <c r="AE279" s="97">
        <f>SUM(AE275:AE278)</f>
        <v>0</v>
      </c>
      <c r="AF279" s="101">
        <f>SUM(G279,K279,O279,S279,W279,AA279,AE279)</f>
        <v>4</v>
      </c>
    </row>
    <row r="280" spans="1:32" ht="14.25" hidden="1" customHeight="1">
      <c r="A280" s="121" t="s">
        <v>322</v>
      </c>
      <c r="B280" s="89"/>
      <c r="C280" s="100" t="s">
        <v>220</v>
      </c>
      <c r="D280" s="100">
        <v>0</v>
      </c>
      <c r="E280" s="100"/>
      <c r="F280" s="100"/>
      <c r="G280" s="97">
        <f>SUM(D280:F280)</f>
        <v>0</v>
      </c>
      <c r="H280" s="100"/>
      <c r="I280" s="100"/>
      <c r="J280" s="100"/>
      <c r="K280" s="97">
        <f>SUM(H280:J280)</f>
        <v>0</v>
      </c>
      <c r="L280" s="100"/>
      <c r="M280" s="100"/>
      <c r="N280" s="100"/>
      <c r="O280" s="97">
        <f>SUM(L280:N280)</f>
        <v>0</v>
      </c>
      <c r="P280" s="100"/>
      <c r="Q280" s="100"/>
      <c r="R280" s="100"/>
      <c r="S280" s="97">
        <f>SUM(P280:R280)</f>
        <v>0</v>
      </c>
      <c r="T280" s="100"/>
      <c r="U280" s="100"/>
      <c r="V280" s="100"/>
      <c r="W280" s="97">
        <f>SUM(T280:V280)</f>
        <v>0</v>
      </c>
      <c r="X280" s="100"/>
      <c r="Y280" s="100"/>
      <c r="Z280" s="100"/>
      <c r="AA280" s="97">
        <f>SUM(X280:Z280)</f>
        <v>0</v>
      </c>
      <c r="AB280" s="100"/>
      <c r="AC280" s="100"/>
      <c r="AD280" s="100"/>
      <c r="AE280" s="97">
        <f>SUM(AB280:AD280)</f>
        <v>0</v>
      </c>
      <c r="AF280" s="101">
        <f>SUM(G280,K280,O280,S280,W280,AA280,AE280)</f>
        <v>0</v>
      </c>
    </row>
    <row r="281" spans="1:32" hidden="1">
      <c r="A281" s="121"/>
      <c r="B281" s="89"/>
      <c r="C281" s="103" t="s">
        <v>222</v>
      </c>
      <c r="D281" s="103">
        <v>1</v>
      </c>
      <c r="E281" s="103"/>
      <c r="F281" s="103"/>
      <c r="G281" s="97">
        <f>SUM(D281:F281)</f>
        <v>1</v>
      </c>
      <c r="H281" s="103"/>
      <c r="I281" s="103"/>
      <c r="J281" s="103"/>
      <c r="K281" s="97">
        <f>SUM(H281:J281)</f>
        <v>0</v>
      </c>
      <c r="L281" s="103"/>
      <c r="M281" s="103"/>
      <c r="N281" s="103"/>
      <c r="O281" s="97">
        <f>SUM(L281:N281)</f>
        <v>0</v>
      </c>
      <c r="P281" s="103"/>
      <c r="Q281" s="103"/>
      <c r="R281" s="103"/>
      <c r="S281" s="97">
        <f>SUM(P281:R281)</f>
        <v>0</v>
      </c>
      <c r="T281" s="103"/>
      <c r="U281" s="103"/>
      <c r="V281" s="103"/>
      <c r="W281" s="97">
        <f>SUM(T281:V281)</f>
        <v>0</v>
      </c>
      <c r="X281" s="103"/>
      <c r="Y281" s="103"/>
      <c r="Z281" s="103"/>
      <c r="AA281" s="97">
        <f>SUM(X281:Z281)</f>
        <v>0</v>
      </c>
      <c r="AB281" s="103"/>
      <c r="AC281" s="103"/>
      <c r="AD281" s="103"/>
      <c r="AE281" s="97">
        <f>SUM(AB281:AD281)</f>
        <v>0</v>
      </c>
      <c r="AF281" s="101">
        <f>SUM(G281,K281,O281,S281,W281,AA281,AE281)</f>
        <v>1</v>
      </c>
    </row>
    <row r="282" spans="1:32" hidden="1">
      <c r="A282" s="121"/>
      <c r="B282" s="89"/>
      <c r="C282" s="100" t="s">
        <v>223</v>
      </c>
      <c r="D282" s="100"/>
      <c r="E282" s="100"/>
      <c r="F282" s="100"/>
      <c r="G282" s="97">
        <f>SUM(D282:F282)</f>
        <v>0</v>
      </c>
      <c r="H282" s="100"/>
      <c r="I282" s="100"/>
      <c r="J282" s="100"/>
      <c r="K282" s="97">
        <f>SUM(H282:J282)</f>
        <v>0</v>
      </c>
      <c r="L282" s="100"/>
      <c r="M282" s="100"/>
      <c r="N282" s="100"/>
      <c r="O282" s="97">
        <f>SUM(L282:N282)</f>
        <v>0</v>
      </c>
      <c r="P282" s="100"/>
      <c r="Q282" s="100"/>
      <c r="R282" s="100"/>
      <c r="S282" s="97">
        <f>SUM(P282:R282)</f>
        <v>0</v>
      </c>
      <c r="T282" s="100"/>
      <c r="U282" s="100"/>
      <c r="V282" s="100"/>
      <c r="W282" s="97">
        <f>SUM(T282:V282)</f>
        <v>0</v>
      </c>
      <c r="X282" s="100"/>
      <c r="Y282" s="100"/>
      <c r="Z282" s="100"/>
      <c r="AA282" s="97">
        <f>SUM(X282:Z282)</f>
        <v>0</v>
      </c>
      <c r="AB282" s="100"/>
      <c r="AC282" s="100"/>
      <c r="AD282" s="100"/>
      <c r="AE282" s="97">
        <f>SUM(AB282:AD282)</f>
        <v>0</v>
      </c>
      <c r="AF282" s="101">
        <f>SUM(G282,K282,O282,S282,W282,AA282,AE282)</f>
        <v>0</v>
      </c>
    </row>
    <row r="283" spans="1:32" hidden="1">
      <c r="A283" s="121"/>
      <c r="B283" s="89"/>
      <c r="C283" s="103" t="s">
        <v>228</v>
      </c>
      <c r="D283" s="103"/>
      <c r="E283" s="103"/>
      <c r="F283" s="103"/>
      <c r="G283" s="97">
        <f>SUM(D283:F283)</f>
        <v>0</v>
      </c>
      <c r="H283" s="103"/>
      <c r="I283" s="103"/>
      <c r="J283" s="103"/>
      <c r="K283" s="97">
        <f>SUM(H283:J283)</f>
        <v>0</v>
      </c>
      <c r="L283" s="103"/>
      <c r="M283" s="103"/>
      <c r="N283" s="103"/>
      <c r="O283" s="97">
        <f>SUM(L283:N283)</f>
        <v>0</v>
      </c>
      <c r="P283" s="103"/>
      <c r="Q283" s="103"/>
      <c r="R283" s="103"/>
      <c r="S283" s="97">
        <f>SUM(P283:R283)</f>
        <v>0</v>
      </c>
      <c r="T283" s="103"/>
      <c r="U283" s="103"/>
      <c r="V283" s="103"/>
      <c r="W283" s="97">
        <f>SUM(T283:V283)</f>
        <v>0</v>
      </c>
      <c r="X283" s="103"/>
      <c r="Y283" s="103"/>
      <c r="Z283" s="103"/>
      <c r="AA283" s="97">
        <f>SUM(X283:Z283)</f>
        <v>0</v>
      </c>
      <c r="AB283" s="103"/>
      <c r="AC283" s="103"/>
      <c r="AD283" s="103"/>
      <c r="AE283" s="97">
        <f>SUM(AB283:AD283)</f>
        <v>0</v>
      </c>
      <c r="AF283" s="101">
        <f>SUM(G283,K283,O283,S283,W283,AA283,AE283)</f>
        <v>0</v>
      </c>
    </row>
    <row r="284" spans="1:32" hidden="1">
      <c r="A284" s="123" t="s">
        <v>328</v>
      </c>
      <c r="B284" s="108"/>
      <c r="C284" s="98"/>
      <c r="D284" s="98">
        <f>SUM(D280:D283)</f>
        <v>1</v>
      </c>
      <c r="E284" s="98">
        <f>SUM(E280:E283)</f>
        <v>0</v>
      </c>
      <c r="F284" s="98">
        <f>SUM(F280:F283)</f>
        <v>0</v>
      </c>
      <c r="G284" s="97">
        <f>SUM(G280:G283)</f>
        <v>1</v>
      </c>
      <c r="H284" s="98">
        <f>SUM(H280:H283)</f>
        <v>0</v>
      </c>
      <c r="I284" s="98">
        <f>SUM(I280:I283)</f>
        <v>0</v>
      </c>
      <c r="J284" s="98">
        <f>SUM(J280:J283)</f>
        <v>0</v>
      </c>
      <c r="K284" s="97">
        <f>SUM(K280:K283)</f>
        <v>0</v>
      </c>
      <c r="L284" s="98">
        <f>SUM(L280:L283)</f>
        <v>0</v>
      </c>
      <c r="M284" s="98">
        <f>SUM(M280:M283)</f>
        <v>0</v>
      </c>
      <c r="N284" s="98">
        <f>SUM(N280:N283)</f>
        <v>0</v>
      </c>
      <c r="O284" s="97">
        <f>SUM(O280:O283)</f>
        <v>0</v>
      </c>
      <c r="P284" s="98">
        <f>SUM(P280:P283)</f>
        <v>0</v>
      </c>
      <c r="Q284" s="98">
        <f>SUM(Q280:Q283)</f>
        <v>0</v>
      </c>
      <c r="R284" s="98">
        <f>SUM(R280:R283)</f>
        <v>0</v>
      </c>
      <c r="S284" s="97">
        <f>SUM(S280:S283)</f>
        <v>0</v>
      </c>
      <c r="T284" s="98">
        <f>SUM(T280:T283)</f>
        <v>0</v>
      </c>
      <c r="U284" s="98">
        <f>SUM(U280:U283)</f>
        <v>0</v>
      </c>
      <c r="V284" s="98">
        <f>SUM(V280:V283)</f>
        <v>0</v>
      </c>
      <c r="W284" s="97">
        <f>SUM(W280:W283)</f>
        <v>0</v>
      </c>
      <c r="X284" s="98">
        <f>SUM(X280:X283)</f>
        <v>0</v>
      </c>
      <c r="Y284" s="98">
        <f>SUM(Y280:Y283)</f>
        <v>0</v>
      </c>
      <c r="Z284" s="98">
        <f>SUM(Z280:Z283)</f>
        <v>0</v>
      </c>
      <c r="AA284" s="97">
        <f>SUM(AA280:AA283)</f>
        <v>0</v>
      </c>
      <c r="AB284" s="98">
        <f>SUM(AB280:AB283)</f>
        <v>0</v>
      </c>
      <c r="AC284" s="98">
        <f>SUM(AC280:AC283)</f>
        <v>0</v>
      </c>
      <c r="AD284" s="98">
        <f>SUM(AD280:AD283)</f>
        <v>0</v>
      </c>
      <c r="AE284" s="97">
        <f>SUM(AE280:AE283)</f>
        <v>0</v>
      </c>
      <c r="AF284" s="101">
        <f>SUM(G284,K284,O284,S284,W284,AA284,AE284)</f>
        <v>1</v>
      </c>
    </row>
    <row r="285" spans="1:32">
      <c r="A285" s="98" t="s">
        <v>327</v>
      </c>
      <c r="B285" s="108">
        <v>24</v>
      </c>
      <c r="C285" s="98"/>
      <c r="D285" s="98">
        <f>SUM(D284,D279)</f>
        <v>4</v>
      </c>
      <c r="E285" s="98">
        <f>SUM(E284,E279)</f>
        <v>0</v>
      </c>
      <c r="F285" s="98">
        <f>SUM(F284,F279)</f>
        <v>0</v>
      </c>
      <c r="G285" s="97">
        <f>SUM(G284,G279)</f>
        <v>4</v>
      </c>
      <c r="H285" s="98">
        <f>SUM(H284,H279)</f>
        <v>1</v>
      </c>
      <c r="I285" s="98">
        <f>SUM(I284,I279)</f>
        <v>0</v>
      </c>
      <c r="J285" s="98">
        <f>SUM(J284,J279)</f>
        <v>0</v>
      </c>
      <c r="K285" s="97">
        <f>SUM(K284,K279)</f>
        <v>1</v>
      </c>
      <c r="L285" s="98">
        <f>SUM(L284,L279)</f>
        <v>0</v>
      </c>
      <c r="M285" s="98">
        <f>SUM(M284,M279)</f>
        <v>0</v>
      </c>
      <c r="N285" s="98">
        <f>SUM(N284,N279)</f>
        <v>0</v>
      </c>
      <c r="O285" s="97">
        <f>SUM(O284,O279)</f>
        <v>0</v>
      </c>
      <c r="P285" s="98">
        <f>SUM(P284,P279)</f>
        <v>0</v>
      </c>
      <c r="Q285" s="98">
        <f>SUM(Q284,Q279)</f>
        <v>0</v>
      </c>
      <c r="R285" s="98">
        <f>SUM(R284,R279)</f>
        <v>0</v>
      </c>
      <c r="S285" s="97">
        <f>SUM(S284,S279)</f>
        <v>0</v>
      </c>
      <c r="T285" s="98">
        <f>SUM(T284,T279)</f>
        <v>0</v>
      </c>
      <c r="U285" s="98">
        <f>SUM(U284,U279)</f>
        <v>0</v>
      </c>
      <c r="V285" s="98">
        <f>SUM(V284,V279)</f>
        <v>0</v>
      </c>
      <c r="W285" s="97">
        <f>SUM(W284,W279)</f>
        <v>0</v>
      </c>
      <c r="X285" s="98">
        <f>SUM(X284,X279)</f>
        <v>0</v>
      </c>
      <c r="Y285" s="98">
        <f>SUM(Y284,Y279)</f>
        <v>0</v>
      </c>
      <c r="Z285" s="98">
        <f>SUM(Z284,Z279)</f>
        <v>0</v>
      </c>
      <c r="AA285" s="97">
        <f>SUM(AA284,AA279)</f>
        <v>0</v>
      </c>
      <c r="AB285" s="98">
        <f>SUM(AB284,AB279)</f>
        <v>0</v>
      </c>
      <c r="AC285" s="98">
        <f>SUM(AC284,AC279)</f>
        <v>0</v>
      </c>
      <c r="AD285" s="98">
        <f>SUM(AD284,AD279)</f>
        <v>0</v>
      </c>
      <c r="AE285" s="97">
        <f>SUM(AE284,AE279)</f>
        <v>0</v>
      </c>
      <c r="AF285" s="101">
        <f>SUM(G285,K285,O285,S285,W285,AA285,AE285)</f>
        <v>5</v>
      </c>
    </row>
    <row r="286" spans="1:32" hidden="1">
      <c r="A286" s="99" t="s">
        <v>329</v>
      </c>
      <c r="B286" s="89" t="s">
        <v>330</v>
      </c>
      <c r="C286" s="100" t="s">
        <v>220</v>
      </c>
      <c r="D286" s="100"/>
      <c r="E286" s="100"/>
      <c r="F286" s="100"/>
      <c r="G286" s="97">
        <f>SUM(D286:F286)</f>
        <v>0</v>
      </c>
      <c r="H286" s="100"/>
      <c r="I286" s="100"/>
      <c r="J286" s="100"/>
      <c r="K286" s="97">
        <f>SUM(H286:J286)</f>
        <v>0</v>
      </c>
      <c r="L286" s="100"/>
      <c r="M286" s="100"/>
      <c r="N286" s="100"/>
      <c r="O286" s="97">
        <f>SUM(L286:N286)</f>
        <v>0</v>
      </c>
      <c r="P286" s="100"/>
      <c r="Q286" s="100"/>
      <c r="R286" s="100"/>
      <c r="S286" s="97">
        <f>SUM(P286:R286)</f>
        <v>0</v>
      </c>
      <c r="T286" s="100"/>
      <c r="U286" s="100"/>
      <c r="V286" s="100"/>
      <c r="W286" s="97">
        <f>SUM(T286:V286)</f>
        <v>0</v>
      </c>
      <c r="X286" s="100"/>
      <c r="Y286" s="100"/>
      <c r="Z286" s="100"/>
      <c r="AA286" s="97">
        <f>SUM(X286:Z286)</f>
        <v>0</v>
      </c>
      <c r="AB286" s="100"/>
      <c r="AC286" s="100"/>
      <c r="AD286" s="100"/>
      <c r="AE286" s="97">
        <f>SUM(AB286:AD286)</f>
        <v>0</v>
      </c>
      <c r="AF286" s="101">
        <f>SUM(G286,K286,O286,S286,W286,AA286,AE286)</f>
        <v>0</v>
      </c>
    </row>
    <row r="287" spans="1:32" hidden="1">
      <c r="A287" s="121" t="s">
        <v>331</v>
      </c>
      <c r="B287" s="89"/>
      <c r="C287" s="103" t="s">
        <v>222</v>
      </c>
      <c r="D287" s="103"/>
      <c r="E287" s="103"/>
      <c r="F287" s="103"/>
      <c r="G287" s="97">
        <f>SUM(D287:F287)</f>
        <v>0</v>
      </c>
      <c r="H287" s="103"/>
      <c r="I287" s="103"/>
      <c r="J287" s="103"/>
      <c r="K287" s="97">
        <f>SUM(H287:J287)</f>
        <v>0</v>
      </c>
      <c r="L287" s="103"/>
      <c r="M287" s="103"/>
      <c r="N287" s="103"/>
      <c r="O287" s="97">
        <f>SUM(L287:N287)</f>
        <v>0</v>
      </c>
      <c r="P287" s="103"/>
      <c r="Q287" s="103"/>
      <c r="R287" s="103"/>
      <c r="S287" s="97">
        <f>SUM(P287:R287)</f>
        <v>0</v>
      </c>
      <c r="T287" s="103"/>
      <c r="U287" s="103"/>
      <c r="V287" s="103"/>
      <c r="W287" s="97">
        <f>SUM(T287:V287)</f>
        <v>0</v>
      </c>
      <c r="X287" s="103"/>
      <c r="Y287" s="103"/>
      <c r="Z287" s="103"/>
      <c r="AA287" s="97">
        <f>SUM(X287:Z287)</f>
        <v>0</v>
      </c>
      <c r="AB287" s="103"/>
      <c r="AC287" s="103"/>
      <c r="AD287" s="103"/>
      <c r="AE287" s="97">
        <f>SUM(AB287:AD287)</f>
        <v>0</v>
      </c>
      <c r="AF287" s="101">
        <f>SUM(G287,K287,O287,S287,W287,AA287,AE287)</f>
        <v>0</v>
      </c>
    </row>
    <row r="288" spans="1:32" hidden="1">
      <c r="A288" s="121"/>
      <c r="B288" s="89"/>
      <c r="C288" s="100" t="s">
        <v>223</v>
      </c>
      <c r="D288" s="100"/>
      <c r="E288" s="100"/>
      <c r="F288" s="100"/>
      <c r="G288" s="97">
        <f>SUM(D288:F288)</f>
        <v>0</v>
      </c>
      <c r="H288" s="100"/>
      <c r="I288" s="100"/>
      <c r="J288" s="100"/>
      <c r="K288" s="97">
        <f>SUM(H288:J288)</f>
        <v>0</v>
      </c>
      <c r="L288" s="100"/>
      <c r="M288" s="100"/>
      <c r="N288" s="100"/>
      <c r="O288" s="97">
        <f>SUM(L288:N288)</f>
        <v>0</v>
      </c>
      <c r="P288" s="100"/>
      <c r="Q288" s="100"/>
      <c r="R288" s="100"/>
      <c r="S288" s="97">
        <f>SUM(P288:R288)</f>
        <v>0</v>
      </c>
      <c r="T288" s="100"/>
      <c r="U288" s="100"/>
      <c r="V288" s="100"/>
      <c r="W288" s="97">
        <f>SUM(T288:V288)</f>
        <v>0</v>
      </c>
      <c r="X288" s="100"/>
      <c r="Y288" s="100"/>
      <c r="Z288" s="100"/>
      <c r="AA288" s="97">
        <f>SUM(X288:Z288)</f>
        <v>0</v>
      </c>
      <c r="AB288" s="100"/>
      <c r="AC288" s="100"/>
      <c r="AD288" s="100"/>
      <c r="AE288" s="97">
        <f>SUM(AB288:AD288)</f>
        <v>0</v>
      </c>
      <c r="AF288" s="101">
        <f>SUM(G288,K288,O288,S288,W288,AA288,AE288)</f>
        <v>0</v>
      </c>
    </row>
    <row r="289" spans="1:32" hidden="1">
      <c r="A289" s="121"/>
      <c r="B289" s="89"/>
      <c r="C289" s="103" t="s">
        <v>228</v>
      </c>
      <c r="D289" s="103"/>
      <c r="E289" s="103"/>
      <c r="F289" s="103"/>
      <c r="G289" s="97">
        <f>SUM(D289:F289)</f>
        <v>0</v>
      </c>
      <c r="H289" s="103"/>
      <c r="I289" s="103"/>
      <c r="J289" s="103"/>
      <c r="K289" s="97">
        <f>SUM(H289:J289)</f>
        <v>0</v>
      </c>
      <c r="L289" s="103"/>
      <c r="M289" s="103"/>
      <c r="N289" s="103"/>
      <c r="O289" s="97">
        <f>SUM(L289:N289)</f>
        <v>0</v>
      </c>
      <c r="P289" s="103"/>
      <c r="Q289" s="103"/>
      <c r="R289" s="103"/>
      <c r="S289" s="97">
        <f>SUM(P289:R289)</f>
        <v>0</v>
      </c>
      <c r="T289" s="103"/>
      <c r="U289" s="103"/>
      <c r="V289" s="103"/>
      <c r="W289" s="97">
        <f>SUM(T289:V289)</f>
        <v>0</v>
      </c>
      <c r="X289" s="103"/>
      <c r="Y289" s="103"/>
      <c r="Z289" s="103"/>
      <c r="AA289" s="97">
        <f>SUM(X289:Z289)</f>
        <v>0</v>
      </c>
      <c r="AB289" s="103"/>
      <c r="AC289" s="103"/>
      <c r="AD289" s="103"/>
      <c r="AE289" s="97">
        <f>SUM(AB289:AD289)</f>
        <v>0</v>
      </c>
      <c r="AF289" s="101">
        <f>SUM(G289,K289,O289,S289,W289,AA289,AE289)</f>
        <v>0</v>
      </c>
    </row>
    <row r="290" spans="1:32">
      <c r="A290" s="98" t="s">
        <v>329</v>
      </c>
      <c r="B290" s="108" t="s">
        <v>330</v>
      </c>
      <c r="C290" s="98"/>
      <c r="D290" s="98">
        <f>SUM(D286:D289)</f>
        <v>0</v>
      </c>
      <c r="E290" s="98">
        <f>SUM(E286:E289)</f>
        <v>0</v>
      </c>
      <c r="F290" s="98">
        <f>SUM(F286:F289)</f>
        <v>0</v>
      </c>
      <c r="G290" s="97">
        <f>SUM(G286:G289)</f>
        <v>0</v>
      </c>
      <c r="H290" s="98">
        <f>SUM(H286:H289)</f>
        <v>0</v>
      </c>
      <c r="I290" s="98">
        <f>SUM(I286:I289)</f>
        <v>0</v>
      </c>
      <c r="J290" s="98">
        <f>SUM(J286:J289)</f>
        <v>0</v>
      </c>
      <c r="K290" s="97">
        <f>SUM(K286:K289)</f>
        <v>0</v>
      </c>
      <c r="L290" s="98">
        <f>SUM(L286:L289)</f>
        <v>0</v>
      </c>
      <c r="M290" s="98">
        <f>SUM(M286:M289)</f>
        <v>0</v>
      </c>
      <c r="N290" s="98">
        <f>SUM(N286:N289)</f>
        <v>0</v>
      </c>
      <c r="O290" s="97">
        <f>SUM(O286:O289)</f>
        <v>0</v>
      </c>
      <c r="P290" s="98">
        <f>SUM(P286:P289)</f>
        <v>0</v>
      </c>
      <c r="Q290" s="98">
        <f>SUM(Q286:Q289)</f>
        <v>0</v>
      </c>
      <c r="R290" s="98">
        <f>SUM(R286:R289)</f>
        <v>0</v>
      </c>
      <c r="S290" s="97">
        <f>SUM(S286:S289)</f>
        <v>0</v>
      </c>
      <c r="T290" s="98">
        <f>SUM(T286:T289)</f>
        <v>0</v>
      </c>
      <c r="U290" s="98">
        <f>SUM(U286:U289)</f>
        <v>0</v>
      </c>
      <c r="V290" s="98">
        <f>SUM(V286:V289)</f>
        <v>0</v>
      </c>
      <c r="W290" s="97">
        <f>SUM(W286:W289)</f>
        <v>0</v>
      </c>
      <c r="X290" s="98">
        <f>SUM(X286:X289)</f>
        <v>0</v>
      </c>
      <c r="Y290" s="98">
        <f>SUM(Y286:Y289)</f>
        <v>0</v>
      </c>
      <c r="Z290" s="98">
        <f>SUM(Z286:Z289)</f>
        <v>0</v>
      </c>
      <c r="AA290" s="97">
        <f>SUM(AA286:AA289)</f>
        <v>0</v>
      </c>
      <c r="AB290" s="98">
        <f>SUM(AB286:AB289)</f>
        <v>0</v>
      </c>
      <c r="AC290" s="98">
        <f>SUM(AC286:AC289)</f>
        <v>0</v>
      </c>
      <c r="AD290" s="98">
        <f>SUM(AD286:AD289)</f>
        <v>0</v>
      </c>
      <c r="AE290" s="97">
        <f>SUM(AE286:AE289)</f>
        <v>0</v>
      </c>
      <c r="AF290" s="101">
        <f>SUM(G290,K290,O290,S290,W290,AA290,AE290)</f>
        <v>0</v>
      </c>
    </row>
    <row r="291" spans="1:32" hidden="1">
      <c r="A291" s="99" t="s">
        <v>332</v>
      </c>
      <c r="B291" s="89">
        <v>7</v>
      </c>
      <c r="C291" s="100" t="s">
        <v>220</v>
      </c>
      <c r="D291" s="100">
        <v>1</v>
      </c>
      <c r="E291" s="100"/>
      <c r="F291" s="100"/>
      <c r="G291" s="97">
        <f>SUM(D291:F291)</f>
        <v>1</v>
      </c>
      <c r="H291" s="100"/>
      <c r="I291" s="100"/>
      <c r="J291" s="100"/>
      <c r="K291" s="97">
        <f>SUM(H291:J291)</f>
        <v>0</v>
      </c>
      <c r="L291" s="100"/>
      <c r="M291" s="100"/>
      <c r="N291" s="100"/>
      <c r="O291" s="97">
        <f>SUM(L291:N291)</f>
        <v>0</v>
      </c>
      <c r="P291" s="100"/>
      <c r="Q291" s="100"/>
      <c r="R291" s="100"/>
      <c r="S291" s="97">
        <f>SUM(P291:R291)</f>
        <v>0</v>
      </c>
      <c r="T291" s="100"/>
      <c r="U291" s="100"/>
      <c r="V291" s="100"/>
      <c r="W291" s="97">
        <f>SUM(T291:V291)</f>
        <v>0</v>
      </c>
      <c r="X291" s="100"/>
      <c r="Y291" s="100"/>
      <c r="Z291" s="100"/>
      <c r="AA291" s="97">
        <f>SUM(X291:Z291)</f>
        <v>0</v>
      </c>
      <c r="AB291" s="100"/>
      <c r="AC291" s="100"/>
      <c r="AD291" s="100"/>
      <c r="AE291" s="97">
        <f>SUM(AB291:AD291)</f>
        <v>0</v>
      </c>
      <c r="AF291" s="101">
        <f>SUM(G291,K291,O291,S291,W291,AA291,AE291)</f>
        <v>1</v>
      </c>
    </row>
    <row r="292" spans="1:32" hidden="1">
      <c r="A292" s="121" t="s">
        <v>281</v>
      </c>
      <c r="B292" s="89"/>
      <c r="C292" s="103" t="s">
        <v>222</v>
      </c>
      <c r="D292" s="103">
        <v>1</v>
      </c>
      <c r="E292" s="103"/>
      <c r="F292" s="103"/>
      <c r="G292" s="97">
        <f>SUM(D292:F292)</f>
        <v>1</v>
      </c>
      <c r="H292" s="103"/>
      <c r="I292" s="103"/>
      <c r="J292" s="103"/>
      <c r="K292" s="97">
        <f>SUM(H292:J292)</f>
        <v>0</v>
      </c>
      <c r="L292" s="103"/>
      <c r="M292" s="103"/>
      <c r="N292" s="103"/>
      <c r="O292" s="97">
        <f>SUM(L292:N292)</f>
        <v>0</v>
      </c>
      <c r="P292" s="103"/>
      <c r="Q292" s="103"/>
      <c r="R292" s="103"/>
      <c r="S292" s="97">
        <f>SUM(P292:R292)</f>
        <v>0</v>
      </c>
      <c r="T292" s="103"/>
      <c r="U292" s="103"/>
      <c r="V292" s="103"/>
      <c r="W292" s="97">
        <f>SUM(T292:V292)</f>
        <v>0</v>
      </c>
      <c r="X292" s="103"/>
      <c r="Y292" s="103"/>
      <c r="Z292" s="103"/>
      <c r="AA292" s="97">
        <f>SUM(X292:Z292)</f>
        <v>0</v>
      </c>
      <c r="AB292" s="103"/>
      <c r="AC292" s="103"/>
      <c r="AD292" s="103"/>
      <c r="AE292" s="97">
        <f>SUM(AB292:AD292)</f>
        <v>0</v>
      </c>
      <c r="AF292" s="101">
        <f>SUM(G292,K292,O292,S292,W292,AA292,AE292)</f>
        <v>1</v>
      </c>
    </row>
    <row r="293" spans="1:32" hidden="1">
      <c r="A293" s="121"/>
      <c r="B293" s="89"/>
      <c r="C293" s="100" t="s">
        <v>223</v>
      </c>
      <c r="D293" s="100"/>
      <c r="E293" s="100"/>
      <c r="F293" s="100"/>
      <c r="G293" s="97">
        <f>SUM(D293:F293)</f>
        <v>0</v>
      </c>
      <c r="H293" s="100"/>
      <c r="I293" s="100"/>
      <c r="J293" s="100"/>
      <c r="K293" s="97">
        <f>SUM(H293:J293)</f>
        <v>0</v>
      </c>
      <c r="L293" s="100"/>
      <c r="M293" s="100"/>
      <c r="N293" s="100"/>
      <c r="O293" s="97">
        <f>SUM(L293:N293)</f>
        <v>0</v>
      </c>
      <c r="P293" s="100"/>
      <c r="Q293" s="100"/>
      <c r="R293" s="100"/>
      <c r="S293" s="97">
        <f>SUM(P293:R293)</f>
        <v>0</v>
      </c>
      <c r="T293" s="100"/>
      <c r="U293" s="100"/>
      <c r="V293" s="100"/>
      <c r="W293" s="97">
        <f>SUM(T293:V293)</f>
        <v>0</v>
      </c>
      <c r="X293" s="100"/>
      <c r="Y293" s="100"/>
      <c r="Z293" s="100"/>
      <c r="AA293" s="97">
        <f>SUM(X293:Z293)</f>
        <v>0</v>
      </c>
      <c r="AB293" s="100"/>
      <c r="AC293" s="100"/>
      <c r="AD293" s="100"/>
      <c r="AE293" s="97">
        <f>SUM(AB293:AD293)</f>
        <v>0</v>
      </c>
      <c r="AF293" s="101">
        <f>SUM(G293,K293,O293,S293,W293,AA293,AE293)</f>
        <v>0</v>
      </c>
    </row>
    <row r="294" spans="1:32" hidden="1">
      <c r="A294" s="121"/>
      <c r="B294" s="89"/>
      <c r="C294" s="103" t="s">
        <v>228</v>
      </c>
      <c r="D294" s="103"/>
      <c r="E294" s="103"/>
      <c r="F294" s="103"/>
      <c r="G294" s="97">
        <f>SUM(D294:F294)</f>
        <v>0</v>
      </c>
      <c r="H294" s="103"/>
      <c r="I294" s="103"/>
      <c r="J294" s="103"/>
      <c r="K294" s="97">
        <f>SUM(H294:J294)</f>
        <v>0</v>
      </c>
      <c r="L294" s="103"/>
      <c r="M294" s="103"/>
      <c r="N294" s="103"/>
      <c r="O294" s="97">
        <f>SUM(L294:N294)</f>
        <v>0</v>
      </c>
      <c r="P294" s="103"/>
      <c r="Q294" s="103"/>
      <c r="R294" s="103"/>
      <c r="S294" s="97">
        <f>SUM(P294:R294)</f>
        <v>0</v>
      </c>
      <c r="T294" s="103"/>
      <c r="U294" s="103"/>
      <c r="V294" s="103"/>
      <c r="W294" s="97">
        <f>SUM(T294:V294)</f>
        <v>0</v>
      </c>
      <c r="X294" s="103"/>
      <c r="Y294" s="103"/>
      <c r="Z294" s="103"/>
      <c r="AA294" s="97">
        <f>SUM(X294:Z294)</f>
        <v>0</v>
      </c>
      <c r="AB294" s="103"/>
      <c r="AC294" s="103"/>
      <c r="AD294" s="103"/>
      <c r="AE294" s="97">
        <f>SUM(AB294:AD294)</f>
        <v>0</v>
      </c>
      <c r="AF294" s="101">
        <f>SUM(G294,K294,O294,S294,W294,AA294,AE294)</f>
        <v>0</v>
      </c>
    </row>
    <row r="295" spans="1:32">
      <c r="A295" s="98" t="s">
        <v>332</v>
      </c>
      <c r="B295" s="108">
        <v>7</v>
      </c>
      <c r="C295" s="98"/>
      <c r="D295" s="98">
        <f>SUM(D291:D294)</f>
        <v>2</v>
      </c>
      <c r="E295" s="98">
        <f>SUM(E291:E294)</f>
        <v>0</v>
      </c>
      <c r="F295" s="98">
        <f>SUM(F291:F294)</f>
        <v>0</v>
      </c>
      <c r="G295" s="97">
        <f>SUM(G291:G294)</f>
        <v>2</v>
      </c>
      <c r="H295" s="98">
        <f>SUM(H291:H294)</f>
        <v>0</v>
      </c>
      <c r="I295" s="98">
        <f>SUM(I291:I294)</f>
        <v>0</v>
      </c>
      <c r="J295" s="98">
        <f>SUM(J291:J294)</f>
        <v>0</v>
      </c>
      <c r="K295" s="97">
        <f>SUM(K291:K294)</f>
        <v>0</v>
      </c>
      <c r="L295" s="98">
        <f>SUM(L291:L294)</f>
        <v>0</v>
      </c>
      <c r="M295" s="98">
        <f>SUM(M291:M294)</f>
        <v>0</v>
      </c>
      <c r="N295" s="98">
        <f>SUM(N291:N294)</f>
        <v>0</v>
      </c>
      <c r="O295" s="97">
        <f>SUM(O291:O294)</f>
        <v>0</v>
      </c>
      <c r="P295" s="98">
        <f>SUM(P291:P294)</f>
        <v>0</v>
      </c>
      <c r="Q295" s="98">
        <f>SUM(Q291:Q294)</f>
        <v>0</v>
      </c>
      <c r="R295" s="98">
        <f>SUM(R291:R294)</f>
        <v>0</v>
      </c>
      <c r="S295" s="97">
        <f>SUM(S291:S294)</f>
        <v>0</v>
      </c>
      <c r="T295" s="98">
        <f>SUM(T291:T294)</f>
        <v>0</v>
      </c>
      <c r="U295" s="98">
        <f>SUM(U291:U294)</f>
        <v>0</v>
      </c>
      <c r="V295" s="98">
        <f>SUM(V291:V294)</f>
        <v>0</v>
      </c>
      <c r="W295" s="97">
        <f>SUM(W291:W294)</f>
        <v>0</v>
      </c>
      <c r="X295" s="98">
        <f>SUM(X291:X294)</f>
        <v>0</v>
      </c>
      <c r="Y295" s="98">
        <f>SUM(Y291:Y294)</f>
        <v>0</v>
      </c>
      <c r="Z295" s="98">
        <f>SUM(Z291:Z294)</f>
        <v>0</v>
      </c>
      <c r="AA295" s="97">
        <f>SUM(AA291:AA294)</f>
        <v>0</v>
      </c>
      <c r="AB295" s="98">
        <f>SUM(AB291:AB294)</f>
        <v>0</v>
      </c>
      <c r="AC295" s="98">
        <f>SUM(AC291:AC294)</f>
        <v>0</v>
      </c>
      <c r="AD295" s="98">
        <f>SUM(AD291:AD294)</f>
        <v>0</v>
      </c>
      <c r="AE295" s="97">
        <f>SUM(AE291:AE294)</f>
        <v>0</v>
      </c>
      <c r="AF295" s="101">
        <f>SUM(G295,K295,O295,S295,W295,AA295,AE295)</f>
        <v>2</v>
      </c>
    </row>
    <row r="296" spans="1:32" hidden="1">
      <c r="A296" s="99" t="s">
        <v>120</v>
      </c>
      <c r="B296" s="89">
        <v>5</v>
      </c>
      <c r="C296" s="100" t="s">
        <v>220</v>
      </c>
      <c r="D296" s="100">
        <v>2</v>
      </c>
      <c r="E296" s="100"/>
      <c r="F296" s="100"/>
      <c r="G296" s="97">
        <f>SUM(D296:F296)</f>
        <v>2</v>
      </c>
      <c r="H296" s="100"/>
      <c r="I296" s="100"/>
      <c r="J296" s="100"/>
      <c r="K296" s="97">
        <f>SUM(H296:J296)</f>
        <v>0</v>
      </c>
      <c r="L296" s="100"/>
      <c r="M296" s="100"/>
      <c r="N296" s="100"/>
      <c r="O296" s="97">
        <f>SUM(L296:N296)</f>
        <v>0</v>
      </c>
      <c r="P296" s="100"/>
      <c r="Q296" s="100"/>
      <c r="R296" s="100"/>
      <c r="S296" s="97">
        <f>SUM(P296:R296)</f>
        <v>0</v>
      </c>
      <c r="T296" s="100">
        <v>2</v>
      </c>
      <c r="U296" s="100"/>
      <c r="V296" s="100"/>
      <c r="W296" s="97">
        <f>SUM(T296:V296)</f>
        <v>2</v>
      </c>
      <c r="X296" s="100"/>
      <c r="Y296" s="100"/>
      <c r="Z296" s="100"/>
      <c r="AA296" s="97">
        <f>SUM(X296:Z296)</f>
        <v>0</v>
      </c>
      <c r="AB296" s="100">
        <v>3</v>
      </c>
      <c r="AC296" s="100"/>
      <c r="AD296" s="100"/>
      <c r="AE296" s="97">
        <f>SUM(AB296:AD296)</f>
        <v>3</v>
      </c>
      <c r="AF296" s="101">
        <f>SUM(G296,K296,O296,S296,W296,AA296,AE296)</f>
        <v>7</v>
      </c>
    </row>
    <row r="297" spans="1:32" hidden="1">
      <c r="A297" s="121" t="s">
        <v>231</v>
      </c>
      <c r="B297" s="89"/>
      <c r="C297" s="103" t="s">
        <v>222</v>
      </c>
      <c r="D297" s="103">
        <v>2</v>
      </c>
      <c r="E297" s="103">
        <v>1</v>
      </c>
      <c r="F297" s="103"/>
      <c r="G297" s="97">
        <f>SUM(D297:F297)</f>
        <v>3</v>
      </c>
      <c r="H297" s="103"/>
      <c r="I297" s="103"/>
      <c r="J297" s="103"/>
      <c r="K297" s="97">
        <f>SUM(H297:J297)</f>
        <v>0</v>
      </c>
      <c r="L297" s="103"/>
      <c r="M297" s="103"/>
      <c r="N297" s="103"/>
      <c r="O297" s="97">
        <f>SUM(L297:N297)</f>
        <v>0</v>
      </c>
      <c r="P297" s="103"/>
      <c r="Q297" s="103"/>
      <c r="R297" s="103"/>
      <c r="S297" s="97">
        <f>SUM(P297:R297)</f>
        <v>0</v>
      </c>
      <c r="T297" s="103">
        <v>1</v>
      </c>
      <c r="U297" s="103"/>
      <c r="V297" s="103"/>
      <c r="W297" s="97">
        <f>SUM(T297:V297)</f>
        <v>1</v>
      </c>
      <c r="X297" s="103"/>
      <c r="Y297" s="103"/>
      <c r="Z297" s="103"/>
      <c r="AA297" s="97">
        <f>SUM(X297:Z297)</f>
        <v>0</v>
      </c>
      <c r="AB297" s="103">
        <v>4</v>
      </c>
      <c r="AC297" s="103"/>
      <c r="AD297" s="103"/>
      <c r="AE297" s="97">
        <f>SUM(AB297:AD297)</f>
        <v>4</v>
      </c>
      <c r="AF297" s="101">
        <f>SUM(G297,K297,O297,S297,W297,AA297,AE297)</f>
        <v>8</v>
      </c>
    </row>
    <row r="298" spans="1:32" hidden="1">
      <c r="A298" s="121"/>
      <c r="B298" s="89"/>
      <c r="C298" s="100" t="s">
        <v>223</v>
      </c>
      <c r="D298" s="100">
        <v>4</v>
      </c>
      <c r="E298" s="100"/>
      <c r="F298" s="100"/>
      <c r="G298" s="97">
        <f>SUM(D298:F298)</f>
        <v>4</v>
      </c>
      <c r="H298" s="100"/>
      <c r="I298" s="100"/>
      <c r="J298" s="100"/>
      <c r="K298" s="97">
        <f>SUM(H298:J298)</f>
        <v>0</v>
      </c>
      <c r="L298" s="100"/>
      <c r="M298" s="100"/>
      <c r="N298" s="100"/>
      <c r="O298" s="97">
        <f>SUM(L298:N298)</f>
        <v>0</v>
      </c>
      <c r="P298" s="100"/>
      <c r="Q298" s="100"/>
      <c r="R298" s="100"/>
      <c r="S298" s="97">
        <f>SUM(P298:R298)</f>
        <v>0</v>
      </c>
      <c r="T298" s="100"/>
      <c r="U298" s="100"/>
      <c r="V298" s="100"/>
      <c r="W298" s="97">
        <f>SUM(T298:V298)</f>
        <v>0</v>
      </c>
      <c r="X298" s="100"/>
      <c r="Y298" s="100"/>
      <c r="Z298" s="100"/>
      <c r="AA298" s="97">
        <f>SUM(X298:Z298)</f>
        <v>0</v>
      </c>
      <c r="AB298" s="100">
        <v>3</v>
      </c>
      <c r="AC298" s="100"/>
      <c r="AD298" s="100"/>
      <c r="AE298" s="97">
        <f>SUM(AB298:AD298)</f>
        <v>3</v>
      </c>
      <c r="AF298" s="101">
        <f>SUM(G298,K298,O298,S298,W298,AA298,AE298)</f>
        <v>7</v>
      </c>
    </row>
    <row r="299" spans="1:32" hidden="1">
      <c r="A299" s="121"/>
      <c r="B299" s="89"/>
      <c r="C299" s="103" t="s">
        <v>228</v>
      </c>
      <c r="D299" s="103">
        <v>3</v>
      </c>
      <c r="E299" s="103">
        <v>1</v>
      </c>
      <c r="F299" s="103"/>
      <c r="G299" s="97">
        <f>SUM(D299:F299)</f>
        <v>4</v>
      </c>
      <c r="H299" s="103"/>
      <c r="I299" s="103"/>
      <c r="J299" s="103"/>
      <c r="K299" s="97">
        <f>SUM(H299:J299)</f>
        <v>0</v>
      </c>
      <c r="L299" s="103"/>
      <c r="M299" s="103"/>
      <c r="N299" s="103"/>
      <c r="O299" s="97">
        <f>SUM(L299:N299)</f>
        <v>0</v>
      </c>
      <c r="P299" s="103"/>
      <c r="Q299" s="103"/>
      <c r="R299" s="103"/>
      <c r="S299" s="97">
        <f>SUM(P299:R299)</f>
        <v>0</v>
      </c>
      <c r="T299" s="103">
        <v>1</v>
      </c>
      <c r="U299" s="103"/>
      <c r="V299" s="103"/>
      <c r="W299" s="97">
        <f>SUM(T299:V299)</f>
        <v>1</v>
      </c>
      <c r="X299" s="103"/>
      <c r="Y299" s="103"/>
      <c r="Z299" s="103"/>
      <c r="AA299" s="97">
        <f>SUM(X299:Z299)</f>
        <v>0</v>
      </c>
      <c r="AB299" s="103">
        <v>3</v>
      </c>
      <c r="AC299" s="103"/>
      <c r="AD299" s="103"/>
      <c r="AE299" s="97">
        <f>SUM(AB299:AD299)</f>
        <v>3</v>
      </c>
      <c r="AF299" s="101">
        <f>SUM(G299,K299,O299,S299,W299,AA299,AE299)</f>
        <v>8</v>
      </c>
    </row>
    <row r="300" spans="1:32">
      <c r="A300" s="98" t="s">
        <v>120</v>
      </c>
      <c r="B300" s="108">
        <v>5</v>
      </c>
      <c r="C300" s="98"/>
      <c r="D300" s="98">
        <f>SUM(D296:D299)</f>
        <v>11</v>
      </c>
      <c r="E300" s="98">
        <f>SUM(E296:E299)</f>
        <v>2</v>
      </c>
      <c r="F300" s="98">
        <f>SUM(F296:F299)</f>
        <v>0</v>
      </c>
      <c r="G300" s="97">
        <f>SUM(G296:G299)</f>
        <v>13</v>
      </c>
      <c r="H300" s="98">
        <f>SUM(H296:H299)</f>
        <v>0</v>
      </c>
      <c r="I300" s="98">
        <f>SUM(I296:I299)</f>
        <v>0</v>
      </c>
      <c r="J300" s="98">
        <f>SUM(J296:J299)</f>
        <v>0</v>
      </c>
      <c r="K300" s="97">
        <f>SUM(K296:K299)</f>
        <v>0</v>
      </c>
      <c r="L300" s="98">
        <f>SUM(L296:L299)</f>
        <v>0</v>
      </c>
      <c r="M300" s="98">
        <f>SUM(M296:M299)</f>
        <v>0</v>
      </c>
      <c r="N300" s="98">
        <f>SUM(N296:N299)</f>
        <v>0</v>
      </c>
      <c r="O300" s="97">
        <f>SUM(O296:O299)</f>
        <v>0</v>
      </c>
      <c r="P300" s="98">
        <f>SUM(P296:P299)</f>
        <v>0</v>
      </c>
      <c r="Q300" s="98">
        <f>SUM(Q296:Q299)</f>
        <v>0</v>
      </c>
      <c r="R300" s="98">
        <f>SUM(R296:R299)</f>
        <v>0</v>
      </c>
      <c r="S300" s="97">
        <f>SUM(S296:S299)</f>
        <v>0</v>
      </c>
      <c r="T300" s="98">
        <f>SUM(T296:T299)</f>
        <v>4</v>
      </c>
      <c r="U300" s="98">
        <f>SUM(U296:U299)</f>
        <v>0</v>
      </c>
      <c r="V300" s="98">
        <f>SUM(V296:V299)</f>
        <v>0</v>
      </c>
      <c r="W300" s="97">
        <f>SUM(W296:W299)</f>
        <v>4</v>
      </c>
      <c r="X300" s="98">
        <f>SUM(X296:X299)</f>
        <v>0</v>
      </c>
      <c r="Y300" s="98">
        <f>SUM(Y296:Y299)</f>
        <v>0</v>
      </c>
      <c r="Z300" s="98">
        <f>SUM(Z296:Z299)</f>
        <v>0</v>
      </c>
      <c r="AA300" s="97">
        <f>SUM(AA296:AA299)</f>
        <v>0</v>
      </c>
      <c r="AB300" s="98">
        <f>SUM(AB296:AB299)</f>
        <v>13</v>
      </c>
      <c r="AC300" s="98">
        <f>SUM(AC296:AC299)</f>
        <v>0</v>
      </c>
      <c r="AD300" s="98">
        <f>SUM(AD296:AD299)</f>
        <v>0</v>
      </c>
      <c r="AE300" s="97">
        <f>SUM(AE296:AE299)</f>
        <v>13</v>
      </c>
      <c r="AF300" s="101">
        <f>SUM(G300,K300,O300,S300,W300,AA300,AE300)</f>
        <v>30</v>
      </c>
    </row>
    <row r="301" spans="1:32" hidden="1">
      <c r="A301" s="99" t="s">
        <v>333</v>
      </c>
      <c r="B301" s="89">
        <v>4</v>
      </c>
      <c r="C301" s="100" t="s">
        <v>220</v>
      </c>
      <c r="D301" s="100"/>
      <c r="E301" s="100"/>
      <c r="F301" s="100"/>
      <c r="G301" s="97">
        <f>SUM(D301:F301)</f>
        <v>0</v>
      </c>
      <c r="H301" s="100"/>
      <c r="I301" s="100"/>
      <c r="J301" s="100"/>
      <c r="K301" s="97">
        <f>SUM(H301:J301)</f>
        <v>0</v>
      </c>
      <c r="L301" s="100"/>
      <c r="M301" s="100"/>
      <c r="N301" s="100"/>
      <c r="O301" s="97">
        <f>SUM(L301:N301)</f>
        <v>0</v>
      </c>
      <c r="P301" s="100"/>
      <c r="Q301" s="100"/>
      <c r="R301" s="100"/>
      <c r="S301" s="97">
        <f>SUM(P301:R301)</f>
        <v>0</v>
      </c>
      <c r="T301" s="100"/>
      <c r="U301" s="100"/>
      <c r="V301" s="100"/>
      <c r="W301" s="97">
        <f>SUM(T301:V301)</f>
        <v>0</v>
      </c>
      <c r="X301" s="100"/>
      <c r="Y301" s="100"/>
      <c r="Z301" s="100"/>
      <c r="AA301" s="97">
        <f>SUM(X301:Z301)</f>
        <v>0</v>
      </c>
      <c r="AB301" s="100"/>
      <c r="AC301" s="100"/>
      <c r="AD301" s="100"/>
      <c r="AE301" s="97">
        <f>SUM(AB301:AD301)</f>
        <v>0</v>
      </c>
      <c r="AF301" s="101">
        <f>SUM(G301,K301,O301,S301,W301,AA301,AE301)</f>
        <v>0</v>
      </c>
    </row>
    <row r="302" spans="1:32" hidden="1">
      <c r="A302" s="121" t="s">
        <v>334</v>
      </c>
      <c r="B302" s="89"/>
      <c r="C302" s="103" t="s">
        <v>222</v>
      </c>
      <c r="D302" s="103"/>
      <c r="E302" s="103"/>
      <c r="F302" s="103"/>
      <c r="G302" s="97">
        <f>SUM(D302:F302)</f>
        <v>0</v>
      </c>
      <c r="H302" s="103"/>
      <c r="I302" s="103"/>
      <c r="J302" s="103"/>
      <c r="K302" s="97">
        <f>SUM(H302:J302)</f>
        <v>0</v>
      </c>
      <c r="L302" s="103"/>
      <c r="M302" s="103"/>
      <c r="N302" s="103"/>
      <c r="O302" s="97">
        <f>SUM(L302:N302)</f>
        <v>0</v>
      </c>
      <c r="P302" s="103"/>
      <c r="Q302" s="103"/>
      <c r="R302" s="103"/>
      <c r="S302" s="97">
        <f>SUM(P302:R302)</f>
        <v>0</v>
      </c>
      <c r="T302" s="103"/>
      <c r="U302" s="103"/>
      <c r="V302" s="103"/>
      <c r="W302" s="97">
        <f>SUM(T302:V302)</f>
        <v>0</v>
      </c>
      <c r="X302" s="103"/>
      <c r="Y302" s="103"/>
      <c r="Z302" s="103"/>
      <c r="AA302" s="97">
        <f>SUM(X302:Z302)</f>
        <v>0</v>
      </c>
      <c r="AB302" s="103"/>
      <c r="AC302" s="103"/>
      <c r="AD302" s="103"/>
      <c r="AE302" s="97">
        <f>SUM(AB302:AD302)</f>
        <v>0</v>
      </c>
      <c r="AF302" s="101">
        <f>SUM(G302,K302,O302,S302,W302,AA302,AE302)</f>
        <v>0</v>
      </c>
    </row>
    <row r="303" spans="1:32" hidden="1">
      <c r="A303" s="121"/>
      <c r="B303" s="89"/>
      <c r="C303" s="100" t="s">
        <v>223</v>
      </c>
      <c r="D303" s="100"/>
      <c r="E303" s="100"/>
      <c r="F303" s="100"/>
      <c r="G303" s="97">
        <f>SUM(D303:F303)</f>
        <v>0</v>
      </c>
      <c r="H303" s="100"/>
      <c r="I303" s="100"/>
      <c r="J303" s="100"/>
      <c r="K303" s="97">
        <f>SUM(H303:J303)</f>
        <v>0</v>
      </c>
      <c r="L303" s="100"/>
      <c r="M303" s="100"/>
      <c r="N303" s="100"/>
      <c r="O303" s="97">
        <f>SUM(L303:N303)</f>
        <v>0</v>
      </c>
      <c r="P303" s="100"/>
      <c r="Q303" s="100"/>
      <c r="R303" s="100"/>
      <c r="S303" s="97">
        <f>SUM(P303:R303)</f>
        <v>0</v>
      </c>
      <c r="T303" s="100"/>
      <c r="U303" s="100"/>
      <c r="V303" s="100"/>
      <c r="W303" s="97">
        <f>SUM(T303:V303)</f>
        <v>0</v>
      </c>
      <c r="X303" s="100"/>
      <c r="Y303" s="100"/>
      <c r="Z303" s="100"/>
      <c r="AA303" s="97">
        <f>SUM(X303:Z303)</f>
        <v>0</v>
      </c>
      <c r="AB303" s="100"/>
      <c r="AC303" s="100"/>
      <c r="AD303" s="100"/>
      <c r="AE303" s="97">
        <f>SUM(AB303:AD303)</f>
        <v>0</v>
      </c>
      <c r="AF303" s="101">
        <f>SUM(G303,K303,O303,S303,W303,AA303,AE303)</f>
        <v>0</v>
      </c>
    </row>
    <row r="304" spans="1:32" hidden="1">
      <c r="A304" s="121"/>
      <c r="B304" s="89"/>
      <c r="C304" s="103" t="s">
        <v>228</v>
      </c>
      <c r="D304" s="103"/>
      <c r="E304" s="103"/>
      <c r="F304" s="103"/>
      <c r="G304" s="97">
        <f>SUM(D304:F304)</f>
        <v>0</v>
      </c>
      <c r="H304" s="103"/>
      <c r="I304" s="103"/>
      <c r="J304" s="103"/>
      <c r="K304" s="97">
        <f>SUM(H304:J304)</f>
        <v>0</v>
      </c>
      <c r="L304" s="103"/>
      <c r="M304" s="103"/>
      <c r="N304" s="103"/>
      <c r="O304" s="97">
        <f>SUM(L304:N304)</f>
        <v>0</v>
      </c>
      <c r="P304" s="103"/>
      <c r="Q304" s="103"/>
      <c r="R304" s="103"/>
      <c r="S304" s="97">
        <f>SUM(P304:R304)</f>
        <v>0</v>
      </c>
      <c r="T304" s="103"/>
      <c r="U304" s="103"/>
      <c r="V304" s="103"/>
      <c r="W304" s="97">
        <f>SUM(T304:V304)</f>
        <v>0</v>
      </c>
      <c r="X304" s="103"/>
      <c r="Y304" s="103"/>
      <c r="Z304" s="103"/>
      <c r="AA304" s="97">
        <f>SUM(X304:Z304)</f>
        <v>0</v>
      </c>
      <c r="AB304" s="103"/>
      <c r="AC304" s="103"/>
      <c r="AD304" s="103"/>
      <c r="AE304" s="97">
        <f>SUM(AB304:AD304)</f>
        <v>0</v>
      </c>
      <c r="AF304" s="101">
        <f>SUM(G304,K304,O304,S304,W304,AA304,AE304)</f>
        <v>0</v>
      </c>
    </row>
    <row r="305" spans="1:32" hidden="1">
      <c r="A305" s="98" t="s">
        <v>334</v>
      </c>
      <c r="B305" s="108"/>
      <c r="C305" s="98"/>
      <c r="D305" s="98">
        <f>SUM(D301:D304)</f>
        <v>0</v>
      </c>
      <c r="E305" s="98">
        <f>SUM(E301:E304)</f>
        <v>0</v>
      </c>
      <c r="F305" s="98">
        <f>SUM(F301:F304)</f>
        <v>0</v>
      </c>
      <c r="G305" s="97">
        <f>SUM(G301:G304)</f>
        <v>0</v>
      </c>
      <c r="H305" s="98">
        <f>SUM(H301:H304)</f>
        <v>0</v>
      </c>
      <c r="I305" s="98">
        <f>SUM(I301:I304)</f>
        <v>0</v>
      </c>
      <c r="J305" s="98">
        <f>SUM(J301:J304)</f>
        <v>0</v>
      </c>
      <c r="K305" s="97">
        <f>SUM(K301:K304)</f>
        <v>0</v>
      </c>
      <c r="L305" s="98">
        <f>SUM(L301:L304)</f>
        <v>0</v>
      </c>
      <c r="M305" s="98">
        <f>SUM(M301:M304)</f>
        <v>0</v>
      </c>
      <c r="N305" s="98">
        <f>SUM(N301:N304)</f>
        <v>0</v>
      </c>
      <c r="O305" s="97">
        <f>SUM(O301:O304)</f>
        <v>0</v>
      </c>
      <c r="P305" s="98">
        <f>SUM(P301:P304)</f>
        <v>0</v>
      </c>
      <c r="Q305" s="98">
        <f>SUM(Q301:Q304)</f>
        <v>0</v>
      </c>
      <c r="R305" s="98">
        <f>SUM(R301:R304)</f>
        <v>0</v>
      </c>
      <c r="S305" s="97">
        <f>SUM(S301:S304)</f>
        <v>0</v>
      </c>
      <c r="T305" s="98">
        <f>SUM(T301:T304)</f>
        <v>0</v>
      </c>
      <c r="U305" s="98">
        <f>SUM(U301:U304)</f>
        <v>0</v>
      </c>
      <c r="V305" s="98">
        <f>SUM(V301:V304)</f>
        <v>0</v>
      </c>
      <c r="W305" s="97">
        <f>SUM(W301:W304)</f>
        <v>0</v>
      </c>
      <c r="X305" s="98">
        <f>SUM(X301:X304)</f>
        <v>0</v>
      </c>
      <c r="Y305" s="98">
        <f>SUM(Y301:Y304)</f>
        <v>0</v>
      </c>
      <c r="Z305" s="98">
        <f>SUM(Z301:Z304)</f>
        <v>0</v>
      </c>
      <c r="AA305" s="97">
        <f>SUM(AA301:AA304)</f>
        <v>0</v>
      </c>
      <c r="AB305" s="98">
        <f>SUM(AB301:AB304)</f>
        <v>0</v>
      </c>
      <c r="AC305" s="98">
        <f>SUM(AC301:AC304)</f>
        <v>0</v>
      </c>
      <c r="AD305" s="98">
        <f>SUM(AD301:AD304)</f>
        <v>0</v>
      </c>
      <c r="AE305" s="97">
        <f>SUM(AE301:AE304)</f>
        <v>0</v>
      </c>
      <c r="AF305" s="101">
        <f>SUM(G305,K305,O305,S305,W305,AA305,AE305)</f>
        <v>0</v>
      </c>
    </row>
    <row r="306" spans="1:32" hidden="1">
      <c r="A306" s="121" t="s">
        <v>231</v>
      </c>
      <c r="B306" s="89"/>
      <c r="C306" s="100" t="s">
        <v>220</v>
      </c>
      <c r="D306" s="100"/>
      <c r="E306" s="100"/>
      <c r="F306" s="100"/>
      <c r="G306" s="97">
        <f>SUM(D306:F306)</f>
        <v>0</v>
      </c>
      <c r="H306" s="100"/>
      <c r="I306" s="100"/>
      <c r="J306" s="100"/>
      <c r="K306" s="97">
        <f>SUM(H306:J306)</f>
        <v>0</v>
      </c>
      <c r="L306" s="100"/>
      <c r="M306" s="100"/>
      <c r="N306" s="100"/>
      <c r="O306" s="97">
        <f>SUM(L306:N306)</f>
        <v>0</v>
      </c>
      <c r="P306" s="100"/>
      <c r="Q306" s="100"/>
      <c r="R306" s="100"/>
      <c r="S306" s="97">
        <f>SUM(P306:R306)</f>
        <v>0</v>
      </c>
      <c r="T306" s="100"/>
      <c r="U306" s="100"/>
      <c r="V306" s="100"/>
      <c r="W306" s="97">
        <f>SUM(T306:V306)</f>
        <v>0</v>
      </c>
      <c r="X306" s="100"/>
      <c r="Y306" s="100"/>
      <c r="Z306" s="100"/>
      <c r="AA306" s="97">
        <f>SUM(X306:Z306)</f>
        <v>0</v>
      </c>
      <c r="AB306" s="100"/>
      <c r="AC306" s="100"/>
      <c r="AD306" s="100"/>
      <c r="AE306" s="97">
        <f>SUM(AB306:AD306)</f>
        <v>0</v>
      </c>
      <c r="AF306" s="101">
        <f>SUM(G306,K306,O306,S306,W306,AA306,AE306)</f>
        <v>0</v>
      </c>
    </row>
    <row r="307" spans="1:32" hidden="1">
      <c r="A307" s="121"/>
      <c r="B307" s="89"/>
      <c r="C307" s="103" t="s">
        <v>222</v>
      </c>
      <c r="D307" s="103"/>
      <c r="E307" s="103"/>
      <c r="F307" s="103"/>
      <c r="G307" s="97">
        <f>SUM(D307:F307)</f>
        <v>0</v>
      </c>
      <c r="H307" s="103"/>
      <c r="I307" s="103"/>
      <c r="J307" s="103"/>
      <c r="K307" s="97">
        <f>SUM(H307:J307)</f>
        <v>0</v>
      </c>
      <c r="L307" s="103"/>
      <c r="M307" s="103"/>
      <c r="N307" s="103"/>
      <c r="O307" s="97">
        <f>SUM(L307:N307)</f>
        <v>0</v>
      </c>
      <c r="P307" s="103"/>
      <c r="Q307" s="103"/>
      <c r="R307" s="103"/>
      <c r="S307" s="97">
        <f>SUM(P307:R307)</f>
        <v>0</v>
      </c>
      <c r="T307" s="103"/>
      <c r="U307" s="103"/>
      <c r="V307" s="103"/>
      <c r="W307" s="97">
        <f>SUM(T307:V307)</f>
        <v>0</v>
      </c>
      <c r="X307" s="103"/>
      <c r="Y307" s="103"/>
      <c r="Z307" s="103"/>
      <c r="AA307" s="97">
        <f>SUM(X307:Z307)</f>
        <v>0</v>
      </c>
      <c r="AB307" s="103"/>
      <c r="AC307" s="103"/>
      <c r="AD307" s="103"/>
      <c r="AE307" s="97">
        <f>SUM(AB307:AD307)</f>
        <v>0</v>
      </c>
      <c r="AF307" s="101">
        <f>SUM(G307,K307,O307,S307,W307,AA307,AE307)</f>
        <v>0</v>
      </c>
    </row>
    <row r="308" spans="1:32" hidden="1">
      <c r="A308" s="121"/>
      <c r="B308" s="89"/>
      <c r="C308" s="100" t="s">
        <v>223</v>
      </c>
      <c r="D308" s="100"/>
      <c r="E308" s="100"/>
      <c r="F308" s="100"/>
      <c r="G308" s="97">
        <f>SUM(D308:F308)</f>
        <v>0</v>
      </c>
      <c r="H308" s="100"/>
      <c r="I308" s="100"/>
      <c r="J308" s="100"/>
      <c r="K308" s="97">
        <f>SUM(H308:J308)</f>
        <v>0</v>
      </c>
      <c r="L308" s="100"/>
      <c r="M308" s="100"/>
      <c r="N308" s="100"/>
      <c r="O308" s="97">
        <f>SUM(L308:N308)</f>
        <v>0</v>
      </c>
      <c r="P308" s="100"/>
      <c r="Q308" s="100"/>
      <c r="R308" s="100"/>
      <c r="S308" s="97">
        <f>SUM(P308:R308)</f>
        <v>0</v>
      </c>
      <c r="T308" s="100"/>
      <c r="U308" s="100"/>
      <c r="V308" s="100"/>
      <c r="W308" s="97">
        <f>SUM(T308:V308)</f>
        <v>0</v>
      </c>
      <c r="X308" s="100"/>
      <c r="Y308" s="100"/>
      <c r="Z308" s="100"/>
      <c r="AA308" s="97">
        <f>SUM(X308:Z308)</f>
        <v>0</v>
      </c>
      <c r="AB308" s="100"/>
      <c r="AC308" s="100"/>
      <c r="AD308" s="100"/>
      <c r="AE308" s="97">
        <f>SUM(AB308:AD308)</f>
        <v>0</v>
      </c>
      <c r="AF308" s="101">
        <f>SUM(G308,K308,O308,S308,W308,AA308,AE308)</f>
        <v>0</v>
      </c>
    </row>
    <row r="309" spans="1:32" hidden="1">
      <c r="A309" s="121"/>
      <c r="B309" s="89"/>
      <c r="C309" s="103" t="s">
        <v>228</v>
      </c>
      <c r="D309" s="103"/>
      <c r="E309" s="103"/>
      <c r="F309" s="103"/>
      <c r="G309" s="97">
        <f>SUM(D309:F309)</f>
        <v>0</v>
      </c>
      <c r="H309" s="103"/>
      <c r="I309" s="103"/>
      <c r="J309" s="103"/>
      <c r="K309" s="97">
        <f>SUM(H309:J309)</f>
        <v>0</v>
      </c>
      <c r="L309" s="103"/>
      <c r="M309" s="103"/>
      <c r="N309" s="103"/>
      <c r="O309" s="97">
        <f>SUM(L309:N309)</f>
        <v>0</v>
      </c>
      <c r="P309" s="103"/>
      <c r="Q309" s="103"/>
      <c r="R309" s="103"/>
      <c r="S309" s="97">
        <f>SUM(P309:R309)</f>
        <v>0</v>
      </c>
      <c r="T309" s="103"/>
      <c r="U309" s="103"/>
      <c r="V309" s="103"/>
      <c r="W309" s="97">
        <f>SUM(T309:V309)</f>
        <v>0</v>
      </c>
      <c r="X309" s="103"/>
      <c r="Y309" s="103"/>
      <c r="Z309" s="103"/>
      <c r="AA309" s="97">
        <f>SUM(X309:Z309)</f>
        <v>0</v>
      </c>
      <c r="AB309" s="103"/>
      <c r="AC309" s="103"/>
      <c r="AD309" s="103"/>
      <c r="AE309" s="97">
        <f>SUM(AB309:AD309)</f>
        <v>0</v>
      </c>
      <c r="AF309" s="101">
        <f>SUM(G309,K309,O309,S309,W309,AA309,AE309)</f>
        <v>0</v>
      </c>
    </row>
    <row r="310" spans="1:32" hidden="1">
      <c r="A310" s="123" t="s">
        <v>231</v>
      </c>
      <c r="B310" s="108"/>
      <c r="C310" s="98"/>
      <c r="D310" s="98">
        <f>SUM(D306:D309)</f>
        <v>0</v>
      </c>
      <c r="E310" s="98">
        <f>SUM(E306:E309)</f>
        <v>0</v>
      </c>
      <c r="F310" s="98">
        <f>SUM(F306:F309)</f>
        <v>0</v>
      </c>
      <c r="G310" s="97">
        <f>SUM(G306:G309)</f>
        <v>0</v>
      </c>
      <c r="H310" s="98">
        <f>SUM(H306:H309)</f>
        <v>0</v>
      </c>
      <c r="I310" s="98">
        <f>SUM(I306:I309)</f>
        <v>0</v>
      </c>
      <c r="J310" s="98">
        <f>SUM(J306:J309)</f>
        <v>0</v>
      </c>
      <c r="K310" s="97">
        <f>SUM(K306:K309)</f>
        <v>0</v>
      </c>
      <c r="L310" s="98">
        <f>SUM(L306:L309)</f>
        <v>0</v>
      </c>
      <c r="M310" s="98">
        <f>SUM(M306:M309)</f>
        <v>0</v>
      </c>
      <c r="N310" s="98">
        <f>SUM(N306:N309)</f>
        <v>0</v>
      </c>
      <c r="O310" s="97">
        <f>SUM(O306:O309)</f>
        <v>0</v>
      </c>
      <c r="P310" s="98">
        <f>SUM(P306:P309)</f>
        <v>0</v>
      </c>
      <c r="Q310" s="98">
        <f>SUM(Q306:Q309)</f>
        <v>0</v>
      </c>
      <c r="R310" s="98">
        <f>SUM(R306:R309)</f>
        <v>0</v>
      </c>
      <c r="S310" s="97">
        <f>SUM(S306:S309)</f>
        <v>0</v>
      </c>
      <c r="T310" s="98">
        <f>SUM(T306:T309)</f>
        <v>0</v>
      </c>
      <c r="U310" s="98">
        <f>SUM(U306:U309)</f>
        <v>0</v>
      </c>
      <c r="V310" s="98">
        <f>SUM(V306:V309)</f>
        <v>0</v>
      </c>
      <c r="W310" s="97">
        <f>SUM(W306:W309)</f>
        <v>0</v>
      </c>
      <c r="X310" s="98">
        <f>SUM(X306:X309)</f>
        <v>0</v>
      </c>
      <c r="Y310" s="98">
        <f>SUM(Y306:Y309)</f>
        <v>0</v>
      </c>
      <c r="Z310" s="98">
        <f>SUM(Z306:Z309)</f>
        <v>0</v>
      </c>
      <c r="AA310" s="97">
        <f>SUM(AA306:AA309)</f>
        <v>0</v>
      </c>
      <c r="AB310" s="98">
        <f>SUM(AB306:AB309)</f>
        <v>0</v>
      </c>
      <c r="AC310" s="98">
        <f>SUM(AC306:AC309)</f>
        <v>0</v>
      </c>
      <c r="AD310" s="98">
        <f>SUM(AD306:AD309)</f>
        <v>0</v>
      </c>
      <c r="AE310" s="97">
        <f>SUM(AE306:AE309)</f>
        <v>0</v>
      </c>
      <c r="AF310" s="101">
        <f>SUM(G310,K310,O310,S310,W310,AA310,AE310)</f>
        <v>0</v>
      </c>
    </row>
    <row r="311" spans="1:32">
      <c r="A311" s="98" t="s">
        <v>333</v>
      </c>
      <c r="B311" s="108">
        <v>4</v>
      </c>
      <c r="C311" s="98"/>
      <c r="D311" s="98">
        <f>SUM(D310,D305)</f>
        <v>0</v>
      </c>
      <c r="E311" s="98">
        <f>SUM(E310,E305)</f>
        <v>0</v>
      </c>
      <c r="F311" s="98">
        <f>SUM(F310,F305)</f>
        <v>0</v>
      </c>
      <c r="G311" s="97">
        <f>SUM(G310,G305)</f>
        <v>0</v>
      </c>
      <c r="H311" s="98">
        <f>SUM(H310,H305)</f>
        <v>0</v>
      </c>
      <c r="I311" s="98">
        <f>SUM(I310,I305)</f>
        <v>0</v>
      </c>
      <c r="J311" s="98">
        <f>SUM(J310,J305)</f>
        <v>0</v>
      </c>
      <c r="K311" s="97">
        <f>SUM(K310,K305)</f>
        <v>0</v>
      </c>
      <c r="L311" s="98">
        <f>SUM(L310,L305)</f>
        <v>0</v>
      </c>
      <c r="M311" s="98">
        <f>SUM(M310,M305)</f>
        <v>0</v>
      </c>
      <c r="N311" s="98">
        <f>SUM(N310,N305)</f>
        <v>0</v>
      </c>
      <c r="O311" s="97">
        <f>SUM(O310,O305)</f>
        <v>0</v>
      </c>
      <c r="P311" s="98">
        <f>SUM(P310,P305)</f>
        <v>0</v>
      </c>
      <c r="Q311" s="98">
        <f>SUM(Q310,Q305)</f>
        <v>0</v>
      </c>
      <c r="R311" s="98">
        <f>SUM(R310,R305)</f>
        <v>0</v>
      </c>
      <c r="S311" s="97">
        <f>SUM(S310,S305)</f>
        <v>0</v>
      </c>
      <c r="T311" s="98">
        <f>SUM(T310,T305)</f>
        <v>0</v>
      </c>
      <c r="U311" s="98">
        <f>SUM(U310,U305)</f>
        <v>0</v>
      </c>
      <c r="V311" s="98">
        <f>SUM(V310,V305)</f>
        <v>0</v>
      </c>
      <c r="W311" s="97">
        <f>SUM(W310,W305)</f>
        <v>0</v>
      </c>
      <c r="X311" s="98">
        <f>SUM(X310,X305)</f>
        <v>0</v>
      </c>
      <c r="Y311" s="98">
        <f>SUM(Y310,Y305)</f>
        <v>0</v>
      </c>
      <c r="Z311" s="98">
        <f>SUM(Z310,Z305)</f>
        <v>0</v>
      </c>
      <c r="AA311" s="97">
        <f>SUM(AA310,AA305)</f>
        <v>0</v>
      </c>
      <c r="AB311" s="98">
        <f>SUM(AB310,AB305)</f>
        <v>0</v>
      </c>
      <c r="AC311" s="98">
        <f>SUM(AC310,AC305)</f>
        <v>0</v>
      </c>
      <c r="AD311" s="98">
        <f>SUM(AD310,AD305)</f>
        <v>0</v>
      </c>
      <c r="AE311" s="97">
        <f>SUM(AE310,AE305)</f>
        <v>0</v>
      </c>
      <c r="AF311" s="101">
        <f>SUM(G311,K311,O311,S311,W311,AA311,AE311)</f>
        <v>0</v>
      </c>
    </row>
    <row r="312" spans="1:32" hidden="1">
      <c r="A312" s="99" t="s">
        <v>335</v>
      </c>
      <c r="B312" s="89" t="s">
        <v>251</v>
      </c>
      <c r="C312" s="100" t="s">
        <v>220</v>
      </c>
      <c r="D312" s="100"/>
      <c r="E312" s="100"/>
      <c r="F312" s="100"/>
      <c r="G312" s="97">
        <f>SUM(D312:F312)</f>
        <v>0</v>
      </c>
      <c r="H312" s="100"/>
      <c r="I312" s="100"/>
      <c r="J312" s="100"/>
      <c r="K312" s="97">
        <f>SUM(H312:J312)</f>
        <v>0</v>
      </c>
      <c r="L312" s="100"/>
      <c r="M312" s="100"/>
      <c r="N312" s="100"/>
      <c r="O312" s="97">
        <f>SUM(L312:N312)</f>
        <v>0</v>
      </c>
      <c r="P312" s="100"/>
      <c r="Q312" s="100"/>
      <c r="R312" s="100"/>
      <c r="S312" s="97">
        <f>SUM(P312:R312)</f>
        <v>0</v>
      </c>
      <c r="T312" s="100"/>
      <c r="U312" s="100"/>
      <c r="V312" s="100"/>
      <c r="W312" s="97">
        <f>SUM(T312:V312)</f>
        <v>0</v>
      </c>
      <c r="X312" s="100"/>
      <c r="Y312" s="100"/>
      <c r="Z312" s="100"/>
      <c r="AA312" s="97">
        <f>SUM(X312:Z312)</f>
        <v>0</v>
      </c>
      <c r="AB312" s="100"/>
      <c r="AC312" s="100"/>
      <c r="AD312" s="100"/>
      <c r="AE312" s="97">
        <f>SUM(AB312:AD312)</f>
        <v>0</v>
      </c>
      <c r="AF312" s="101">
        <f>SUM(G312,K312,O312,S312,W312,AA312,AE312)</f>
        <v>0</v>
      </c>
    </row>
    <row r="313" spans="1:32" hidden="1">
      <c r="A313" s="121" t="s">
        <v>253</v>
      </c>
      <c r="B313" s="89"/>
      <c r="C313" s="103" t="s">
        <v>222</v>
      </c>
      <c r="D313" s="103"/>
      <c r="E313" s="103"/>
      <c r="F313" s="103"/>
      <c r="G313" s="97">
        <f>SUM(D313:F313)</f>
        <v>0</v>
      </c>
      <c r="H313" s="103"/>
      <c r="I313" s="103"/>
      <c r="J313" s="103"/>
      <c r="K313" s="97">
        <f>SUM(H313:J313)</f>
        <v>0</v>
      </c>
      <c r="L313" s="103"/>
      <c r="M313" s="103"/>
      <c r="N313" s="103"/>
      <c r="O313" s="97">
        <f>SUM(L313:N313)</f>
        <v>0</v>
      </c>
      <c r="P313" s="103"/>
      <c r="Q313" s="103"/>
      <c r="R313" s="103"/>
      <c r="S313" s="97">
        <f>SUM(P313:R313)</f>
        <v>0</v>
      </c>
      <c r="T313" s="103"/>
      <c r="U313" s="103"/>
      <c r="V313" s="103"/>
      <c r="W313" s="97">
        <f>SUM(T313:V313)</f>
        <v>0</v>
      </c>
      <c r="X313" s="103"/>
      <c r="Y313" s="103"/>
      <c r="Z313" s="103"/>
      <c r="AA313" s="97">
        <f>SUM(X313:Z313)</f>
        <v>0</v>
      </c>
      <c r="AB313" s="103"/>
      <c r="AC313" s="103"/>
      <c r="AD313" s="103"/>
      <c r="AE313" s="97">
        <f>SUM(AB313:AD313)</f>
        <v>0</v>
      </c>
      <c r="AF313" s="101">
        <f>SUM(G313,K313,O313,S313,W313,AA313,AE313)</f>
        <v>0</v>
      </c>
    </row>
    <row r="314" spans="1:32" hidden="1">
      <c r="A314" s="121"/>
      <c r="B314" s="89"/>
      <c r="C314" s="100" t="s">
        <v>223</v>
      </c>
      <c r="D314" s="100"/>
      <c r="E314" s="100"/>
      <c r="F314" s="100"/>
      <c r="G314" s="97">
        <f>SUM(D314:F314)</f>
        <v>0</v>
      </c>
      <c r="H314" s="100"/>
      <c r="I314" s="100"/>
      <c r="J314" s="100"/>
      <c r="K314" s="97">
        <f>SUM(H314:J314)</f>
        <v>0</v>
      </c>
      <c r="L314" s="100"/>
      <c r="M314" s="100"/>
      <c r="N314" s="100"/>
      <c r="O314" s="97">
        <f>SUM(L314:N314)</f>
        <v>0</v>
      </c>
      <c r="P314" s="100"/>
      <c r="Q314" s="100"/>
      <c r="R314" s="100"/>
      <c r="S314" s="97">
        <f>SUM(P314:R314)</f>
        <v>0</v>
      </c>
      <c r="T314" s="100"/>
      <c r="U314" s="100"/>
      <c r="V314" s="100"/>
      <c r="W314" s="97">
        <f>SUM(T314:V314)</f>
        <v>0</v>
      </c>
      <c r="X314" s="100"/>
      <c r="Y314" s="100"/>
      <c r="Z314" s="100"/>
      <c r="AA314" s="97">
        <f>SUM(X314:Z314)</f>
        <v>0</v>
      </c>
      <c r="AB314" s="100"/>
      <c r="AC314" s="100"/>
      <c r="AD314" s="100"/>
      <c r="AE314" s="97">
        <f>SUM(AB314:AD314)</f>
        <v>0</v>
      </c>
      <c r="AF314" s="101">
        <f>SUM(G314,K314,O314,S314,W314,AA314,AE314)</f>
        <v>0</v>
      </c>
    </row>
    <row r="315" spans="1:32" hidden="1">
      <c r="A315" s="121"/>
      <c r="B315" s="89"/>
      <c r="C315" s="103" t="s">
        <v>228</v>
      </c>
      <c r="D315" s="103"/>
      <c r="E315" s="103"/>
      <c r="F315" s="103"/>
      <c r="G315" s="97">
        <f>SUM(D315:F315)</f>
        <v>0</v>
      </c>
      <c r="H315" s="103"/>
      <c r="I315" s="103"/>
      <c r="J315" s="103"/>
      <c r="K315" s="97">
        <f>SUM(H315:J315)</f>
        <v>0</v>
      </c>
      <c r="L315" s="103"/>
      <c r="M315" s="103"/>
      <c r="N315" s="103"/>
      <c r="O315" s="97">
        <f>SUM(L315:N315)</f>
        <v>0</v>
      </c>
      <c r="P315" s="103"/>
      <c r="Q315" s="103"/>
      <c r="R315" s="103"/>
      <c r="S315" s="97">
        <f>SUM(P315:R315)</f>
        <v>0</v>
      </c>
      <c r="T315" s="103"/>
      <c r="U315" s="103"/>
      <c r="V315" s="103"/>
      <c r="W315" s="97">
        <f>SUM(T315:V315)</f>
        <v>0</v>
      </c>
      <c r="X315" s="103"/>
      <c r="Y315" s="103"/>
      <c r="Z315" s="103"/>
      <c r="AA315" s="97">
        <f>SUM(X315:Z315)</f>
        <v>0</v>
      </c>
      <c r="AB315" s="103"/>
      <c r="AC315" s="103"/>
      <c r="AD315" s="103"/>
      <c r="AE315" s="97">
        <f>SUM(AB315:AD315)</f>
        <v>0</v>
      </c>
      <c r="AF315" s="101">
        <f>SUM(G315,K315,O315,S315,W315,AA315,AE315)</f>
        <v>0</v>
      </c>
    </row>
    <row r="316" spans="1:32">
      <c r="A316" s="98" t="s">
        <v>335</v>
      </c>
      <c r="B316" s="108" t="s">
        <v>251</v>
      </c>
      <c r="C316" s="98"/>
      <c r="D316" s="98">
        <f>SUM(D312:D315)</f>
        <v>0</v>
      </c>
      <c r="E316" s="98">
        <f>SUM(E312:E315)</f>
        <v>0</v>
      </c>
      <c r="F316" s="98">
        <f>SUM(F312:F315)</f>
        <v>0</v>
      </c>
      <c r="G316" s="97">
        <f>SUM(G312:G315)</f>
        <v>0</v>
      </c>
      <c r="H316" s="98">
        <f>SUM(H312:H315)</f>
        <v>0</v>
      </c>
      <c r="I316" s="98">
        <f>SUM(I312:I315)</f>
        <v>0</v>
      </c>
      <c r="J316" s="98">
        <f>SUM(J312:J315)</f>
        <v>0</v>
      </c>
      <c r="K316" s="97">
        <f>SUM(K312:K315)</f>
        <v>0</v>
      </c>
      <c r="L316" s="98">
        <f>SUM(L312:L315)</f>
        <v>0</v>
      </c>
      <c r="M316" s="98">
        <f>SUM(M312:M315)</f>
        <v>0</v>
      </c>
      <c r="N316" s="98">
        <f>SUM(N312:N315)</f>
        <v>0</v>
      </c>
      <c r="O316" s="97">
        <f>SUM(O312:O315)</f>
        <v>0</v>
      </c>
      <c r="P316" s="98">
        <f>SUM(P312:P315)</f>
        <v>0</v>
      </c>
      <c r="Q316" s="98">
        <f>SUM(Q312:Q315)</f>
        <v>0</v>
      </c>
      <c r="R316" s="98">
        <f>SUM(R312:R315)</f>
        <v>0</v>
      </c>
      <c r="S316" s="97">
        <f>SUM(S312:S315)</f>
        <v>0</v>
      </c>
      <c r="T316" s="98">
        <f>SUM(T312:T315)</f>
        <v>0</v>
      </c>
      <c r="U316" s="98">
        <f>SUM(U312:U315)</f>
        <v>0</v>
      </c>
      <c r="V316" s="98">
        <f>SUM(V312:V315)</f>
        <v>0</v>
      </c>
      <c r="W316" s="97">
        <f>SUM(W312:W315)</f>
        <v>0</v>
      </c>
      <c r="X316" s="98">
        <f>SUM(X312:X315)</f>
        <v>0</v>
      </c>
      <c r="Y316" s="98">
        <f>SUM(Y312:Y315)</f>
        <v>0</v>
      </c>
      <c r="Z316" s="98">
        <f>SUM(Z312:Z315)</f>
        <v>0</v>
      </c>
      <c r="AA316" s="97">
        <f>SUM(AA312:AA315)</f>
        <v>0</v>
      </c>
      <c r="AB316" s="98">
        <f>SUM(AB312:AB315)</f>
        <v>0</v>
      </c>
      <c r="AC316" s="98">
        <f>SUM(AC312:AC315)</f>
        <v>0</v>
      </c>
      <c r="AD316" s="98">
        <f>SUM(AD312:AD315)</f>
        <v>0</v>
      </c>
      <c r="AE316" s="97">
        <f>SUM(AE312:AE315)</f>
        <v>0</v>
      </c>
      <c r="AF316" s="101">
        <f>SUM(G316,K316,O316,S316,W316,AA316,AE316)</f>
        <v>0</v>
      </c>
    </row>
    <row r="317" spans="1:32" hidden="1">
      <c r="A317" s="99" t="s">
        <v>336</v>
      </c>
      <c r="B317" s="89">
        <v>5</v>
      </c>
      <c r="C317" s="100" t="s">
        <v>220</v>
      </c>
      <c r="D317" s="100"/>
      <c r="E317" s="100"/>
      <c r="F317" s="100"/>
      <c r="G317" s="97">
        <f>SUM(D317:F317)</f>
        <v>0</v>
      </c>
      <c r="H317" s="100"/>
      <c r="I317" s="100"/>
      <c r="J317" s="100"/>
      <c r="K317" s="97">
        <f>SUM(H317:J317)</f>
        <v>0</v>
      </c>
      <c r="L317" s="100"/>
      <c r="M317" s="100"/>
      <c r="N317" s="100"/>
      <c r="O317" s="97">
        <f>SUM(L317:N317)</f>
        <v>0</v>
      </c>
      <c r="P317" s="100"/>
      <c r="Q317" s="100"/>
      <c r="R317" s="100"/>
      <c r="S317" s="97">
        <f>SUM(P317:R317)</f>
        <v>0</v>
      </c>
      <c r="T317" s="100"/>
      <c r="U317" s="100"/>
      <c r="V317" s="100"/>
      <c r="W317" s="97">
        <f>SUM(T317:V317)</f>
        <v>0</v>
      </c>
      <c r="X317" s="100"/>
      <c r="Y317" s="100"/>
      <c r="Z317" s="100"/>
      <c r="AA317" s="97">
        <f>SUM(X317:Z317)</f>
        <v>0</v>
      </c>
      <c r="AB317" s="100"/>
      <c r="AC317" s="100"/>
      <c r="AD317" s="100"/>
      <c r="AE317" s="97">
        <f>SUM(AB317:AD317)</f>
        <v>0</v>
      </c>
      <c r="AF317" s="101">
        <f>SUM(G317,K317,O317,S317,W317,AA317,AE317)</f>
        <v>0</v>
      </c>
    </row>
    <row r="318" spans="1:32" hidden="1">
      <c r="A318" s="121" t="s">
        <v>231</v>
      </c>
      <c r="B318" s="89"/>
      <c r="C318" s="103" t="s">
        <v>222</v>
      </c>
      <c r="D318" s="103">
        <v>1</v>
      </c>
      <c r="E318" s="103"/>
      <c r="F318" s="103"/>
      <c r="G318" s="97">
        <f>SUM(D318:F318)</f>
        <v>1</v>
      </c>
      <c r="H318" s="103"/>
      <c r="I318" s="103"/>
      <c r="J318" s="103"/>
      <c r="K318" s="97">
        <f>SUM(H318:J318)</f>
        <v>0</v>
      </c>
      <c r="L318" s="103"/>
      <c r="M318" s="103"/>
      <c r="N318" s="103"/>
      <c r="O318" s="97">
        <f>SUM(L318:N318)</f>
        <v>0</v>
      </c>
      <c r="P318" s="103"/>
      <c r="Q318" s="103"/>
      <c r="R318" s="103"/>
      <c r="S318" s="97">
        <f>SUM(P318:R318)</f>
        <v>0</v>
      </c>
      <c r="T318" s="103">
        <v>1</v>
      </c>
      <c r="U318" s="103"/>
      <c r="V318" s="103"/>
      <c r="W318" s="97">
        <f>SUM(T318:V318)</f>
        <v>1</v>
      </c>
      <c r="X318" s="103"/>
      <c r="Y318" s="103"/>
      <c r="Z318" s="103"/>
      <c r="AA318" s="97">
        <f>SUM(X318:Z318)</f>
        <v>0</v>
      </c>
      <c r="AB318" s="103"/>
      <c r="AC318" s="103"/>
      <c r="AD318" s="103"/>
      <c r="AE318" s="97">
        <f>SUM(AB318:AD318)</f>
        <v>0</v>
      </c>
      <c r="AF318" s="101">
        <f>SUM(G318,K318,O318,S318,W318,AA318,AE318)</f>
        <v>2</v>
      </c>
    </row>
    <row r="319" spans="1:32" hidden="1">
      <c r="A319" s="121"/>
      <c r="B319" s="89"/>
      <c r="C319" s="100" t="s">
        <v>223</v>
      </c>
      <c r="D319" s="100"/>
      <c r="E319" s="100"/>
      <c r="F319" s="100"/>
      <c r="G319" s="97">
        <f>SUM(D319:F319)</f>
        <v>0</v>
      </c>
      <c r="H319" s="100"/>
      <c r="I319" s="100"/>
      <c r="J319" s="100"/>
      <c r="K319" s="97">
        <f>SUM(H319:J319)</f>
        <v>0</v>
      </c>
      <c r="L319" s="100"/>
      <c r="M319" s="100"/>
      <c r="N319" s="100"/>
      <c r="O319" s="97">
        <f>SUM(L319:N319)</f>
        <v>0</v>
      </c>
      <c r="P319" s="100"/>
      <c r="Q319" s="100"/>
      <c r="R319" s="100"/>
      <c r="S319" s="97">
        <f>SUM(P319:R319)</f>
        <v>0</v>
      </c>
      <c r="T319" s="100"/>
      <c r="U319" s="100"/>
      <c r="V319" s="100"/>
      <c r="W319" s="97">
        <f>SUM(T319:V319)</f>
        <v>0</v>
      </c>
      <c r="X319" s="100"/>
      <c r="Y319" s="100"/>
      <c r="Z319" s="100"/>
      <c r="AA319" s="97">
        <f>SUM(X319:Z319)</f>
        <v>0</v>
      </c>
      <c r="AB319" s="100"/>
      <c r="AC319" s="100"/>
      <c r="AD319" s="100"/>
      <c r="AE319" s="97">
        <f>SUM(AB319:AD319)</f>
        <v>0</v>
      </c>
      <c r="AF319" s="101">
        <f>SUM(G319,K319,O319,S319,W319,AA319,AE319)</f>
        <v>0</v>
      </c>
    </row>
    <row r="320" spans="1:32" hidden="1">
      <c r="A320" s="121"/>
      <c r="B320" s="89"/>
      <c r="C320" s="103" t="s">
        <v>228</v>
      </c>
      <c r="D320" s="103"/>
      <c r="E320" s="103"/>
      <c r="F320" s="103"/>
      <c r="G320" s="97">
        <f>SUM(D320:F320)</f>
        <v>0</v>
      </c>
      <c r="H320" s="103"/>
      <c r="I320" s="103"/>
      <c r="J320" s="103"/>
      <c r="K320" s="97">
        <f>SUM(H320:J320)</f>
        <v>0</v>
      </c>
      <c r="L320" s="103"/>
      <c r="M320" s="103"/>
      <c r="N320" s="103"/>
      <c r="O320" s="97">
        <f>SUM(L320:N320)</f>
        <v>0</v>
      </c>
      <c r="P320" s="103"/>
      <c r="Q320" s="103"/>
      <c r="R320" s="103"/>
      <c r="S320" s="97">
        <f>SUM(P320:R320)</f>
        <v>0</v>
      </c>
      <c r="T320" s="103"/>
      <c r="U320" s="103"/>
      <c r="V320" s="103"/>
      <c r="W320" s="97">
        <f>SUM(T320:V320)</f>
        <v>0</v>
      </c>
      <c r="X320" s="103"/>
      <c r="Y320" s="103"/>
      <c r="Z320" s="103"/>
      <c r="AA320" s="97">
        <f>SUM(X320:Z320)</f>
        <v>0</v>
      </c>
      <c r="AB320" s="103"/>
      <c r="AC320" s="103"/>
      <c r="AD320" s="103"/>
      <c r="AE320" s="97">
        <f>SUM(AB320:AD320)</f>
        <v>0</v>
      </c>
      <c r="AF320" s="101">
        <f>SUM(G320,K320,O320,S320,W320,AA320,AE320)</f>
        <v>0</v>
      </c>
    </row>
    <row r="321" spans="1:32">
      <c r="A321" s="98" t="s">
        <v>336</v>
      </c>
      <c r="B321" s="108">
        <v>5</v>
      </c>
      <c r="C321" s="98"/>
      <c r="D321" s="98">
        <f>SUM(D317:D320)</f>
        <v>1</v>
      </c>
      <c r="E321" s="98">
        <f>SUM(E317:E320)</f>
        <v>0</v>
      </c>
      <c r="F321" s="98">
        <f>SUM(F317:F320)</f>
        <v>0</v>
      </c>
      <c r="G321" s="97">
        <f>SUM(G317:G320)</f>
        <v>1</v>
      </c>
      <c r="H321" s="98">
        <f>SUM(H317:H320)</f>
        <v>0</v>
      </c>
      <c r="I321" s="98">
        <f>SUM(I317:I320)</f>
        <v>0</v>
      </c>
      <c r="J321" s="98">
        <f>SUM(J317:J320)</f>
        <v>0</v>
      </c>
      <c r="K321" s="97">
        <f>SUM(K317:K320)</f>
        <v>0</v>
      </c>
      <c r="L321" s="98">
        <f>SUM(L317:L320)</f>
        <v>0</v>
      </c>
      <c r="M321" s="98">
        <f>SUM(M317:M320)</f>
        <v>0</v>
      </c>
      <c r="N321" s="98">
        <f>SUM(N317:N320)</f>
        <v>0</v>
      </c>
      <c r="O321" s="97">
        <f>SUM(O317:O320)</f>
        <v>0</v>
      </c>
      <c r="P321" s="98">
        <f>SUM(P317:P320)</f>
        <v>0</v>
      </c>
      <c r="Q321" s="98">
        <f>SUM(Q317:Q320)</f>
        <v>0</v>
      </c>
      <c r="R321" s="98">
        <f>SUM(R317:R320)</f>
        <v>0</v>
      </c>
      <c r="S321" s="97">
        <f>SUM(S317:S320)</f>
        <v>0</v>
      </c>
      <c r="T321" s="98">
        <f>SUM(T317:T320)</f>
        <v>1</v>
      </c>
      <c r="U321" s="98">
        <f>SUM(U317:U320)</f>
        <v>0</v>
      </c>
      <c r="V321" s="98">
        <f>SUM(V317:V320)</f>
        <v>0</v>
      </c>
      <c r="W321" s="97">
        <f>SUM(W317:W320)</f>
        <v>1</v>
      </c>
      <c r="X321" s="98">
        <f>SUM(X317:X320)</f>
        <v>0</v>
      </c>
      <c r="Y321" s="98">
        <f>SUM(Y317:Y320)</f>
        <v>0</v>
      </c>
      <c r="Z321" s="98">
        <f>SUM(Z317:Z320)</f>
        <v>0</v>
      </c>
      <c r="AA321" s="97">
        <f>SUM(AA317:AA320)</f>
        <v>0</v>
      </c>
      <c r="AB321" s="98">
        <f>SUM(AB317:AB320)</f>
        <v>0</v>
      </c>
      <c r="AC321" s="98">
        <f>SUM(AC317:AC320)</f>
        <v>0</v>
      </c>
      <c r="AD321" s="98">
        <f>SUM(AD317:AD320)</f>
        <v>0</v>
      </c>
      <c r="AE321" s="97">
        <f>SUM(AE317:AE320)</f>
        <v>0</v>
      </c>
      <c r="AF321" s="101">
        <f>SUM(G321,K321,O321,S321,W321,AA321,AE321)</f>
        <v>2</v>
      </c>
    </row>
    <row r="322" spans="1:32" hidden="1">
      <c r="A322" s="99" t="s">
        <v>337</v>
      </c>
      <c r="B322" s="89" t="s">
        <v>338</v>
      </c>
      <c r="C322" s="100" t="s">
        <v>220</v>
      </c>
      <c r="D322" s="100">
        <v>1</v>
      </c>
      <c r="E322" s="100"/>
      <c r="F322" s="100"/>
      <c r="G322" s="97">
        <f>SUM(D322:F322)</f>
        <v>1</v>
      </c>
      <c r="H322" s="100"/>
      <c r="I322" s="100"/>
      <c r="J322" s="100"/>
      <c r="K322" s="97">
        <f>SUM(H322:J322)</f>
        <v>0</v>
      </c>
      <c r="L322" s="100"/>
      <c r="M322" s="100"/>
      <c r="N322" s="100"/>
      <c r="O322" s="97">
        <f>SUM(L322:N322)</f>
        <v>0</v>
      </c>
      <c r="P322" s="100"/>
      <c r="Q322" s="100"/>
      <c r="R322" s="100"/>
      <c r="S322" s="97">
        <f>SUM(P322:R322)</f>
        <v>0</v>
      </c>
      <c r="T322" s="100"/>
      <c r="U322" s="100"/>
      <c r="V322" s="100"/>
      <c r="W322" s="97">
        <f>SUM(T322:V322)</f>
        <v>0</v>
      </c>
      <c r="X322" s="100"/>
      <c r="Y322" s="100"/>
      <c r="Z322" s="100"/>
      <c r="AA322" s="97">
        <f>SUM(X322:Z322)</f>
        <v>0</v>
      </c>
      <c r="AB322" s="100">
        <v>1</v>
      </c>
      <c r="AC322" s="100">
        <v>1</v>
      </c>
      <c r="AD322" s="100"/>
      <c r="AE322" s="97">
        <f>SUM(AB322:AD322)</f>
        <v>2</v>
      </c>
      <c r="AF322" s="101">
        <f>SUM(G322,K322,O322,S322,W322,AA322,AE322)</f>
        <v>3</v>
      </c>
    </row>
    <row r="323" spans="1:32" hidden="1">
      <c r="A323" s="121" t="s">
        <v>339</v>
      </c>
      <c r="B323" s="89"/>
      <c r="C323" s="103" t="s">
        <v>222</v>
      </c>
      <c r="D323" s="103">
        <v>3</v>
      </c>
      <c r="E323" s="103"/>
      <c r="F323" s="103"/>
      <c r="G323" s="97">
        <f>SUM(D323:F323)</f>
        <v>3</v>
      </c>
      <c r="H323" s="103"/>
      <c r="I323" s="103"/>
      <c r="J323" s="103"/>
      <c r="K323" s="97">
        <f>SUM(H323:J323)</f>
        <v>0</v>
      </c>
      <c r="L323" s="103">
        <v>2</v>
      </c>
      <c r="M323" s="103"/>
      <c r="N323" s="103"/>
      <c r="O323" s="97">
        <f>SUM(L323:N323)</f>
        <v>2</v>
      </c>
      <c r="P323" s="103"/>
      <c r="Q323" s="103"/>
      <c r="R323" s="103"/>
      <c r="S323" s="97">
        <f>SUM(P323:R323)</f>
        <v>0</v>
      </c>
      <c r="T323" s="103"/>
      <c r="U323" s="103"/>
      <c r="V323" s="103"/>
      <c r="W323" s="97">
        <f>SUM(T323:V323)</f>
        <v>0</v>
      </c>
      <c r="X323" s="103"/>
      <c r="Y323" s="103"/>
      <c r="Z323" s="103"/>
      <c r="AA323" s="97">
        <f>SUM(X323:Z323)</f>
        <v>0</v>
      </c>
      <c r="AB323" s="103">
        <v>1</v>
      </c>
      <c r="AC323" s="103"/>
      <c r="AD323" s="103"/>
      <c r="AE323" s="97">
        <f>SUM(AB323:AD323)</f>
        <v>1</v>
      </c>
      <c r="AF323" s="101">
        <f>SUM(G323,K323,O323,S323,W323,AA323,AE323)</f>
        <v>6</v>
      </c>
    </row>
    <row r="324" spans="1:32" hidden="1">
      <c r="A324" s="121"/>
      <c r="B324" s="89"/>
      <c r="C324" s="100" t="s">
        <v>223</v>
      </c>
      <c r="D324" s="100">
        <v>4</v>
      </c>
      <c r="E324" s="100"/>
      <c r="F324" s="100"/>
      <c r="G324" s="97">
        <f>SUM(D324:F324)</f>
        <v>4</v>
      </c>
      <c r="H324" s="100"/>
      <c r="I324" s="100"/>
      <c r="J324" s="100"/>
      <c r="K324" s="97">
        <f>SUM(H324:J324)</f>
        <v>0</v>
      </c>
      <c r="L324" s="100">
        <v>2</v>
      </c>
      <c r="M324" s="100"/>
      <c r="N324" s="100"/>
      <c r="O324" s="97">
        <f>SUM(L324:N324)</f>
        <v>2</v>
      </c>
      <c r="P324" s="100"/>
      <c r="Q324" s="100"/>
      <c r="R324" s="100"/>
      <c r="S324" s="97">
        <f>SUM(P324:R324)</f>
        <v>0</v>
      </c>
      <c r="T324" s="100">
        <v>2</v>
      </c>
      <c r="U324" s="100"/>
      <c r="V324" s="100"/>
      <c r="W324" s="97">
        <f>SUM(T324:V324)</f>
        <v>2</v>
      </c>
      <c r="X324" s="100"/>
      <c r="Y324" s="100"/>
      <c r="Z324" s="100"/>
      <c r="AA324" s="97">
        <f>SUM(X324:Z324)</f>
        <v>0</v>
      </c>
      <c r="AB324" s="100"/>
      <c r="AC324" s="100"/>
      <c r="AD324" s="100"/>
      <c r="AE324" s="97">
        <f>SUM(AB324:AD324)</f>
        <v>0</v>
      </c>
      <c r="AF324" s="101">
        <f>SUM(G324,K324,O324,S324,W324,AA324,AE324)</f>
        <v>8</v>
      </c>
    </row>
    <row r="325" spans="1:32" hidden="1">
      <c r="A325" s="121"/>
      <c r="B325" s="89"/>
      <c r="C325" s="103" t="s">
        <v>228</v>
      </c>
      <c r="D325" s="103">
        <v>4</v>
      </c>
      <c r="E325" s="103">
        <v>1</v>
      </c>
      <c r="F325" s="103"/>
      <c r="G325" s="97">
        <f>SUM(D325:F325)</f>
        <v>5</v>
      </c>
      <c r="H325" s="103"/>
      <c r="I325" s="103"/>
      <c r="J325" s="103"/>
      <c r="K325" s="97">
        <f>SUM(H325:J325)</f>
        <v>0</v>
      </c>
      <c r="L325" s="103">
        <v>3</v>
      </c>
      <c r="M325" s="103"/>
      <c r="N325" s="103"/>
      <c r="O325" s="97">
        <f>SUM(L325:N325)</f>
        <v>3</v>
      </c>
      <c r="P325" s="103"/>
      <c r="Q325" s="103"/>
      <c r="R325" s="103"/>
      <c r="S325" s="97">
        <f>SUM(P325:R325)</f>
        <v>0</v>
      </c>
      <c r="T325" s="103"/>
      <c r="U325" s="103"/>
      <c r="V325" s="103"/>
      <c r="W325" s="97">
        <f>SUM(T325:V325)</f>
        <v>0</v>
      </c>
      <c r="X325" s="103"/>
      <c r="Y325" s="103"/>
      <c r="Z325" s="103"/>
      <c r="AA325" s="97">
        <f>SUM(X325:Z325)</f>
        <v>0</v>
      </c>
      <c r="AB325" s="103"/>
      <c r="AC325" s="103"/>
      <c r="AD325" s="103"/>
      <c r="AE325" s="97">
        <f>SUM(AB325:AD325)</f>
        <v>0</v>
      </c>
      <c r="AF325" s="101">
        <f>SUM(G325,K325,O325,S325,W325,AA325,AE325)</f>
        <v>8</v>
      </c>
    </row>
    <row r="326" spans="1:32">
      <c r="A326" s="98" t="s">
        <v>337</v>
      </c>
      <c r="B326" s="108" t="s">
        <v>338</v>
      </c>
      <c r="C326" s="98"/>
      <c r="D326" s="98">
        <f>SUM(D322:D325)</f>
        <v>12</v>
      </c>
      <c r="E326" s="98">
        <f>SUM(E322:E325)</f>
        <v>1</v>
      </c>
      <c r="F326" s="98">
        <f>SUM(F322:F325)</f>
        <v>0</v>
      </c>
      <c r="G326" s="97">
        <f>SUM(G322:G325)</f>
        <v>13</v>
      </c>
      <c r="H326" s="98">
        <f>SUM(H322:H325)</f>
        <v>0</v>
      </c>
      <c r="I326" s="98">
        <f>SUM(I322:I325)</f>
        <v>0</v>
      </c>
      <c r="J326" s="98">
        <f>SUM(J322:J325)</f>
        <v>0</v>
      </c>
      <c r="K326" s="97">
        <f>SUM(K322:K325)</f>
        <v>0</v>
      </c>
      <c r="L326" s="98">
        <f>SUM(L322:L325)</f>
        <v>7</v>
      </c>
      <c r="M326" s="98">
        <f>SUM(M322:M325)</f>
        <v>0</v>
      </c>
      <c r="N326" s="98">
        <f>SUM(N322:N325)</f>
        <v>0</v>
      </c>
      <c r="O326" s="97">
        <f>SUM(O322:O325)</f>
        <v>7</v>
      </c>
      <c r="P326" s="98">
        <f>SUM(P322:P325)</f>
        <v>0</v>
      </c>
      <c r="Q326" s="98">
        <f>SUM(Q322:Q325)</f>
        <v>0</v>
      </c>
      <c r="R326" s="98">
        <f>SUM(R322:R325)</f>
        <v>0</v>
      </c>
      <c r="S326" s="97">
        <f>SUM(S322:S325)</f>
        <v>0</v>
      </c>
      <c r="T326" s="98">
        <f>SUM(T322:T325)</f>
        <v>2</v>
      </c>
      <c r="U326" s="98">
        <f>SUM(U322:U325)</f>
        <v>0</v>
      </c>
      <c r="V326" s="98">
        <f>SUM(V322:V325)</f>
        <v>0</v>
      </c>
      <c r="W326" s="97">
        <f>SUM(W322:W325)</f>
        <v>2</v>
      </c>
      <c r="X326" s="98">
        <f>SUM(X322:X325)</f>
        <v>0</v>
      </c>
      <c r="Y326" s="98">
        <f>SUM(Y322:Y325)</f>
        <v>0</v>
      </c>
      <c r="Z326" s="98">
        <f>SUM(Z322:Z325)</f>
        <v>0</v>
      </c>
      <c r="AA326" s="97">
        <f>SUM(AA322:AA325)</f>
        <v>0</v>
      </c>
      <c r="AB326" s="98">
        <f>SUM(AB322:AB325)</f>
        <v>2</v>
      </c>
      <c r="AC326" s="98">
        <f>SUM(AC322:AC325)</f>
        <v>1</v>
      </c>
      <c r="AD326" s="98">
        <f>SUM(AD322:AD325)</f>
        <v>0</v>
      </c>
      <c r="AE326" s="97">
        <f>SUM(AE322:AE325)</f>
        <v>3</v>
      </c>
      <c r="AF326" s="101">
        <f>SUM(G326,K326,O326,S326,W326,AA326,AE326)</f>
        <v>25</v>
      </c>
    </row>
    <row r="327" spans="1:32" hidden="1">
      <c r="A327" s="99" t="s">
        <v>340</v>
      </c>
      <c r="B327" s="89" t="s">
        <v>303</v>
      </c>
      <c r="C327" s="100" t="s">
        <v>220</v>
      </c>
      <c r="D327" s="100">
        <v>2</v>
      </c>
      <c r="E327" s="100"/>
      <c r="F327" s="100"/>
      <c r="G327" s="97">
        <f>SUM(D327:F327)</f>
        <v>2</v>
      </c>
      <c r="H327" s="100"/>
      <c r="I327" s="100"/>
      <c r="J327" s="100"/>
      <c r="K327" s="97">
        <f>SUM(H327:J327)</f>
        <v>0</v>
      </c>
      <c r="L327" s="100"/>
      <c r="M327" s="100"/>
      <c r="N327" s="100"/>
      <c r="O327" s="97">
        <f>SUM(L327:N327)</f>
        <v>0</v>
      </c>
      <c r="P327" s="100"/>
      <c r="Q327" s="100"/>
      <c r="R327" s="100"/>
      <c r="S327" s="97">
        <f>SUM(P327:R327)</f>
        <v>0</v>
      </c>
      <c r="T327" s="100"/>
      <c r="U327" s="100"/>
      <c r="V327" s="100"/>
      <c r="W327" s="97">
        <f>SUM(T327:V327)</f>
        <v>0</v>
      </c>
      <c r="X327" s="100"/>
      <c r="Y327" s="100"/>
      <c r="Z327" s="100"/>
      <c r="AA327" s="97">
        <f>SUM(X327:Z327)</f>
        <v>0</v>
      </c>
      <c r="AB327" s="100"/>
      <c r="AC327" s="100"/>
      <c r="AD327" s="100"/>
      <c r="AE327" s="97">
        <f>SUM(AB327:AD327)</f>
        <v>0</v>
      </c>
      <c r="AF327" s="101">
        <f>SUM(G327,K327,O327,S327,W327,AA327,AE327)</f>
        <v>2</v>
      </c>
    </row>
    <row r="328" spans="1:32" hidden="1">
      <c r="A328" s="121" t="s">
        <v>341</v>
      </c>
      <c r="B328" s="89"/>
      <c r="C328" s="103" t="s">
        <v>222</v>
      </c>
      <c r="D328" s="103"/>
      <c r="E328" s="103"/>
      <c r="F328" s="103"/>
      <c r="G328" s="97">
        <f>SUM(D328:F328)</f>
        <v>0</v>
      </c>
      <c r="H328" s="103"/>
      <c r="I328" s="103"/>
      <c r="J328" s="103"/>
      <c r="K328" s="97">
        <f>SUM(H328:J328)</f>
        <v>0</v>
      </c>
      <c r="L328" s="103"/>
      <c r="M328" s="103"/>
      <c r="N328" s="103"/>
      <c r="O328" s="97">
        <f>SUM(L328:N328)</f>
        <v>0</v>
      </c>
      <c r="P328" s="103"/>
      <c r="Q328" s="103"/>
      <c r="R328" s="103"/>
      <c r="S328" s="97">
        <f>SUM(P328:R328)</f>
        <v>0</v>
      </c>
      <c r="T328" s="103"/>
      <c r="U328" s="103"/>
      <c r="V328" s="103"/>
      <c r="W328" s="97">
        <f>SUM(T328:V328)</f>
        <v>0</v>
      </c>
      <c r="X328" s="103"/>
      <c r="Y328" s="103"/>
      <c r="Z328" s="103"/>
      <c r="AA328" s="97">
        <f>SUM(X328:Z328)</f>
        <v>0</v>
      </c>
      <c r="AB328" s="103"/>
      <c r="AC328" s="103"/>
      <c r="AD328" s="103"/>
      <c r="AE328" s="97">
        <f>SUM(AB328:AD328)</f>
        <v>0</v>
      </c>
      <c r="AF328" s="101">
        <f>SUM(G328,K328,O328,S328,W328,AA328,AE328)</f>
        <v>0</v>
      </c>
    </row>
    <row r="329" spans="1:32" hidden="1">
      <c r="A329" s="121"/>
      <c r="B329" s="89"/>
      <c r="C329" s="100" t="s">
        <v>223</v>
      </c>
      <c r="D329" s="100">
        <v>1</v>
      </c>
      <c r="E329" s="100">
        <v>3</v>
      </c>
      <c r="F329" s="100"/>
      <c r="G329" s="97">
        <f>SUM(D329:F329)</f>
        <v>4</v>
      </c>
      <c r="H329" s="100"/>
      <c r="I329" s="100"/>
      <c r="J329" s="100"/>
      <c r="K329" s="97">
        <f>SUM(H329:J329)</f>
        <v>0</v>
      </c>
      <c r="L329" s="100"/>
      <c r="M329" s="100"/>
      <c r="N329" s="100"/>
      <c r="O329" s="97">
        <f>SUM(L329:N329)</f>
        <v>0</v>
      </c>
      <c r="P329" s="100"/>
      <c r="Q329" s="100"/>
      <c r="R329" s="100"/>
      <c r="S329" s="97">
        <f>SUM(P329:R329)</f>
        <v>0</v>
      </c>
      <c r="T329" s="100"/>
      <c r="U329" s="100"/>
      <c r="V329" s="100"/>
      <c r="W329" s="97">
        <f>SUM(T329:V329)</f>
        <v>0</v>
      </c>
      <c r="X329" s="100"/>
      <c r="Y329" s="100"/>
      <c r="Z329" s="100"/>
      <c r="AA329" s="97">
        <f>SUM(X329:Z329)</f>
        <v>0</v>
      </c>
      <c r="AB329" s="100"/>
      <c r="AC329" s="100"/>
      <c r="AD329" s="100"/>
      <c r="AE329" s="97">
        <f>SUM(AB329:AD329)</f>
        <v>0</v>
      </c>
      <c r="AF329" s="101">
        <f>SUM(G329,K329,O329,S329,W329,AA329,AE329)</f>
        <v>4</v>
      </c>
    </row>
    <row r="330" spans="1:32" hidden="1">
      <c r="A330" s="121"/>
      <c r="B330" s="89"/>
      <c r="C330" s="103" t="s">
        <v>228</v>
      </c>
      <c r="D330" s="103">
        <v>1</v>
      </c>
      <c r="E330" s="103"/>
      <c r="F330" s="103"/>
      <c r="G330" s="97">
        <f>SUM(D330:F330)</f>
        <v>1</v>
      </c>
      <c r="H330" s="103"/>
      <c r="I330" s="103"/>
      <c r="J330" s="103"/>
      <c r="K330" s="97">
        <f>SUM(H330:J330)</f>
        <v>0</v>
      </c>
      <c r="L330" s="103"/>
      <c r="M330" s="103"/>
      <c r="N330" s="103"/>
      <c r="O330" s="97">
        <f>SUM(L330:N330)</f>
        <v>0</v>
      </c>
      <c r="P330" s="103"/>
      <c r="Q330" s="103"/>
      <c r="R330" s="103"/>
      <c r="S330" s="97">
        <f>SUM(P330:R330)</f>
        <v>0</v>
      </c>
      <c r="T330" s="103"/>
      <c r="U330" s="103"/>
      <c r="V330" s="103"/>
      <c r="W330" s="97">
        <f>SUM(T330:V330)</f>
        <v>0</v>
      </c>
      <c r="X330" s="103"/>
      <c r="Y330" s="103"/>
      <c r="Z330" s="103"/>
      <c r="AA330" s="97">
        <f>SUM(X330:Z330)</f>
        <v>0</v>
      </c>
      <c r="AB330" s="103"/>
      <c r="AC330" s="103"/>
      <c r="AD330" s="103"/>
      <c r="AE330" s="97">
        <f>SUM(AB330:AD330)</f>
        <v>0</v>
      </c>
      <c r="AF330" s="101">
        <f>SUM(G330,K330,O330,S330,W330,AA330,AE330)</f>
        <v>1</v>
      </c>
    </row>
    <row r="331" spans="1:32">
      <c r="A331" s="98" t="s">
        <v>340</v>
      </c>
      <c r="B331" s="108" t="s">
        <v>303</v>
      </c>
      <c r="C331" s="98"/>
      <c r="D331" s="98">
        <f>SUM(D327:D330)</f>
        <v>4</v>
      </c>
      <c r="E331" s="98">
        <f>SUM(E327:E330)</f>
        <v>3</v>
      </c>
      <c r="F331" s="98">
        <f>SUM(F327:F330)</f>
        <v>0</v>
      </c>
      <c r="G331" s="97">
        <f>SUM(G327:G330)</f>
        <v>7</v>
      </c>
      <c r="H331" s="98">
        <f>SUM(H327:H330)</f>
        <v>0</v>
      </c>
      <c r="I331" s="98">
        <f>SUM(I327:I330)</f>
        <v>0</v>
      </c>
      <c r="J331" s="98">
        <f>SUM(J327:J330)</f>
        <v>0</v>
      </c>
      <c r="K331" s="97">
        <f>SUM(K327:K330)</f>
        <v>0</v>
      </c>
      <c r="L331" s="98">
        <f>SUM(L327:L330)</f>
        <v>0</v>
      </c>
      <c r="M331" s="98">
        <f>SUM(M327:M330)</f>
        <v>0</v>
      </c>
      <c r="N331" s="98">
        <f>SUM(N327:N330)</f>
        <v>0</v>
      </c>
      <c r="O331" s="97">
        <f>SUM(O327:O330)</f>
        <v>0</v>
      </c>
      <c r="P331" s="98">
        <f>SUM(P327:P330)</f>
        <v>0</v>
      </c>
      <c r="Q331" s="98">
        <f>SUM(Q327:Q330)</f>
        <v>0</v>
      </c>
      <c r="R331" s="98">
        <f>SUM(R327:R330)</f>
        <v>0</v>
      </c>
      <c r="S331" s="97">
        <f>SUM(S327:S330)</f>
        <v>0</v>
      </c>
      <c r="T331" s="98">
        <f>SUM(T327:T330)</f>
        <v>0</v>
      </c>
      <c r="U331" s="98">
        <f>SUM(U327:U330)</f>
        <v>0</v>
      </c>
      <c r="V331" s="98">
        <f>SUM(V327:V330)</f>
        <v>0</v>
      </c>
      <c r="W331" s="97">
        <f>SUM(W327:W330)</f>
        <v>0</v>
      </c>
      <c r="X331" s="98">
        <f>SUM(X327:X330)</f>
        <v>0</v>
      </c>
      <c r="Y331" s="98">
        <f>SUM(Y327:Y330)</f>
        <v>0</v>
      </c>
      <c r="Z331" s="98">
        <f>SUM(Z327:Z330)</f>
        <v>0</v>
      </c>
      <c r="AA331" s="97">
        <f>SUM(AA327:AA330)</f>
        <v>0</v>
      </c>
      <c r="AB331" s="98">
        <f>SUM(AB327:AB330)</f>
        <v>0</v>
      </c>
      <c r="AC331" s="98">
        <f>SUM(AC327:AC330)</f>
        <v>0</v>
      </c>
      <c r="AD331" s="98">
        <f>SUM(AD327:AD330)</f>
        <v>0</v>
      </c>
      <c r="AE331" s="97">
        <f>SUM(AE327:AE330)</f>
        <v>0</v>
      </c>
      <c r="AF331" s="101">
        <f>SUM(G331,K331,O331,S331,W331,AA331,AE331)</f>
        <v>7</v>
      </c>
    </row>
    <row r="332" spans="1:32" hidden="1">
      <c r="A332" s="99" t="s">
        <v>342</v>
      </c>
      <c r="B332" s="89" t="s">
        <v>330</v>
      </c>
      <c r="C332" s="100" t="s">
        <v>220</v>
      </c>
      <c r="D332" s="100">
        <v>2</v>
      </c>
      <c r="E332" s="100"/>
      <c r="F332" s="100"/>
      <c r="G332" s="97">
        <f>SUM(D332:F332)</f>
        <v>2</v>
      </c>
      <c r="H332" s="100"/>
      <c r="I332" s="100"/>
      <c r="J332" s="100"/>
      <c r="K332" s="97">
        <f>SUM(H332:J332)</f>
        <v>0</v>
      </c>
      <c r="L332" s="100"/>
      <c r="M332" s="100"/>
      <c r="N332" s="100"/>
      <c r="O332" s="97">
        <f>SUM(L332:N332)</f>
        <v>0</v>
      </c>
      <c r="P332" s="100"/>
      <c r="Q332" s="100"/>
      <c r="R332" s="100"/>
      <c r="S332" s="97">
        <f>SUM(P332:R332)</f>
        <v>0</v>
      </c>
      <c r="T332" s="100">
        <v>1</v>
      </c>
      <c r="U332" s="100"/>
      <c r="V332" s="100"/>
      <c r="W332" s="97">
        <f>SUM(T332:V332)</f>
        <v>1</v>
      </c>
      <c r="X332" s="100"/>
      <c r="Y332" s="100"/>
      <c r="Z332" s="100"/>
      <c r="AA332" s="97">
        <f>SUM(X332:Z332)</f>
        <v>0</v>
      </c>
      <c r="AB332" s="100"/>
      <c r="AC332" s="100"/>
      <c r="AD332" s="100"/>
      <c r="AE332" s="97">
        <f>SUM(AB332:AD332)</f>
        <v>0</v>
      </c>
      <c r="AF332" s="101">
        <f>SUM(G332,K332,O332,S332,W332,AA332,AE332)</f>
        <v>3</v>
      </c>
    </row>
    <row r="333" spans="1:32" hidden="1">
      <c r="A333" s="121" t="s">
        <v>331</v>
      </c>
      <c r="B333" s="89"/>
      <c r="C333" s="103" t="s">
        <v>222</v>
      </c>
      <c r="D333" s="103">
        <v>2</v>
      </c>
      <c r="E333" s="103"/>
      <c r="F333" s="103"/>
      <c r="G333" s="97">
        <f>SUM(D333:F333)</f>
        <v>2</v>
      </c>
      <c r="H333" s="103"/>
      <c r="I333" s="103"/>
      <c r="J333" s="103"/>
      <c r="K333" s="97">
        <f>SUM(H333:J333)</f>
        <v>0</v>
      </c>
      <c r="L333" s="103"/>
      <c r="M333" s="103"/>
      <c r="N333" s="103"/>
      <c r="O333" s="97">
        <f>SUM(L333:N333)</f>
        <v>0</v>
      </c>
      <c r="P333" s="103"/>
      <c r="Q333" s="103"/>
      <c r="R333" s="103"/>
      <c r="S333" s="97">
        <f>SUM(P333:R333)</f>
        <v>0</v>
      </c>
      <c r="T333" s="103"/>
      <c r="U333" s="103"/>
      <c r="V333" s="103"/>
      <c r="W333" s="97">
        <f>SUM(T333:V333)</f>
        <v>0</v>
      </c>
      <c r="X333" s="103"/>
      <c r="Y333" s="103"/>
      <c r="Z333" s="103"/>
      <c r="AA333" s="97">
        <f>SUM(X333:Z333)</f>
        <v>0</v>
      </c>
      <c r="AB333" s="103"/>
      <c r="AC333" s="103"/>
      <c r="AD333" s="103"/>
      <c r="AE333" s="97">
        <f>SUM(AB333:AD333)</f>
        <v>0</v>
      </c>
      <c r="AF333" s="101">
        <f>SUM(G333,K333,O333,S333,W333,AA333,AE333)</f>
        <v>2</v>
      </c>
    </row>
    <row r="334" spans="1:32" hidden="1">
      <c r="A334" s="121"/>
      <c r="B334" s="89"/>
      <c r="C334" s="100" t="s">
        <v>223</v>
      </c>
      <c r="D334" s="100">
        <v>1</v>
      </c>
      <c r="E334" s="100"/>
      <c r="F334" s="100"/>
      <c r="G334" s="97">
        <f>SUM(D334:F334)</f>
        <v>1</v>
      </c>
      <c r="H334" s="100"/>
      <c r="I334" s="100"/>
      <c r="J334" s="100"/>
      <c r="K334" s="97">
        <f>SUM(H334:J334)</f>
        <v>0</v>
      </c>
      <c r="L334" s="100"/>
      <c r="M334" s="100"/>
      <c r="N334" s="100"/>
      <c r="O334" s="97">
        <f>SUM(L334:N334)</f>
        <v>0</v>
      </c>
      <c r="P334" s="100"/>
      <c r="Q334" s="100"/>
      <c r="R334" s="100"/>
      <c r="S334" s="97">
        <f>SUM(P334:R334)</f>
        <v>0</v>
      </c>
      <c r="T334" s="100"/>
      <c r="U334" s="100"/>
      <c r="V334" s="100"/>
      <c r="W334" s="97">
        <f>SUM(T334:V334)</f>
        <v>0</v>
      </c>
      <c r="X334" s="100"/>
      <c r="Y334" s="100"/>
      <c r="Z334" s="100"/>
      <c r="AA334" s="97">
        <f>SUM(X334:Z334)</f>
        <v>0</v>
      </c>
      <c r="AB334" s="100"/>
      <c r="AC334" s="100"/>
      <c r="AD334" s="100"/>
      <c r="AE334" s="97">
        <f>SUM(AB334:AD334)</f>
        <v>0</v>
      </c>
      <c r="AF334" s="101">
        <f>SUM(G334,K334,O334,S334,W334,AA334,AE334)</f>
        <v>1</v>
      </c>
    </row>
    <row r="335" spans="1:32" hidden="1">
      <c r="A335" s="121"/>
      <c r="B335" s="89"/>
      <c r="C335" s="103" t="s">
        <v>228</v>
      </c>
      <c r="D335" s="103">
        <v>1</v>
      </c>
      <c r="E335" s="103"/>
      <c r="F335" s="103"/>
      <c r="G335" s="97">
        <f>SUM(D335:F335)</f>
        <v>1</v>
      </c>
      <c r="H335" s="103"/>
      <c r="I335" s="103"/>
      <c r="J335" s="103"/>
      <c r="K335" s="97">
        <f>SUM(H335:J335)</f>
        <v>0</v>
      </c>
      <c r="L335" s="103"/>
      <c r="M335" s="103"/>
      <c r="N335" s="103"/>
      <c r="O335" s="97">
        <f>SUM(L335:N335)</f>
        <v>0</v>
      </c>
      <c r="P335" s="103"/>
      <c r="Q335" s="103"/>
      <c r="R335" s="103"/>
      <c r="S335" s="97">
        <f>SUM(P335:R335)</f>
        <v>0</v>
      </c>
      <c r="T335" s="103"/>
      <c r="U335" s="103"/>
      <c r="V335" s="103"/>
      <c r="W335" s="97">
        <f>SUM(T335:V335)</f>
        <v>0</v>
      </c>
      <c r="X335" s="103"/>
      <c r="Y335" s="103"/>
      <c r="Z335" s="103"/>
      <c r="AA335" s="97">
        <f>SUM(X335:Z335)</f>
        <v>0</v>
      </c>
      <c r="AB335" s="103"/>
      <c r="AC335" s="103"/>
      <c r="AD335" s="103"/>
      <c r="AE335" s="97">
        <f>SUM(AB335:AD335)</f>
        <v>0</v>
      </c>
      <c r="AF335" s="101">
        <f>SUM(G335,K335,O335,S335,W335,AA335,AE335)</f>
        <v>1</v>
      </c>
    </row>
    <row r="336" spans="1:32">
      <c r="A336" s="98" t="s">
        <v>342</v>
      </c>
      <c r="B336" s="108" t="s">
        <v>330</v>
      </c>
      <c r="C336" s="98"/>
      <c r="D336" s="98">
        <f>SUM(D332:D335)</f>
        <v>6</v>
      </c>
      <c r="E336" s="98">
        <f>SUM(E332:E335)</f>
        <v>0</v>
      </c>
      <c r="F336" s="98">
        <f>SUM(F332:F335)</f>
        <v>0</v>
      </c>
      <c r="G336" s="97">
        <f>SUM(G332:G335)</f>
        <v>6</v>
      </c>
      <c r="H336" s="98">
        <f>SUM(H332:H335)</f>
        <v>0</v>
      </c>
      <c r="I336" s="98">
        <f>SUM(I332:I335)</f>
        <v>0</v>
      </c>
      <c r="J336" s="98">
        <f>SUM(J332:J335)</f>
        <v>0</v>
      </c>
      <c r="K336" s="97">
        <f>SUM(K332:K335)</f>
        <v>0</v>
      </c>
      <c r="L336" s="98">
        <f>SUM(L332:L335)</f>
        <v>0</v>
      </c>
      <c r="M336" s="98">
        <f>SUM(M332:M335)</f>
        <v>0</v>
      </c>
      <c r="N336" s="98">
        <f>SUM(N332:N335)</f>
        <v>0</v>
      </c>
      <c r="O336" s="97">
        <f>SUM(O332:O335)</f>
        <v>0</v>
      </c>
      <c r="P336" s="98">
        <f>SUM(P332:P335)</f>
        <v>0</v>
      </c>
      <c r="Q336" s="98">
        <f>SUM(Q332:Q335)</f>
        <v>0</v>
      </c>
      <c r="R336" s="98">
        <f>SUM(R332:R335)</f>
        <v>0</v>
      </c>
      <c r="S336" s="97">
        <f>SUM(S332:S335)</f>
        <v>0</v>
      </c>
      <c r="T336" s="98">
        <f>SUM(T332:T335)</f>
        <v>1</v>
      </c>
      <c r="U336" s="98">
        <f>SUM(U332:U335)</f>
        <v>0</v>
      </c>
      <c r="V336" s="98">
        <f>SUM(V332:V335)</f>
        <v>0</v>
      </c>
      <c r="W336" s="97">
        <f>SUM(W332:W335)</f>
        <v>1</v>
      </c>
      <c r="X336" s="98">
        <f>SUM(X332:X335)</f>
        <v>0</v>
      </c>
      <c r="Y336" s="98">
        <f>SUM(Y332:Y335)</f>
        <v>0</v>
      </c>
      <c r="Z336" s="98">
        <f>SUM(Z332:Z335)</f>
        <v>0</v>
      </c>
      <c r="AA336" s="97">
        <f>SUM(AA332:AA335)</f>
        <v>0</v>
      </c>
      <c r="AB336" s="98">
        <f>SUM(AB332:AB335)</f>
        <v>0</v>
      </c>
      <c r="AC336" s="98">
        <f>SUM(AC332:AC335)</f>
        <v>0</v>
      </c>
      <c r="AD336" s="98">
        <f>SUM(AD332:AD335)</f>
        <v>0</v>
      </c>
      <c r="AE336" s="97">
        <f>SUM(AE332:AE335)</f>
        <v>0</v>
      </c>
      <c r="AF336" s="101">
        <f>SUM(G336,K336,O336,S336,W336,AA336,AE336)</f>
        <v>7</v>
      </c>
    </row>
    <row r="337" spans="1:32" hidden="1">
      <c r="A337" s="99" t="s">
        <v>343</v>
      </c>
      <c r="B337" s="89" t="s">
        <v>344</v>
      </c>
      <c r="C337" s="100" t="s">
        <v>220</v>
      </c>
      <c r="D337" s="100">
        <v>4</v>
      </c>
      <c r="E337" s="100"/>
      <c r="F337" s="100"/>
      <c r="G337" s="97">
        <f>SUM(D337:F337)</f>
        <v>4</v>
      </c>
      <c r="H337" s="100"/>
      <c r="I337" s="100"/>
      <c r="J337" s="100"/>
      <c r="K337" s="97">
        <f>SUM(H337:J337)</f>
        <v>0</v>
      </c>
      <c r="L337" s="100"/>
      <c r="M337" s="100"/>
      <c r="N337" s="100"/>
      <c r="O337" s="97">
        <f>SUM(L337:N337)</f>
        <v>0</v>
      </c>
      <c r="P337" s="100"/>
      <c r="Q337" s="100"/>
      <c r="R337" s="100"/>
      <c r="S337" s="97">
        <f>SUM(P337:R337)</f>
        <v>0</v>
      </c>
      <c r="T337" s="100"/>
      <c r="U337" s="100"/>
      <c r="V337" s="100"/>
      <c r="W337" s="97">
        <f>SUM(T337:V337)</f>
        <v>0</v>
      </c>
      <c r="X337" s="100"/>
      <c r="Y337" s="100"/>
      <c r="Z337" s="100"/>
      <c r="AA337" s="97">
        <f>SUM(X337:Z337)</f>
        <v>0</v>
      </c>
      <c r="AB337" s="100"/>
      <c r="AC337" s="100"/>
      <c r="AD337" s="100"/>
      <c r="AE337" s="97">
        <f>SUM(AB337:AD337)</f>
        <v>0</v>
      </c>
      <c r="AF337" s="101">
        <f>SUM(G337,K337,O337,S337,W337,AA337,AE337)</f>
        <v>4</v>
      </c>
    </row>
    <row r="338" spans="1:32" hidden="1">
      <c r="A338" s="121" t="s">
        <v>345</v>
      </c>
      <c r="B338" s="89"/>
      <c r="C338" s="103" t="s">
        <v>222</v>
      </c>
      <c r="D338" s="103">
        <v>3</v>
      </c>
      <c r="E338" s="103"/>
      <c r="F338" s="103"/>
      <c r="G338" s="97">
        <f>SUM(D338:F338)</f>
        <v>3</v>
      </c>
      <c r="H338" s="103"/>
      <c r="I338" s="103"/>
      <c r="J338" s="103"/>
      <c r="K338" s="97">
        <f>SUM(H338:J338)</f>
        <v>0</v>
      </c>
      <c r="L338" s="103"/>
      <c r="M338" s="103"/>
      <c r="N338" s="103"/>
      <c r="O338" s="97">
        <f>SUM(L338:N338)</f>
        <v>0</v>
      </c>
      <c r="P338" s="103"/>
      <c r="Q338" s="103"/>
      <c r="R338" s="103"/>
      <c r="S338" s="97">
        <f>SUM(P338:R338)</f>
        <v>0</v>
      </c>
      <c r="T338" s="103"/>
      <c r="U338" s="103"/>
      <c r="V338" s="103"/>
      <c r="W338" s="97">
        <f>SUM(T338:V338)</f>
        <v>0</v>
      </c>
      <c r="X338" s="103"/>
      <c r="Y338" s="103"/>
      <c r="Z338" s="103"/>
      <c r="AA338" s="97">
        <f>SUM(X338:Z338)</f>
        <v>0</v>
      </c>
      <c r="AB338" s="103"/>
      <c r="AC338" s="103"/>
      <c r="AD338" s="103"/>
      <c r="AE338" s="97">
        <f>SUM(AB338:AD338)</f>
        <v>0</v>
      </c>
      <c r="AF338" s="101">
        <f>SUM(G338,K338,O338,S338,W338,AA338,AE338)</f>
        <v>3</v>
      </c>
    </row>
    <row r="339" spans="1:32" hidden="1">
      <c r="A339" s="121"/>
      <c r="B339" s="89"/>
      <c r="C339" s="100" t="s">
        <v>223</v>
      </c>
      <c r="D339" s="100">
        <v>3</v>
      </c>
      <c r="E339" s="100"/>
      <c r="F339" s="100"/>
      <c r="G339" s="97">
        <f>SUM(D339:F339)</f>
        <v>3</v>
      </c>
      <c r="H339" s="100"/>
      <c r="I339" s="100"/>
      <c r="J339" s="100"/>
      <c r="K339" s="97">
        <f>SUM(H339:J339)</f>
        <v>0</v>
      </c>
      <c r="L339" s="100"/>
      <c r="M339" s="100"/>
      <c r="N339" s="100"/>
      <c r="O339" s="97">
        <f>SUM(L339:N339)</f>
        <v>0</v>
      </c>
      <c r="P339" s="100"/>
      <c r="Q339" s="100"/>
      <c r="R339" s="100"/>
      <c r="S339" s="97">
        <f>SUM(P339:R339)</f>
        <v>0</v>
      </c>
      <c r="T339" s="100"/>
      <c r="U339" s="100"/>
      <c r="V339" s="100"/>
      <c r="W339" s="97">
        <f>SUM(T339:V339)</f>
        <v>0</v>
      </c>
      <c r="X339" s="100"/>
      <c r="Y339" s="100"/>
      <c r="Z339" s="100"/>
      <c r="AA339" s="97">
        <f>SUM(X339:Z339)</f>
        <v>0</v>
      </c>
      <c r="AB339" s="100"/>
      <c r="AC339" s="100"/>
      <c r="AD339" s="100"/>
      <c r="AE339" s="97">
        <f>SUM(AB339:AD339)</f>
        <v>0</v>
      </c>
      <c r="AF339" s="101">
        <f>SUM(G339,K339,O339,S339,W339,AA339,AE339)</f>
        <v>3</v>
      </c>
    </row>
    <row r="340" spans="1:32" hidden="1">
      <c r="A340" s="121"/>
      <c r="B340" s="89"/>
      <c r="C340" s="103" t="s">
        <v>228</v>
      </c>
      <c r="D340" s="103">
        <v>2</v>
      </c>
      <c r="E340" s="103"/>
      <c r="F340" s="103"/>
      <c r="G340" s="97">
        <f>SUM(D340:F340)</f>
        <v>2</v>
      </c>
      <c r="H340" s="103"/>
      <c r="I340" s="103"/>
      <c r="J340" s="103"/>
      <c r="K340" s="97">
        <f>SUM(H340:J340)</f>
        <v>0</v>
      </c>
      <c r="L340" s="103"/>
      <c r="M340" s="103"/>
      <c r="N340" s="103"/>
      <c r="O340" s="97">
        <f>SUM(L340:N340)</f>
        <v>0</v>
      </c>
      <c r="P340" s="103"/>
      <c r="Q340" s="103"/>
      <c r="R340" s="103"/>
      <c r="S340" s="97">
        <f>SUM(P340:R340)</f>
        <v>0</v>
      </c>
      <c r="T340" s="103"/>
      <c r="U340" s="103"/>
      <c r="V340" s="103"/>
      <c r="W340" s="97">
        <f>SUM(T340:V340)</f>
        <v>0</v>
      </c>
      <c r="X340" s="103"/>
      <c r="Y340" s="103"/>
      <c r="Z340" s="103"/>
      <c r="AA340" s="97">
        <f>SUM(X340:Z340)</f>
        <v>0</v>
      </c>
      <c r="AB340" s="103"/>
      <c r="AC340" s="103"/>
      <c r="AD340" s="103"/>
      <c r="AE340" s="97">
        <f>SUM(AB340:AD340)</f>
        <v>0</v>
      </c>
      <c r="AF340" s="101">
        <f>SUM(G340,K340,O340,S340,W340,AA340,AE340)</f>
        <v>2</v>
      </c>
    </row>
    <row r="341" spans="1:32">
      <c r="A341" s="98" t="s">
        <v>343</v>
      </c>
      <c r="B341" s="108" t="s">
        <v>344</v>
      </c>
      <c r="C341" s="98"/>
      <c r="D341" s="98">
        <f>SUM(D337:D340)</f>
        <v>12</v>
      </c>
      <c r="E341" s="98">
        <f>SUM(E337:E340)</f>
        <v>0</v>
      </c>
      <c r="F341" s="98">
        <f>SUM(F337:F340)</f>
        <v>0</v>
      </c>
      <c r="G341" s="97">
        <f>SUM(G337:G340)</f>
        <v>12</v>
      </c>
      <c r="H341" s="98">
        <f>SUM(H337:H340)</f>
        <v>0</v>
      </c>
      <c r="I341" s="98">
        <f>SUM(I337:I340)</f>
        <v>0</v>
      </c>
      <c r="J341" s="98">
        <f>SUM(J337:J340)</f>
        <v>0</v>
      </c>
      <c r="K341" s="97">
        <f>SUM(K337:K340)</f>
        <v>0</v>
      </c>
      <c r="L341" s="98">
        <f>SUM(L337:L340)</f>
        <v>0</v>
      </c>
      <c r="M341" s="98">
        <f>SUM(M337:M340)</f>
        <v>0</v>
      </c>
      <c r="N341" s="98">
        <f>SUM(N337:N340)</f>
        <v>0</v>
      </c>
      <c r="O341" s="97">
        <f>SUM(O337:O340)</f>
        <v>0</v>
      </c>
      <c r="P341" s="98">
        <f>SUM(P337:P340)</f>
        <v>0</v>
      </c>
      <c r="Q341" s="98">
        <f>SUM(Q337:Q340)</f>
        <v>0</v>
      </c>
      <c r="R341" s="98">
        <f>SUM(R337:R340)</f>
        <v>0</v>
      </c>
      <c r="S341" s="97">
        <f>SUM(S337:S340)</f>
        <v>0</v>
      </c>
      <c r="T341" s="98">
        <f>SUM(T337:T340)</f>
        <v>0</v>
      </c>
      <c r="U341" s="98">
        <f>SUM(U337:U340)</f>
        <v>0</v>
      </c>
      <c r="V341" s="98">
        <f>SUM(V337:V340)</f>
        <v>0</v>
      </c>
      <c r="W341" s="97">
        <f>SUM(W337:W340)</f>
        <v>0</v>
      </c>
      <c r="X341" s="98">
        <f>SUM(X337:X340)</f>
        <v>0</v>
      </c>
      <c r="Y341" s="98">
        <f>SUM(Y337:Y340)</f>
        <v>0</v>
      </c>
      <c r="Z341" s="98">
        <f>SUM(Z337:Z340)</f>
        <v>0</v>
      </c>
      <c r="AA341" s="97">
        <f>SUM(AA337:AA340)</f>
        <v>0</v>
      </c>
      <c r="AB341" s="98">
        <f>SUM(AB337:AB340)</f>
        <v>0</v>
      </c>
      <c r="AC341" s="98">
        <f>SUM(AC337:AC340)</f>
        <v>0</v>
      </c>
      <c r="AD341" s="98">
        <f>SUM(AD337:AD340)</f>
        <v>0</v>
      </c>
      <c r="AE341" s="97">
        <f>SUM(AE337:AE340)</f>
        <v>0</v>
      </c>
      <c r="AF341" s="101">
        <f>SUM(G341,K341,O341,S341,W341,AA341,AE341)</f>
        <v>12</v>
      </c>
    </row>
    <row r="342" spans="1:32" hidden="1">
      <c r="A342" s="99" t="s">
        <v>346</v>
      </c>
      <c r="B342" s="89" t="s">
        <v>347</v>
      </c>
      <c r="C342" s="100" t="s">
        <v>220</v>
      </c>
      <c r="D342" s="100">
        <v>1</v>
      </c>
      <c r="E342" s="100"/>
      <c r="F342" s="100"/>
      <c r="G342" s="97">
        <f>SUM(D342:F342)</f>
        <v>1</v>
      </c>
      <c r="H342" s="100"/>
      <c r="I342" s="100"/>
      <c r="J342" s="100"/>
      <c r="K342" s="97">
        <f>SUM(H342:J342)</f>
        <v>0</v>
      </c>
      <c r="L342" s="100"/>
      <c r="M342" s="100"/>
      <c r="N342" s="100"/>
      <c r="O342" s="97">
        <f>SUM(L342:N342)</f>
        <v>0</v>
      </c>
      <c r="P342" s="100"/>
      <c r="Q342" s="100"/>
      <c r="R342" s="100"/>
      <c r="S342" s="97">
        <f>SUM(P342:R342)</f>
        <v>0</v>
      </c>
      <c r="T342" s="100"/>
      <c r="U342" s="100"/>
      <c r="V342" s="100"/>
      <c r="W342" s="97">
        <f>SUM(T342:V342)</f>
        <v>0</v>
      </c>
      <c r="X342" s="100"/>
      <c r="Y342" s="100"/>
      <c r="Z342" s="100"/>
      <c r="AA342" s="97">
        <f>SUM(X342:Z342)</f>
        <v>0</v>
      </c>
      <c r="AB342" s="100"/>
      <c r="AC342" s="100"/>
      <c r="AD342" s="100"/>
      <c r="AE342" s="97">
        <f>SUM(AB342:AD342)</f>
        <v>0</v>
      </c>
      <c r="AF342" s="101">
        <f>SUM(G342,K342,O342,S342,W342,AA342,AE342)</f>
        <v>1</v>
      </c>
    </row>
    <row r="343" spans="1:32" hidden="1">
      <c r="A343" s="121" t="s">
        <v>348</v>
      </c>
      <c r="B343" s="89"/>
      <c r="C343" s="103" t="s">
        <v>222</v>
      </c>
      <c r="D343" s="103"/>
      <c r="E343" s="103"/>
      <c r="F343" s="103"/>
      <c r="G343" s="97">
        <f>SUM(D343:F343)</f>
        <v>0</v>
      </c>
      <c r="H343" s="103"/>
      <c r="I343" s="103"/>
      <c r="J343" s="103"/>
      <c r="K343" s="97">
        <f>SUM(H343:J343)</f>
        <v>0</v>
      </c>
      <c r="L343" s="103"/>
      <c r="M343" s="103"/>
      <c r="N343" s="103"/>
      <c r="O343" s="97">
        <f>SUM(L343:N343)</f>
        <v>0</v>
      </c>
      <c r="P343" s="103"/>
      <c r="Q343" s="103"/>
      <c r="R343" s="103"/>
      <c r="S343" s="97">
        <f>SUM(P343:R343)</f>
        <v>0</v>
      </c>
      <c r="T343" s="103"/>
      <c r="U343" s="103"/>
      <c r="V343" s="103"/>
      <c r="W343" s="97">
        <f>SUM(T343:V343)</f>
        <v>0</v>
      </c>
      <c r="X343" s="103"/>
      <c r="Y343" s="103"/>
      <c r="Z343" s="103"/>
      <c r="AA343" s="97">
        <f>SUM(X343:Z343)</f>
        <v>0</v>
      </c>
      <c r="AB343" s="103"/>
      <c r="AC343" s="103"/>
      <c r="AD343" s="103"/>
      <c r="AE343" s="97">
        <f>SUM(AB343:AD343)</f>
        <v>0</v>
      </c>
      <c r="AF343" s="101">
        <f>SUM(G343,K343,O343,S343,W343,AA343,AE343)</f>
        <v>0</v>
      </c>
    </row>
    <row r="344" spans="1:32" hidden="1">
      <c r="A344" s="121"/>
      <c r="B344" s="89"/>
      <c r="C344" s="100" t="s">
        <v>223</v>
      </c>
      <c r="D344" s="100"/>
      <c r="E344" s="100"/>
      <c r="F344" s="100"/>
      <c r="G344" s="97">
        <f>SUM(D344:F344)</f>
        <v>0</v>
      </c>
      <c r="H344" s="100"/>
      <c r="I344" s="100"/>
      <c r="J344" s="100"/>
      <c r="K344" s="97">
        <f>SUM(H344:J344)</f>
        <v>0</v>
      </c>
      <c r="L344" s="100"/>
      <c r="M344" s="100"/>
      <c r="N344" s="100"/>
      <c r="O344" s="97">
        <f>SUM(L344:N344)</f>
        <v>0</v>
      </c>
      <c r="P344" s="100"/>
      <c r="Q344" s="100"/>
      <c r="R344" s="100"/>
      <c r="S344" s="97">
        <f>SUM(P344:R344)</f>
        <v>0</v>
      </c>
      <c r="T344" s="100"/>
      <c r="U344" s="100"/>
      <c r="V344" s="100"/>
      <c r="W344" s="97">
        <f>SUM(T344:V344)</f>
        <v>0</v>
      </c>
      <c r="X344" s="100">
        <v>1</v>
      </c>
      <c r="Y344" s="100"/>
      <c r="Z344" s="100"/>
      <c r="AA344" s="97">
        <f>SUM(X344:Z344)</f>
        <v>1</v>
      </c>
      <c r="AB344" s="100"/>
      <c r="AC344" s="100"/>
      <c r="AD344" s="100"/>
      <c r="AE344" s="97">
        <f>SUM(AB344:AD344)</f>
        <v>0</v>
      </c>
      <c r="AF344" s="101">
        <f>SUM(G344,K344,O344,S344,W344,AA344,AE344)</f>
        <v>1</v>
      </c>
    </row>
    <row r="345" spans="1:32" hidden="1">
      <c r="A345" s="121"/>
      <c r="B345" s="89"/>
      <c r="C345" s="103" t="s">
        <v>228</v>
      </c>
      <c r="D345" s="103"/>
      <c r="E345" s="103"/>
      <c r="F345" s="103"/>
      <c r="G345" s="97">
        <f>SUM(D345:F345)</f>
        <v>0</v>
      </c>
      <c r="H345" s="103"/>
      <c r="I345" s="103"/>
      <c r="J345" s="103"/>
      <c r="K345" s="97">
        <f>SUM(H345:J345)</f>
        <v>0</v>
      </c>
      <c r="L345" s="103"/>
      <c r="M345" s="103"/>
      <c r="N345" s="103"/>
      <c r="O345" s="97">
        <f>SUM(L345:N345)</f>
        <v>0</v>
      </c>
      <c r="P345" s="103"/>
      <c r="Q345" s="103"/>
      <c r="R345" s="103"/>
      <c r="S345" s="97">
        <f>SUM(P345:R345)</f>
        <v>0</v>
      </c>
      <c r="T345" s="103"/>
      <c r="U345" s="103"/>
      <c r="V345" s="103"/>
      <c r="W345" s="97">
        <f>SUM(T345:V345)</f>
        <v>0</v>
      </c>
      <c r="X345" s="103">
        <v>1</v>
      </c>
      <c r="Y345" s="103"/>
      <c r="Z345" s="103"/>
      <c r="AA345" s="97">
        <f>SUM(X345:Z345)</f>
        <v>1</v>
      </c>
      <c r="AB345" s="103"/>
      <c r="AC345" s="103"/>
      <c r="AD345" s="103"/>
      <c r="AE345" s="97">
        <f>SUM(AB345:AD345)</f>
        <v>0</v>
      </c>
      <c r="AF345" s="101">
        <f>SUM(G345,K345,O345,S345,W345,AA345,AE345)</f>
        <v>1</v>
      </c>
    </row>
    <row r="346" spans="1:32">
      <c r="A346" s="98" t="s">
        <v>346</v>
      </c>
      <c r="B346" s="108" t="s">
        <v>347</v>
      </c>
      <c r="C346" s="98"/>
      <c r="D346" s="98">
        <f>SUM(D342:D345)</f>
        <v>1</v>
      </c>
      <c r="E346" s="98">
        <f>SUM(E342:E345)</f>
        <v>0</v>
      </c>
      <c r="F346" s="98">
        <f>SUM(F342:F345)</f>
        <v>0</v>
      </c>
      <c r="G346" s="97">
        <f>SUM(G342:G345)</f>
        <v>1</v>
      </c>
      <c r="H346" s="98">
        <f>SUM(H342:H345)</f>
        <v>0</v>
      </c>
      <c r="I346" s="98">
        <f>SUM(I342:I345)</f>
        <v>0</v>
      </c>
      <c r="J346" s="98">
        <f>SUM(J342:J345)</f>
        <v>0</v>
      </c>
      <c r="K346" s="97">
        <f>SUM(K342:K345)</f>
        <v>0</v>
      </c>
      <c r="L346" s="98">
        <f>SUM(L342:L345)</f>
        <v>0</v>
      </c>
      <c r="M346" s="98">
        <f>SUM(M342:M345)</f>
        <v>0</v>
      </c>
      <c r="N346" s="98">
        <f>SUM(N342:N345)</f>
        <v>0</v>
      </c>
      <c r="O346" s="97">
        <f>SUM(O342:O345)</f>
        <v>0</v>
      </c>
      <c r="P346" s="98">
        <f>SUM(P342:P345)</f>
        <v>0</v>
      </c>
      <c r="Q346" s="98">
        <f>SUM(Q342:Q345)</f>
        <v>0</v>
      </c>
      <c r="R346" s="98">
        <f>SUM(R342:R345)</f>
        <v>0</v>
      </c>
      <c r="S346" s="97">
        <f>SUM(S342:S345)</f>
        <v>0</v>
      </c>
      <c r="T346" s="98">
        <f>SUM(T342:T345)</f>
        <v>0</v>
      </c>
      <c r="U346" s="98">
        <f>SUM(U342:U345)</f>
        <v>0</v>
      </c>
      <c r="V346" s="98">
        <f>SUM(V342:V345)</f>
        <v>0</v>
      </c>
      <c r="W346" s="97">
        <f>SUM(W342:W345)</f>
        <v>0</v>
      </c>
      <c r="X346" s="98">
        <f>SUM(X342:X345)</f>
        <v>2</v>
      </c>
      <c r="Y346" s="98">
        <f>SUM(Y342:Y345)</f>
        <v>0</v>
      </c>
      <c r="Z346" s="98">
        <f>SUM(Z342:Z345)</f>
        <v>0</v>
      </c>
      <c r="AA346" s="97">
        <f>SUM(AA342:AA345)</f>
        <v>2</v>
      </c>
      <c r="AB346" s="98">
        <f>SUM(AB342:AB345)</f>
        <v>0</v>
      </c>
      <c r="AC346" s="98">
        <f>SUM(AC342:AC345)</f>
        <v>0</v>
      </c>
      <c r="AD346" s="98">
        <f>SUM(AD342:AD345)</f>
        <v>0</v>
      </c>
      <c r="AE346" s="97">
        <f>SUM(AE342:AE345)</f>
        <v>0</v>
      </c>
      <c r="AF346" s="101">
        <f>SUM(G346,K346,O346,S346,W346,AA346,AE346)</f>
        <v>3</v>
      </c>
    </row>
    <row r="347" spans="1:32" hidden="1">
      <c r="A347" s="99" t="s">
        <v>349</v>
      </c>
      <c r="B347" s="89" t="s">
        <v>350</v>
      </c>
      <c r="C347" s="100" t="s">
        <v>220</v>
      </c>
      <c r="D347" s="100">
        <v>1</v>
      </c>
      <c r="E347" s="100"/>
      <c r="F347" s="100"/>
      <c r="G347" s="97">
        <f>SUM(D347:F347)</f>
        <v>1</v>
      </c>
      <c r="H347" s="100"/>
      <c r="I347" s="100"/>
      <c r="J347" s="100"/>
      <c r="K347" s="97">
        <f>SUM(H347:J347)</f>
        <v>0</v>
      </c>
      <c r="L347" s="100"/>
      <c r="M347" s="100"/>
      <c r="N347" s="100"/>
      <c r="O347" s="97">
        <f>SUM(L347:N347)</f>
        <v>0</v>
      </c>
      <c r="P347" s="100"/>
      <c r="Q347" s="100"/>
      <c r="R347" s="100"/>
      <c r="S347" s="97">
        <f>SUM(P347:R347)</f>
        <v>0</v>
      </c>
      <c r="T347" s="100"/>
      <c r="U347" s="100"/>
      <c r="V347" s="100"/>
      <c r="W347" s="97">
        <f>SUM(T347:V347)</f>
        <v>0</v>
      </c>
      <c r="X347" s="100"/>
      <c r="Y347" s="100"/>
      <c r="Z347" s="100"/>
      <c r="AA347" s="97">
        <f>SUM(X347:Z347)</f>
        <v>0</v>
      </c>
      <c r="AB347" s="100"/>
      <c r="AC347" s="100"/>
      <c r="AD347" s="100"/>
      <c r="AE347" s="97">
        <f>SUM(AB347:AD347)</f>
        <v>0</v>
      </c>
      <c r="AF347" s="101">
        <f>SUM(G347,K347,O347,S347,W347,AA347,AE347)</f>
        <v>1</v>
      </c>
    </row>
    <row r="348" spans="1:32" hidden="1">
      <c r="A348" s="121" t="s">
        <v>275</v>
      </c>
      <c r="B348" s="89"/>
      <c r="C348" s="103" t="s">
        <v>222</v>
      </c>
      <c r="D348" s="103"/>
      <c r="E348" s="103"/>
      <c r="F348" s="103"/>
      <c r="G348" s="97">
        <f>SUM(D348:F348)</f>
        <v>0</v>
      </c>
      <c r="H348" s="103"/>
      <c r="I348" s="103"/>
      <c r="J348" s="103"/>
      <c r="K348" s="97">
        <f>SUM(H348:J348)</f>
        <v>0</v>
      </c>
      <c r="L348" s="103"/>
      <c r="M348" s="103"/>
      <c r="N348" s="103"/>
      <c r="O348" s="97">
        <f>SUM(L348:N348)</f>
        <v>0</v>
      </c>
      <c r="P348" s="103"/>
      <c r="Q348" s="103"/>
      <c r="R348" s="103"/>
      <c r="S348" s="97">
        <f>SUM(P348:R348)</f>
        <v>0</v>
      </c>
      <c r="T348" s="103"/>
      <c r="U348" s="103"/>
      <c r="V348" s="103"/>
      <c r="W348" s="97">
        <f>SUM(T348:V348)</f>
        <v>0</v>
      </c>
      <c r="X348" s="103"/>
      <c r="Y348" s="103"/>
      <c r="Z348" s="103"/>
      <c r="AA348" s="97">
        <f>SUM(X348:Z348)</f>
        <v>0</v>
      </c>
      <c r="AB348" s="103"/>
      <c r="AC348" s="103"/>
      <c r="AD348" s="103"/>
      <c r="AE348" s="97">
        <f>SUM(AB348:AD348)</f>
        <v>0</v>
      </c>
      <c r="AF348" s="101">
        <f>SUM(G348,K348,O348,S348,W348,AA348,AE348)</f>
        <v>0</v>
      </c>
    </row>
    <row r="349" spans="1:32" hidden="1">
      <c r="A349" s="121"/>
      <c r="B349" s="89"/>
      <c r="C349" s="100" t="s">
        <v>223</v>
      </c>
      <c r="D349" s="100">
        <v>3</v>
      </c>
      <c r="E349" s="100"/>
      <c r="F349" s="100"/>
      <c r="G349" s="97">
        <f>SUM(D349:F349)</f>
        <v>3</v>
      </c>
      <c r="H349" s="100"/>
      <c r="I349" s="100"/>
      <c r="J349" s="100"/>
      <c r="K349" s="97">
        <f>SUM(H349:J349)</f>
        <v>0</v>
      </c>
      <c r="L349" s="100"/>
      <c r="M349" s="100"/>
      <c r="N349" s="100"/>
      <c r="O349" s="97">
        <f>SUM(L349:N349)</f>
        <v>0</v>
      </c>
      <c r="P349" s="100"/>
      <c r="Q349" s="100"/>
      <c r="R349" s="100"/>
      <c r="S349" s="97">
        <f>SUM(P349:R349)</f>
        <v>0</v>
      </c>
      <c r="T349" s="100"/>
      <c r="U349" s="100"/>
      <c r="V349" s="100"/>
      <c r="W349" s="97">
        <f>SUM(T349:V349)</f>
        <v>0</v>
      </c>
      <c r="X349" s="100"/>
      <c r="Y349" s="100"/>
      <c r="Z349" s="100"/>
      <c r="AA349" s="97">
        <f>SUM(X349:Z349)</f>
        <v>0</v>
      </c>
      <c r="AB349" s="100"/>
      <c r="AC349" s="100"/>
      <c r="AD349" s="100"/>
      <c r="AE349" s="97">
        <f>SUM(AB349:AD349)</f>
        <v>0</v>
      </c>
      <c r="AF349" s="101">
        <f>SUM(G349,K349,O349,S349,W349,AA349,AE349)</f>
        <v>3</v>
      </c>
    </row>
    <row r="350" spans="1:32" hidden="1">
      <c r="A350" s="121"/>
      <c r="B350" s="89"/>
      <c r="C350" s="103" t="s">
        <v>228</v>
      </c>
      <c r="D350" s="103"/>
      <c r="E350" s="103"/>
      <c r="F350" s="103"/>
      <c r="G350" s="97">
        <f>SUM(D350:F350)</f>
        <v>0</v>
      </c>
      <c r="H350" s="103"/>
      <c r="I350" s="103"/>
      <c r="J350" s="103"/>
      <c r="K350" s="97">
        <f>SUM(H350:J350)</f>
        <v>0</v>
      </c>
      <c r="L350" s="103"/>
      <c r="M350" s="103"/>
      <c r="N350" s="103"/>
      <c r="O350" s="97">
        <f>SUM(L350:N350)</f>
        <v>0</v>
      </c>
      <c r="P350" s="103"/>
      <c r="Q350" s="103"/>
      <c r="R350" s="103"/>
      <c r="S350" s="97">
        <f>SUM(P350:R350)</f>
        <v>0</v>
      </c>
      <c r="T350" s="103">
        <v>1</v>
      </c>
      <c r="U350" s="103"/>
      <c r="V350" s="103"/>
      <c r="W350" s="97">
        <f>SUM(T350:V350)</f>
        <v>1</v>
      </c>
      <c r="X350" s="103"/>
      <c r="Y350" s="103"/>
      <c r="Z350" s="103"/>
      <c r="AA350" s="97">
        <f>SUM(X350:Z350)</f>
        <v>0</v>
      </c>
      <c r="AB350" s="103"/>
      <c r="AC350" s="103"/>
      <c r="AD350" s="103"/>
      <c r="AE350" s="97">
        <f>SUM(AB350:AD350)</f>
        <v>0</v>
      </c>
      <c r="AF350" s="101">
        <f>SUM(G350,K350,O350,S350,W350,AA350,AE350)</f>
        <v>1</v>
      </c>
    </row>
    <row r="351" spans="1:32" hidden="1">
      <c r="A351" s="98" t="s">
        <v>351</v>
      </c>
      <c r="B351" s="108"/>
      <c r="C351" s="98"/>
      <c r="D351" s="98">
        <f>SUM(D347:D350)</f>
        <v>4</v>
      </c>
      <c r="E351" s="98">
        <f>SUM(E347:E350)</f>
        <v>0</v>
      </c>
      <c r="F351" s="98">
        <f>SUM(F347:F350)</f>
        <v>0</v>
      </c>
      <c r="G351" s="97">
        <f>SUM(G347:G350)</f>
        <v>4</v>
      </c>
      <c r="H351" s="98">
        <f>SUM(H347:H350)</f>
        <v>0</v>
      </c>
      <c r="I351" s="98">
        <f>SUM(I347:I350)</f>
        <v>0</v>
      </c>
      <c r="J351" s="98">
        <f>SUM(J347:J350)</f>
        <v>0</v>
      </c>
      <c r="K351" s="97">
        <f>SUM(K347:K350)</f>
        <v>0</v>
      </c>
      <c r="L351" s="98">
        <f>SUM(L347:L350)</f>
        <v>0</v>
      </c>
      <c r="M351" s="98">
        <f>SUM(M347:M350)</f>
        <v>0</v>
      </c>
      <c r="N351" s="98">
        <f>SUM(N347:N350)</f>
        <v>0</v>
      </c>
      <c r="O351" s="97">
        <f>SUM(O347:O350)</f>
        <v>0</v>
      </c>
      <c r="P351" s="98">
        <f>SUM(P347:P350)</f>
        <v>0</v>
      </c>
      <c r="Q351" s="98">
        <f>SUM(Q347:Q350)</f>
        <v>0</v>
      </c>
      <c r="R351" s="98">
        <f>SUM(R347:R350)</f>
        <v>0</v>
      </c>
      <c r="S351" s="97">
        <f>SUM(S347:S350)</f>
        <v>0</v>
      </c>
      <c r="T351" s="98">
        <f>SUM(T347:T350)</f>
        <v>1</v>
      </c>
      <c r="U351" s="98">
        <f>SUM(U347:U350)</f>
        <v>0</v>
      </c>
      <c r="V351" s="98">
        <f>SUM(V347:V350)</f>
        <v>0</v>
      </c>
      <c r="W351" s="97">
        <f>SUM(W347:W350)</f>
        <v>1</v>
      </c>
      <c r="X351" s="98">
        <f>SUM(X347:X350)</f>
        <v>0</v>
      </c>
      <c r="Y351" s="98">
        <f>SUM(Y347:Y350)</f>
        <v>0</v>
      </c>
      <c r="Z351" s="98">
        <f>SUM(Z347:Z350)</f>
        <v>0</v>
      </c>
      <c r="AA351" s="97">
        <f>SUM(AA347:AA350)</f>
        <v>0</v>
      </c>
      <c r="AB351" s="98">
        <f>SUM(AB347:AB350)</f>
        <v>0</v>
      </c>
      <c r="AC351" s="98">
        <f>SUM(AC347:AC350)</f>
        <v>0</v>
      </c>
      <c r="AD351" s="98">
        <f>SUM(AD347:AD350)</f>
        <v>0</v>
      </c>
      <c r="AE351" s="97">
        <f>SUM(AE347:AE350)</f>
        <v>0</v>
      </c>
      <c r="AF351" s="101">
        <f>SUM(G351,K351,O351,S351,W351,AA351,AE351)</f>
        <v>5</v>
      </c>
    </row>
    <row r="352" spans="1:32" hidden="1">
      <c r="A352" s="121" t="s">
        <v>246</v>
      </c>
      <c r="B352" s="89"/>
      <c r="C352" s="100" t="s">
        <v>220</v>
      </c>
      <c r="D352" s="100">
        <v>5</v>
      </c>
      <c r="E352" s="100"/>
      <c r="F352" s="100"/>
      <c r="G352" s="97">
        <f>SUM(D352:F352)</f>
        <v>5</v>
      </c>
      <c r="H352" s="100"/>
      <c r="I352" s="100"/>
      <c r="J352" s="100"/>
      <c r="K352" s="97">
        <f>SUM(H352:J352)</f>
        <v>0</v>
      </c>
      <c r="L352" s="100"/>
      <c r="M352" s="100"/>
      <c r="N352" s="100"/>
      <c r="O352" s="97">
        <f>SUM(L352:N352)</f>
        <v>0</v>
      </c>
      <c r="P352" s="100"/>
      <c r="Q352" s="100"/>
      <c r="R352" s="100"/>
      <c r="S352" s="97">
        <f>SUM(P352:R352)</f>
        <v>0</v>
      </c>
      <c r="T352" s="100"/>
      <c r="U352" s="100"/>
      <c r="V352" s="100"/>
      <c r="W352" s="97">
        <f>SUM(T352:V352)</f>
        <v>0</v>
      </c>
      <c r="X352" s="100"/>
      <c r="Y352" s="100"/>
      <c r="Z352" s="100"/>
      <c r="AA352" s="97">
        <f>SUM(X352:Z352)</f>
        <v>0</v>
      </c>
      <c r="AB352" s="100"/>
      <c r="AC352" s="100"/>
      <c r="AD352" s="100"/>
      <c r="AE352" s="97">
        <f>SUM(AB352:AD352)</f>
        <v>0</v>
      </c>
      <c r="AF352" s="101">
        <f>SUM(G352,K352,O352,S352,W352,AA352,AE352)</f>
        <v>5</v>
      </c>
    </row>
    <row r="353" spans="1:32" hidden="1">
      <c r="A353" s="121"/>
      <c r="B353" s="89"/>
      <c r="C353" s="103" t="s">
        <v>222</v>
      </c>
      <c r="D353" s="103"/>
      <c r="E353" s="103"/>
      <c r="F353" s="103"/>
      <c r="G353" s="97">
        <f>SUM(D353:F353)</f>
        <v>0</v>
      </c>
      <c r="H353" s="103"/>
      <c r="I353" s="103"/>
      <c r="J353" s="103"/>
      <c r="K353" s="97">
        <f>SUM(H353:J353)</f>
        <v>0</v>
      </c>
      <c r="L353" s="103"/>
      <c r="M353" s="103"/>
      <c r="N353" s="103"/>
      <c r="O353" s="97">
        <f>SUM(L353:N353)</f>
        <v>0</v>
      </c>
      <c r="P353" s="103"/>
      <c r="Q353" s="103"/>
      <c r="R353" s="103"/>
      <c r="S353" s="97">
        <f>SUM(P353:R353)</f>
        <v>0</v>
      </c>
      <c r="T353" s="103"/>
      <c r="U353" s="103"/>
      <c r="V353" s="103"/>
      <c r="W353" s="97">
        <f>SUM(T353:V353)</f>
        <v>0</v>
      </c>
      <c r="X353" s="103"/>
      <c r="Y353" s="103"/>
      <c r="Z353" s="103"/>
      <c r="AA353" s="97">
        <f>SUM(X353:Z353)</f>
        <v>0</v>
      </c>
      <c r="AB353" s="103"/>
      <c r="AC353" s="103"/>
      <c r="AD353" s="103"/>
      <c r="AE353" s="97">
        <f>SUM(AB353:AD353)</f>
        <v>0</v>
      </c>
      <c r="AF353" s="101">
        <f>SUM(G353,K353,O353,S353,W353,AA353,AE353)</f>
        <v>0</v>
      </c>
    </row>
    <row r="354" spans="1:32" hidden="1">
      <c r="A354" s="121"/>
      <c r="B354" s="89"/>
      <c r="C354" s="100" t="s">
        <v>223</v>
      </c>
      <c r="D354" s="100">
        <v>1</v>
      </c>
      <c r="E354" s="100"/>
      <c r="F354" s="100"/>
      <c r="G354" s="97">
        <f>SUM(D354:F354)</f>
        <v>1</v>
      </c>
      <c r="H354" s="100"/>
      <c r="I354" s="100"/>
      <c r="J354" s="100"/>
      <c r="K354" s="97">
        <f>SUM(H354:J354)</f>
        <v>0</v>
      </c>
      <c r="L354" s="100"/>
      <c r="M354" s="100"/>
      <c r="N354" s="100"/>
      <c r="O354" s="97">
        <f>SUM(L354:N354)</f>
        <v>0</v>
      </c>
      <c r="P354" s="100"/>
      <c r="Q354" s="100"/>
      <c r="R354" s="100"/>
      <c r="S354" s="97">
        <f>SUM(P354:R354)</f>
        <v>0</v>
      </c>
      <c r="T354" s="100"/>
      <c r="U354" s="100"/>
      <c r="V354" s="100"/>
      <c r="W354" s="97">
        <f>SUM(T354:V354)</f>
        <v>0</v>
      </c>
      <c r="X354" s="100"/>
      <c r="Y354" s="100"/>
      <c r="Z354" s="100"/>
      <c r="AA354" s="97">
        <f>SUM(X354:Z354)</f>
        <v>0</v>
      </c>
      <c r="AB354" s="100"/>
      <c r="AC354" s="100"/>
      <c r="AD354" s="100"/>
      <c r="AE354" s="97">
        <f>SUM(AB354:AD354)</f>
        <v>0</v>
      </c>
      <c r="AF354" s="101">
        <f>SUM(G354,K354,O354,S354,W354,AA354,AE354)</f>
        <v>1</v>
      </c>
    </row>
    <row r="355" spans="1:32" hidden="1">
      <c r="A355" s="121"/>
      <c r="B355" s="89"/>
      <c r="C355" s="103" t="s">
        <v>228</v>
      </c>
      <c r="D355" s="103">
        <v>4</v>
      </c>
      <c r="E355" s="103"/>
      <c r="F355" s="103"/>
      <c r="G355" s="97">
        <f>SUM(D355:F355)</f>
        <v>4</v>
      </c>
      <c r="H355" s="103"/>
      <c r="I355" s="103"/>
      <c r="J355" s="103"/>
      <c r="K355" s="97">
        <f>SUM(H355:J355)</f>
        <v>0</v>
      </c>
      <c r="L355" s="103">
        <v>1</v>
      </c>
      <c r="M355" s="103"/>
      <c r="N355" s="103"/>
      <c r="O355" s="97">
        <f>SUM(L355:N355)</f>
        <v>1</v>
      </c>
      <c r="P355" s="103"/>
      <c r="Q355" s="103"/>
      <c r="R355" s="103"/>
      <c r="S355" s="97">
        <f>SUM(P355:R355)</f>
        <v>0</v>
      </c>
      <c r="T355" s="103"/>
      <c r="U355" s="103"/>
      <c r="V355" s="103"/>
      <c r="W355" s="97">
        <f>SUM(T355:V355)</f>
        <v>0</v>
      </c>
      <c r="X355" s="103"/>
      <c r="Y355" s="103"/>
      <c r="Z355" s="103"/>
      <c r="AA355" s="97">
        <f>SUM(X355:Z355)</f>
        <v>0</v>
      </c>
      <c r="AB355" s="103"/>
      <c r="AC355" s="103"/>
      <c r="AD355" s="103"/>
      <c r="AE355" s="97">
        <f>SUM(AB355:AD355)</f>
        <v>0</v>
      </c>
      <c r="AF355" s="101">
        <f>SUM(G355,K355,O355,S355,W355,AA355,AE355)</f>
        <v>5</v>
      </c>
    </row>
    <row r="356" spans="1:32" hidden="1">
      <c r="A356" s="123" t="s">
        <v>246</v>
      </c>
      <c r="B356" s="108"/>
      <c r="C356" s="98"/>
      <c r="D356" s="98">
        <f>SUM(D352:D355)</f>
        <v>10</v>
      </c>
      <c r="E356" s="98">
        <f>SUM(E352:E355)</f>
        <v>0</v>
      </c>
      <c r="F356" s="98">
        <f>SUM(F352:F355)</f>
        <v>0</v>
      </c>
      <c r="G356" s="97">
        <f>SUM(G352:G355)</f>
        <v>10</v>
      </c>
      <c r="H356" s="98">
        <f>SUM(H352:H355)</f>
        <v>0</v>
      </c>
      <c r="I356" s="98">
        <f>SUM(I352:I355)</f>
        <v>0</v>
      </c>
      <c r="J356" s="98">
        <f>SUM(J352:J355)</f>
        <v>0</v>
      </c>
      <c r="K356" s="97">
        <f>SUM(K352:K355)</f>
        <v>0</v>
      </c>
      <c r="L356" s="98">
        <f>SUM(L352:L355)</f>
        <v>1</v>
      </c>
      <c r="M356" s="98">
        <f>SUM(M352:M355)</f>
        <v>0</v>
      </c>
      <c r="N356" s="98">
        <f>SUM(N352:N355)</f>
        <v>0</v>
      </c>
      <c r="O356" s="97">
        <f>SUM(O352:O355)</f>
        <v>1</v>
      </c>
      <c r="P356" s="98">
        <f>SUM(P352:P355)</f>
        <v>0</v>
      </c>
      <c r="Q356" s="98">
        <f>SUM(Q352:Q355)</f>
        <v>0</v>
      </c>
      <c r="R356" s="98">
        <f>SUM(R352:R355)</f>
        <v>0</v>
      </c>
      <c r="S356" s="97">
        <f>SUM(S352:S355)</f>
        <v>0</v>
      </c>
      <c r="T356" s="98">
        <f>SUM(T352:T355)</f>
        <v>0</v>
      </c>
      <c r="U356" s="98">
        <f>SUM(U352:U355)</f>
        <v>0</v>
      </c>
      <c r="V356" s="98">
        <f>SUM(V352:V355)</f>
        <v>0</v>
      </c>
      <c r="W356" s="97">
        <f>SUM(W352:W355)</f>
        <v>0</v>
      </c>
      <c r="X356" s="98">
        <f>SUM(X352:X355)</f>
        <v>0</v>
      </c>
      <c r="Y356" s="98">
        <f>SUM(Y352:Y355)</f>
        <v>0</v>
      </c>
      <c r="Z356" s="98">
        <f>SUM(Z352:Z355)</f>
        <v>0</v>
      </c>
      <c r="AA356" s="97">
        <f>SUM(AA352:AA355)</f>
        <v>0</v>
      </c>
      <c r="AB356" s="98">
        <f>SUM(AB352:AB355)</f>
        <v>0</v>
      </c>
      <c r="AC356" s="98">
        <f>SUM(AC352:AC355)</f>
        <v>0</v>
      </c>
      <c r="AD356" s="98">
        <f>SUM(AD352:AD355)</f>
        <v>0</v>
      </c>
      <c r="AE356" s="97">
        <f>SUM(AE352:AE355)</f>
        <v>0</v>
      </c>
      <c r="AF356" s="101">
        <f>SUM(G356,K356,O356,S356,W356,AA356,AE356)</f>
        <v>11</v>
      </c>
    </row>
    <row r="357" spans="1:32">
      <c r="A357" s="98" t="s">
        <v>349</v>
      </c>
      <c r="B357" s="108" t="s">
        <v>350</v>
      </c>
      <c r="C357" s="98"/>
      <c r="D357" s="98">
        <f>SUM(D356,D351)</f>
        <v>14</v>
      </c>
      <c r="E357" s="98">
        <f>SUM(E356,E351)</f>
        <v>0</v>
      </c>
      <c r="F357" s="98">
        <f>SUM(F356,F351)</f>
        <v>0</v>
      </c>
      <c r="G357" s="97">
        <f>SUM(G356,G351)</f>
        <v>14</v>
      </c>
      <c r="H357" s="98">
        <f>SUM(H356,H351)</f>
        <v>0</v>
      </c>
      <c r="I357" s="98">
        <f>SUM(I356,I351)</f>
        <v>0</v>
      </c>
      <c r="J357" s="98">
        <f>SUM(J356,J351)</f>
        <v>0</v>
      </c>
      <c r="K357" s="97">
        <f>SUM(K356,K351)</f>
        <v>0</v>
      </c>
      <c r="L357" s="98">
        <f>SUM(L356,L351)</f>
        <v>1</v>
      </c>
      <c r="M357" s="98">
        <f>SUM(M356,M351)</f>
        <v>0</v>
      </c>
      <c r="N357" s="98">
        <f>SUM(N356,N351)</f>
        <v>0</v>
      </c>
      <c r="O357" s="97">
        <f>SUM(O356,O351)</f>
        <v>1</v>
      </c>
      <c r="P357" s="98">
        <f>SUM(P356,P351)</f>
        <v>0</v>
      </c>
      <c r="Q357" s="98">
        <f>SUM(Q356,Q351)</f>
        <v>0</v>
      </c>
      <c r="R357" s="98">
        <f>SUM(R356,R351)</f>
        <v>0</v>
      </c>
      <c r="S357" s="97">
        <f>SUM(S356,S351)</f>
        <v>0</v>
      </c>
      <c r="T357" s="98">
        <f>SUM(T356,T351)</f>
        <v>1</v>
      </c>
      <c r="U357" s="98">
        <f>SUM(U356,U351)</f>
        <v>0</v>
      </c>
      <c r="V357" s="98">
        <f>SUM(V356,V351)</f>
        <v>0</v>
      </c>
      <c r="W357" s="97">
        <f>SUM(W356,W351)</f>
        <v>1</v>
      </c>
      <c r="X357" s="98">
        <f>SUM(X356,X351)</f>
        <v>0</v>
      </c>
      <c r="Y357" s="98">
        <f>SUM(Y356,Y351)</f>
        <v>0</v>
      </c>
      <c r="Z357" s="98">
        <f>SUM(Z356,Z351)</f>
        <v>0</v>
      </c>
      <c r="AA357" s="97">
        <f>SUM(AA356,AA351)</f>
        <v>0</v>
      </c>
      <c r="AB357" s="98">
        <f>SUM(AB356,AB351)</f>
        <v>0</v>
      </c>
      <c r="AC357" s="98">
        <f>SUM(AC356,AC351)</f>
        <v>0</v>
      </c>
      <c r="AD357" s="98">
        <f>SUM(AD356,AD351)</f>
        <v>0</v>
      </c>
      <c r="AE357" s="97">
        <f>SUM(AE356,AE351)</f>
        <v>0</v>
      </c>
      <c r="AF357" s="101">
        <f>SUM(G357,K357,O357,S357,W357,AA357,AE357)</f>
        <v>16</v>
      </c>
    </row>
    <row r="358" spans="1:32" hidden="1">
      <c r="A358" s="99" t="s">
        <v>381</v>
      </c>
      <c r="B358" s="89" t="s">
        <v>321</v>
      </c>
      <c r="C358" s="100" t="s">
        <v>220</v>
      </c>
      <c r="D358" s="100">
        <v>1</v>
      </c>
      <c r="E358" s="100"/>
      <c r="F358" s="100"/>
      <c r="G358" s="97">
        <f>SUM(D358:F358)</f>
        <v>1</v>
      </c>
      <c r="H358" s="100"/>
      <c r="I358" s="100"/>
      <c r="J358" s="100"/>
      <c r="K358" s="97">
        <f>SUM(H358:J358)</f>
        <v>0</v>
      </c>
      <c r="L358" s="100"/>
      <c r="M358" s="100"/>
      <c r="N358" s="100"/>
      <c r="O358" s="97">
        <f>SUM(L358:N358)</f>
        <v>0</v>
      </c>
      <c r="P358" s="100"/>
      <c r="Q358" s="100"/>
      <c r="R358" s="100"/>
      <c r="S358" s="97">
        <f>SUM(P358:R358)</f>
        <v>0</v>
      </c>
      <c r="T358" s="100"/>
      <c r="U358" s="100"/>
      <c r="V358" s="100"/>
      <c r="W358" s="97">
        <f>SUM(T358:V358)</f>
        <v>0</v>
      </c>
      <c r="X358" s="100"/>
      <c r="Y358" s="100"/>
      <c r="Z358" s="100"/>
      <c r="AA358" s="97">
        <f>SUM(X358:Z358)</f>
        <v>0</v>
      </c>
      <c r="AB358" s="100"/>
      <c r="AC358" s="100"/>
      <c r="AD358" s="100"/>
      <c r="AE358" s="97">
        <f>SUM(AB358:AD358)</f>
        <v>0</v>
      </c>
      <c r="AF358" s="101">
        <f>SUM(G358,K358,O358,S358,W358,AA358,AE358)</f>
        <v>1</v>
      </c>
    </row>
    <row r="359" spans="1:32" hidden="1">
      <c r="A359" s="120" t="s">
        <v>341</v>
      </c>
      <c r="B359" s="89"/>
      <c r="C359" s="98" t="s">
        <v>222</v>
      </c>
      <c r="D359" s="98"/>
      <c r="E359" s="98"/>
      <c r="F359" s="98"/>
      <c r="G359" s="97">
        <f>SUM(D359:F359)</f>
        <v>0</v>
      </c>
      <c r="H359" s="98"/>
      <c r="I359" s="98"/>
      <c r="J359" s="98"/>
      <c r="K359" s="97">
        <f>SUM(H359:J359)</f>
        <v>0</v>
      </c>
      <c r="L359" s="98"/>
      <c r="M359" s="98"/>
      <c r="N359" s="98"/>
      <c r="O359" s="97">
        <f>SUM(L359:N359)</f>
        <v>0</v>
      </c>
      <c r="P359" s="98"/>
      <c r="Q359" s="98"/>
      <c r="R359" s="98"/>
      <c r="S359" s="97">
        <f>SUM(P359:R359)</f>
        <v>0</v>
      </c>
      <c r="T359" s="98"/>
      <c r="U359" s="98"/>
      <c r="V359" s="98"/>
      <c r="W359" s="97">
        <f>SUM(T359:V359)</f>
        <v>0</v>
      </c>
      <c r="X359" s="98"/>
      <c r="Y359" s="98"/>
      <c r="Z359" s="98"/>
      <c r="AA359" s="97">
        <f>SUM(X359:Z359)</f>
        <v>0</v>
      </c>
      <c r="AB359" s="98"/>
      <c r="AC359" s="98"/>
      <c r="AD359" s="98"/>
      <c r="AE359" s="97">
        <f>SUM(AB359:AD359)</f>
        <v>0</v>
      </c>
      <c r="AF359" s="101">
        <f>SUM(G359,K359,O359,S359,W359,AA359,AE359)</f>
        <v>0</v>
      </c>
    </row>
    <row r="360" spans="1:32" hidden="1">
      <c r="A360" s="120"/>
      <c r="B360" s="89"/>
      <c r="C360" s="100" t="s">
        <v>223</v>
      </c>
      <c r="D360" s="100">
        <v>2</v>
      </c>
      <c r="E360" s="100"/>
      <c r="F360" s="100"/>
      <c r="G360" s="97">
        <f>SUM(D360:F360)</f>
        <v>2</v>
      </c>
      <c r="H360" s="100"/>
      <c r="I360" s="100"/>
      <c r="J360" s="100"/>
      <c r="K360" s="97">
        <f>SUM(H360:J360)</f>
        <v>0</v>
      </c>
      <c r="L360" s="100"/>
      <c r="M360" s="100"/>
      <c r="N360" s="100"/>
      <c r="O360" s="97">
        <f>SUM(L360:N360)</f>
        <v>0</v>
      </c>
      <c r="P360" s="100"/>
      <c r="Q360" s="100"/>
      <c r="R360" s="100"/>
      <c r="S360" s="97">
        <f>SUM(P360:R360)</f>
        <v>0</v>
      </c>
      <c r="T360" s="100"/>
      <c r="U360" s="100"/>
      <c r="V360" s="100"/>
      <c r="W360" s="97">
        <f>SUM(T360:V360)</f>
        <v>0</v>
      </c>
      <c r="X360" s="100"/>
      <c r="Y360" s="100"/>
      <c r="Z360" s="100"/>
      <c r="AA360" s="97">
        <f>SUM(X360:Z360)</f>
        <v>0</v>
      </c>
      <c r="AB360" s="100"/>
      <c r="AC360" s="100"/>
      <c r="AD360" s="100"/>
      <c r="AE360" s="97">
        <f>SUM(AB360:AD360)</f>
        <v>0</v>
      </c>
      <c r="AF360" s="101">
        <f>SUM(G360,K360,O360,S360,W360,AA360,AE360)</f>
        <v>2</v>
      </c>
    </row>
    <row r="361" spans="1:32" hidden="1">
      <c r="A361" s="125"/>
      <c r="B361" s="89"/>
      <c r="C361" s="98" t="s">
        <v>228</v>
      </c>
      <c r="D361" s="98"/>
      <c r="E361" s="98"/>
      <c r="F361" s="98"/>
      <c r="G361" s="97">
        <f>SUM(D361:F361)</f>
        <v>0</v>
      </c>
      <c r="H361" s="98"/>
      <c r="I361" s="98"/>
      <c r="J361" s="98"/>
      <c r="K361" s="97">
        <f>SUM(H361:J361)</f>
        <v>0</v>
      </c>
      <c r="L361" s="98"/>
      <c r="M361" s="98"/>
      <c r="N361" s="98"/>
      <c r="O361" s="97">
        <f>SUM(L361:N361)</f>
        <v>0</v>
      </c>
      <c r="P361" s="98"/>
      <c r="Q361" s="98"/>
      <c r="R361" s="98"/>
      <c r="S361" s="97">
        <f>SUM(P361:R361)</f>
        <v>0</v>
      </c>
      <c r="T361" s="98"/>
      <c r="U361" s="98"/>
      <c r="V361" s="98"/>
      <c r="W361" s="97">
        <f>SUM(T361:V361)</f>
        <v>0</v>
      </c>
      <c r="X361" s="98"/>
      <c r="Y361" s="98"/>
      <c r="Z361" s="98"/>
      <c r="AA361" s="97">
        <f>SUM(X361:Z361)</f>
        <v>0</v>
      </c>
      <c r="AB361" s="98"/>
      <c r="AC361" s="98"/>
      <c r="AD361" s="98"/>
      <c r="AE361" s="97">
        <f>SUM(AB361:AD361)</f>
        <v>0</v>
      </c>
      <c r="AF361" s="101">
        <f>SUM(G361,K361,O361,S361,W361,AA361,AE361)</f>
        <v>0</v>
      </c>
    </row>
    <row r="362" spans="1:32">
      <c r="A362" s="98" t="s">
        <v>381</v>
      </c>
      <c r="B362" s="108" t="s">
        <v>321</v>
      </c>
      <c r="C362" s="98"/>
      <c r="D362" s="98">
        <f>SUM(D358:D361)</f>
        <v>3</v>
      </c>
      <c r="E362" s="98">
        <f>SUM(E358:E361)</f>
        <v>0</v>
      </c>
      <c r="F362" s="98">
        <f>SUM(F358:F361)</f>
        <v>0</v>
      </c>
      <c r="G362" s="97">
        <f>SUM(G358:G361)</f>
        <v>3</v>
      </c>
      <c r="H362" s="98">
        <f>SUM(H358:H361)</f>
        <v>0</v>
      </c>
      <c r="I362" s="98">
        <f>SUM(I358:I361)</f>
        <v>0</v>
      </c>
      <c r="J362" s="98">
        <f>SUM(J358:J361)</f>
        <v>0</v>
      </c>
      <c r="K362" s="97">
        <f>SUM(K358:K361)</f>
        <v>0</v>
      </c>
      <c r="L362" s="98">
        <f>SUM(L358:L361)</f>
        <v>0</v>
      </c>
      <c r="M362" s="98">
        <f>SUM(M358:M361)</f>
        <v>0</v>
      </c>
      <c r="N362" s="98">
        <f>SUM(N358:N361)</f>
        <v>0</v>
      </c>
      <c r="O362" s="97">
        <f>SUM(O358:O361)</f>
        <v>0</v>
      </c>
      <c r="P362" s="98">
        <f>SUM(P358:P361)</f>
        <v>0</v>
      </c>
      <c r="Q362" s="98">
        <f>SUM(Q358:Q361)</f>
        <v>0</v>
      </c>
      <c r="R362" s="98">
        <f>SUM(R358:R361)</f>
        <v>0</v>
      </c>
      <c r="S362" s="97">
        <f>SUM(S358:S361)</f>
        <v>0</v>
      </c>
      <c r="T362" s="98">
        <f>SUM(T358:T361)</f>
        <v>0</v>
      </c>
      <c r="U362" s="98">
        <f>SUM(U358:U361)</f>
        <v>0</v>
      </c>
      <c r="V362" s="98">
        <f>SUM(V358:V361)</f>
        <v>0</v>
      </c>
      <c r="W362" s="97">
        <f>SUM(W358:W361)</f>
        <v>0</v>
      </c>
      <c r="X362" s="98">
        <f>SUM(X358:X361)</f>
        <v>0</v>
      </c>
      <c r="Y362" s="98">
        <f>SUM(Y358:Y361)</f>
        <v>0</v>
      </c>
      <c r="Z362" s="98">
        <f>SUM(Z358:Z361)</f>
        <v>0</v>
      </c>
      <c r="AA362" s="97">
        <f>SUM(AA358:AA361)</f>
        <v>0</v>
      </c>
      <c r="AB362" s="98">
        <f>SUM(AB358:AB361)</f>
        <v>0</v>
      </c>
      <c r="AC362" s="98">
        <f>SUM(AC358:AC361)</f>
        <v>0</v>
      </c>
      <c r="AD362" s="98">
        <f>SUM(AD358:AD361)</f>
        <v>0</v>
      </c>
      <c r="AE362" s="97">
        <f>SUM(AE358:AE361)</f>
        <v>0</v>
      </c>
      <c r="AF362" s="101">
        <f>SUM(G362,K362,O362,S362,W362,AA362,AE362)</f>
        <v>3</v>
      </c>
    </row>
    <row r="363" spans="1:32" hidden="1">
      <c r="A363" s="99" t="s">
        <v>353</v>
      </c>
      <c r="B363" s="89">
        <v>4</v>
      </c>
      <c r="C363" s="100" t="s">
        <v>220</v>
      </c>
      <c r="D363" s="100">
        <v>1</v>
      </c>
      <c r="E363" s="100"/>
      <c r="F363" s="100"/>
      <c r="G363" s="97">
        <f>SUM(D363:F363)</f>
        <v>1</v>
      </c>
      <c r="H363" s="100"/>
      <c r="I363" s="100"/>
      <c r="J363" s="100"/>
      <c r="K363" s="97">
        <f>SUM(H363:J363)</f>
        <v>0</v>
      </c>
      <c r="L363" s="100"/>
      <c r="M363" s="100"/>
      <c r="N363" s="100"/>
      <c r="O363" s="97">
        <f>SUM(L363:N363)</f>
        <v>0</v>
      </c>
      <c r="P363" s="100"/>
      <c r="Q363" s="100"/>
      <c r="R363" s="100"/>
      <c r="S363" s="97">
        <f>SUM(P363:R363)</f>
        <v>0</v>
      </c>
      <c r="T363" s="100"/>
      <c r="U363" s="100"/>
      <c r="V363" s="100"/>
      <c r="W363" s="97">
        <f>SUM(T363:V363)</f>
        <v>0</v>
      </c>
      <c r="X363" s="100"/>
      <c r="Y363" s="100"/>
      <c r="Z363" s="100"/>
      <c r="AA363" s="97">
        <f>SUM(X363:Z363)</f>
        <v>0</v>
      </c>
      <c r="AB363" s="100"/>
      <c r="AC363" s="100"/>
      <c r="AD363" s="100"/>
      <c r="AE363" s="97">
        <f>SUM(AB363:AD363)</f>
        <v>0</v>
      </c>
      <c r="AF363" s="101">
        <f>SUM(G363,K363,O363,S363,W363,AA363,AE363)</f>
        <v>1</v>
      </c>
    </row>
    <row r="364" spans="1:32" hidden="1">
      <c r="A364" s="121" t="s">
        <v>277</v>
      </c>
      <c r="B364" s="89"/>
      <c r="C364" s="103" t="s">
        <v>222</v>
      </c>
      <c r="D364" s="103">
        <v>3</v>
      </c>
      <c r="E364" s="103"/>
      <c r="F364" s="103"/>
      <c r="G364" s="97">
        <f>SUM(D364:F364)</f>
        <v>3</v>
      </c>
      <c r="H364" s="103"/>
      <c r="I364" s="103"/>
      <c r="J364" s="103"/>
      <c r="K364" s="97">
        <f>SUM(H364:J364)</f>
        <v>0</v>
      </c>
      <c r="L364" s="103"/>
      <c r="M364" s="103"/>
      <c r="N364" s="103"/>
      <c r="O364" s="97">
        <f>SUM(L364:N364)</f>
        <v>0</v>
      </c>
      <c r="P364" s="103"/>
      <c r="Q364" s="103"/>
      <c r="R364" s="103"/>
      <c r="S364" s="97">
        <f>SUM(P364:R364)</f>
        <v>0</v>
      </c>
      <c r="T364" s="103"/>
      <c r="U364" s="103"/>
      <c r="V364" s="103"/>
      <c r="W364" s="97">
        <f>SUM(T364:V364)</f>
        <v>0</v>
      </c>
      <c r="X364" s="103"/>
      <c r="Y364" s="103"/>
      <c r="Z364" s="103"/>
      <c r="AA364" s="97">
        <f>SUM(X364:Z364)</f>
        <v>0</v>
      </c>
      <c r="AB364" s="103"/>
      <c r="AC364" s="103"/>
      <c r="AD364" s="103"/>
      <c r="AE364" s="97">
        <f>SUM(AB364:AD364)</f>
        <v>0</v>
      </c>
      <c r="AF364" s="101">
        <f>SUM(G364,K364,O364,S364,W364,AA364,AE364)</f>
        <v>3</v>
      </c>
    </row>
    <row r="365" spans="1:32" hidden="1">
      <c r="A365" s="121"/>
      <c r="B365" s="89"/>
      <c r="C365" s="100" t="s">
        <v>223</v>
      </c>
      <c r="D365" s="100">
        <v>3</v>
      </c>
      <c r="E365" s="100"/>
      <c r="F365" s="100"/>
      <c r="G365" s="97">
        <f>SUM(D365:F365)</f>
        <v>3</v>
      </c>
      <c r="H365" s="100"/>
      <c r="I365" s="100"/>
      <c r="J365" s="100"/>
      <c r="K365" s="97">
        <f>SUM(H365:J365)</f>
        <v>0</v>
      </c>
      <c r="L365" s="100"/>
      <c r="M365" s="100"/>
      <c r="N365" s="100"/>
      <c r="O365" s="97">
        <f>SUM(L365:N365)</f>
        <v>0</v>
      </c>
      <c r="P365" s="100"/>
      <c r="Q365" s="100"/>
      <c r="R365" s="100"/>
      <c r="S365" s="97">
        <f>SUM(P365:R365)</f>
        <v>0</v>
      </c>
      <c r="T365" s="100"/>
      <c r="U365" s="100"/>
      <c r="V365" s="100"/>
      <c r="W365" s="97">
        <f>SUM(T365:V365)</f>
        <v>0</v>
      </c>
      <c r="X365" s="100"/>
      <c r="Y365" s="100"/>
      <c r="Z365" s="100"/>
      <c r="AA365" s="97">
        <f>SUM(X365:Z365)</f>
        <v>0</v>
      </c>
      <c r="AB365" s="100"/>
      <c r="AC365" s="100"/>
      <c r="AD365" s="100"/>
      <c r="AE365" s="97">
        <f>SUM(AB365:AD365)</f>
        <v>0</v>
      </c>
      <c r="AF365" s="101">
        <f>SUM(G365,K365,O365,S365,W365,AA365,AE365)</f>
        <v>3</v>
      </c>
    </row>
    <row r="366" spans="1:32" hidden="1">
      <c r="A366" s="121"/>
      <c r="B366" s="89"/>
      <c r="C366" s="103" t="s">
        <v>228</v>
      </c>
      <c r="D366" s="103">
        <v>2</v>
      </c>
      <c r="E366" s="103"/>
      <c r="F366" s="103"/>
      <c r="G366" s="97">
        <f>SUM(D366:F366)</f>
        <v>2</v>
      </c>
      <c r="H366" s="103"/>
      <c r="I366" s="103"/>
      <c r="J366" s="103"/>
      <c r="K366" s="97">
        <f>SUM(H366:J366)</f>
        <v>0</v>
      </c>
      <c r="L366" s="103"/>
      <c r="M366" s="103"/>
      <c r="N366" s="103"/>
      <c r="O366" s="97">
        <f>SUM(L366:N366)</f>
        <v>0</v>
      </c>
      <c r="P366" s="103"/>
      <c r="Q366" s="103"/>
      <c r="R366" s="103"/>
      <c r="S366" s="97">
        <f>SUM(P366:R366)</f>
        <v>0</v>
      </c>
      <c r="T366" s="103"/>
      <c r="U366" s="103"/>
      <c r="V366" s="103"/>
      <c r="W366" s="97">
        <f>SUM(T366:V366)</f>
        <v>0</v>
      </c>
      <c r="X366" s="103"/>
      <c r="Y366" s="103"/>
      <c r="Z366" s="103"/>
      <c r="AA366" s="97">
        <f>SUM(X366:Z366)</f>
        <v>0</v>
      </c>
      <c r="AB366" s="103"/>
      <c r="AC366" s="103"/>
      <c r="AD366" s="103"/>
      <c r="AE366" s="97">
        <f>SUM(AB366:AD366)</f>
        <v>0</v>
      </c>
      <c r="AF366" s="101">
        <f>SUM(G366,K366,O366,S366,W366,AA366,AE366)</f>
        <v>2</v>
      </c>
    </row>
    <row r="367" spans="1:32">
      <c r="A367" s="98" t="s">
        <v>353</v>
      </c>
      <c r="B367" s="108">
        <v>4</v>
      </c>
      <c r="C367" s="98"/>
      <c r="D367" s="98">
        <f>SUM(D363:D366)</f>
        <v>9</v>
      </c>
      <c r="E367" s="98">
        <f>SUM(E363:E366)</f>
        <v>0</v>
      </c>
      <c r="F367" s="98">
        <f>SUM(F363:F366)</f>
        <v>0</v>
      </c>
      <c r="G367" s="97">
        <f>SUM(G363:G366)</f>
        <v>9</v>
      </c>
      <c r="H367" s="98">
        <f>SUM(H363:H366)</f>
        <v>0</v>
      </c>
      <c r="I367" s="98">
        <f>SUM(I363:I366)</f>
        <v>0</v>
      </c>
      <c r="J367" s="98">
        <f>SUM(J363:J366)</f>
        <v>0</v>
      </c>
      <c r="K367" s="97">
        <f>SUM(K363:K366)</f>
        <v>0</v>
      </c>
      <c r="L367" s="98">
        <f>SUM(L363:L366)</f>
        <v>0</v>
      </c>
      <c r="M367" s="98">
        <f>SUM(M363:M366)</f>
        <v>0</v>
      </c>
      <c r="N367" s="98">
        <f>SUM(N363:N366)</f>
        <v>0</v>
      </c>
      <c r="O367" s="97">
        <f>SUM(O363:O366)</f>
        <v>0</v>
      </c>
      <c r="P367" s="98">
        <f>SUM(P363:P366)</f>
        <v>0</v>
      </c>
      <c r="Q367" s="98">
        <f>SUM(Q363:Q366)</f>
        <v>0</v>
      </c>
      <c r="R367" s="98">
        <f>SUM(R363:R366)</f>
        <v>0</v>
      </c>
      <c r="S367" s="97">
        <f>SUM(S363:S366)</f>
        <v>0</v>
      </c>
      <c r="T367" s="98">
        <f>SUM(T363:T366)</f>
        <v>0</v>
      </c>
      <c r="U367" s="98">
        <f>SUM(U363:U366)</f>
        <v>0</v>
      </c>
      <c r="V367" s="98">
        <f>SUM(V363:V366)</f>
        <v>0</v>
      </c>
      <c r="W367" s="97">
        <f>SUM(W363:W366)</f>
        <v>0</v>
      </c>
      <c r="X367" s="98">
        <f>SUM(X363:X366)</f>
        <v>0</v>
      </c>
      <c r="Y367" s="98">
        <f>SUM(Y363:Y366)</f>
        <v>0</v>
      </c>
      <c r="Z367" s="98">
        <f>SUM(Z363:Z366)</f>
        <v>0</v>
      </c>
      <c r="AA367" s="97">
        <f>SUM(AA363:AA366)</f>
        <v>0</v>
      </c>
      <c r="AB367" s="98">
        <f>SUM(AB363:AB366)</f>
        <v>0</v>
      </c>
      <c r="AC367" s="98">
        <f>SUM(AC363:AC366)</f>
        <v>0</v>
      </c>
      <c r="AD367" s="98">
        <f>SUM(AD363:AD366)</f>
        <v>0</v>
      </c>
      <c r="AE367" s="97">
        <f>SUM(AE363:AE366)</f>
        <v>0</v>
      </c>
      <c r="AF367" s="101">
        <f>SUM(G367,K367,O367,S367,W367,AA367,AE367)</f>
        <v>9</v>
      </c>
    </row>
    <row r="368" spans="1:32" hidden="1">
      <c r="A368" s="99" t="s">
        <v>385</v>
      </c>
      <c r="B368" s="89" t="s">
        <v>355</v>
      </c>
      <c r="C368" s="100" t="s">
        <v>220</v>
      </c>
      <c r="D368" s="100"/>
      <c r="E368" s="100"/>
      <c r="F368" s="100"/>
      <c r="G368" s="97">
        <f>SUM(D368:F368)</f>
        <v>0</v>
      </c>
      <c r="H368" s="100"/>
      <c r="I368" s="100"/>
      <c r="J368" s="100"/>
      <c r="K368" s="97">
        <f>SUM(H368:J368)</f>
        <v>0</v>
      </c>
      <c r="L368" s="100"/>
      <c r="M368" s="100"/>
      <c r="N368" s="100"/>
      <c r="O368" s="97">
        <f>SUM(L368:N368)</f>
        <v>0</v>
      </c>
      <c r="P368" s="100"/>
      <c r="Q368" s="100"/>
      <c r="R368" s="100"/>
      <c r="S368" s="97">
        <f>SUM(P368:R368)</f>
        <v>0</v>
      </c>
      <c r="T368" s="100"/>
      <c r="U368" s="100"/>
      <c r="V368" s="100"/>
      <c r="W368" s="97">
        <f>SUM(T368:V368)</f>
        <v>0</v>
      </c>
      <c r="X368" s="100"/>
      <c r="Y368" s="100"/>
      <c r="Z368" s="100"/>
      <c r="AA368" s="97">
        <f>SUM(X368:Z368)</f>
        <v>0</v>
      </c>
      <c r="AB368" s="100"/>
      <c r="AC368" s="100"/>
      <c r="AD368" s="100"/>
      <c r="AE368" s="97">
        <f>SUM(AB368:AD368)</f>
        <v>0</v>
      </c>
      <c r="AF368" s="101">
        <f>SUM(G368,K368,O368,S368,W368,AA368,AE368)</f>
        <v>0</v>
      </c>
    </row>
    <row r="369" spans="1:32" hidden="1">
      <c r="A369" s="121" t="s">
        <v>324</v>
      </c>
      <c r="B369" s="89"/>
      <c r="C369" s="103" t="s">
        <v>222</v>
      </c>
      <c r="D369" s="103"/>
      <c r="E369" s="103"/>
      <c r="F369" s="103"/>
      <c r="G369" s="97">
        <f>SUM(D369:F369)</f>
        <v>0</v>
      </c>
      <c r="H369" s="103"/>
      <c r="I369" s="103"/>
      <c r="J369" s="103"/>
      <c r="K369" s="97">
        <f>SUM(H369:J369)</f>
        <v>0</v>
      </c>
      <c r="L369" s="103"/>
      <c r="M369" s="103"/>
      <c r="N369" s="103"/>
      <c r="O369" s="97">
        <f>SUM(L369:N369)</f>
        <v>0</v>
      </c>
      <c r="P369" s="103"/>
      <c r="Q369" s="103"/>
      <c r="R369" s="103"/>
      <c r="S369" s="97">
        <f>SUM(P369:R369)</f>
        <v>0</v>
      </c>
      <c r="T369" s="103"/>
      <c r="U369" s="103"/>
      <c r="V369" s="103"/>
      <c r="W369" s="97">
        <f>SUM(T369:V369)</f>
        <v>0</v>
      </c>
      <c r="X369" s="103"/>
      <c r="Y369" s="103"/>
      <c r="Z369" s="103"/>
      <c r="AA369" s="97">
        <f>SUM(X369:Z369)</f>
        <v>0</v>
      </c>
      <c r="AB369" s="103"/>
      <c r="AC369" s="103"/>
      <c r="AD369" s="103"/>
      <c r="AE369" s="97">
        <f>SUM(AB369:AD369)</f>
        <v>0</v>
      </c>
      <c r="AF369" s="101">
        <f>SUM(G369,K369,O369,S369,W369,AA369,AE369)</f>
        <v>0</v>
      </c>
    </row>
    <row r="370" spans="1:32" hidden="1">
      <c r="A370" s="121"/>
      <c r="B370" s="89"/>
      <c r="C370" s="100" t="s">
        <v>223</v>
      </c>
      <c r="D370" s="100"/>
      <c r="E370" s="100"/>
      <c r="F370" s="100"/>
      <c r="G370" s="97">
        <f>SUM(D370:F370)</f>
        <v>0</v>
      </c>
      <c r="H370" s="100"/>
      <c r="I370" s="100"/>
      <c r="J370" s="100"/>
      <c r="K370" s="97">
        <f>SUM(H370:J370)</f>
        <v>0</v>
      </c>
      <c r="L370" s="100"/>
      <c r="M370" s="100"/>
      <c r="N370" s="100"/>
      <c r="O370" s="97">
        <f>SUM(L370:N370)</f>
        <v>0</v>
      </c>
      <c r="P370" s="100"/>
      <c r="Q370" s="100"/>
      <c r="R370" s="100"/>
      <c r="S370" s="97">
        <f>SUM(P370:R370)</f>
        <v>0</v>
      </c>
      <c r="T370" s="100"/>
      <c r="U370" s="100"/>
      <c r="V370" s="100"/>
      <c r="W370" s="97">
        <f>SUM(T370:V370)</f>
        <v>0</v>
      </c>
      <c r="X370" s="100"/>
      <c r="Y370" s="100"/>
      <c r="Z370" s="100"/>
      <c r="AA370" s="97">
        <f>SUM(X370:Z370)</f>
        <v>0</v>
      </c>
      <c r="AB370" s="100"/>
      <c r="AC370" s="100"/>
      <c r="AD370" s="100"/>
      <c r="AE370" s="97">
        <f>SUM(AB370:AD370)</f>
        <v>0</v>
      </c>
      <c r="AF370" s="101">
        <f>SUM(G370,K370,O370,S370,W370,AA370,AE370)</f>
        <v>0</v>
      </c>
    </row>
    <row r="371" spans="1:32" hidden="1">
      <c r="A371" s="121"/>
      <c r="B371" s="89"/>
      <c r="C371" s="103" t="s">
        <v>228</v>
      </c>
      <c r="D371" s="103"/>
      <c r="E371" s="103"/>
      <c r="F371" s="103"/>
      <c r="G371" s="97">
        <f>SUM(D371:F371)</f>
        <v>0</v>
      </c>
      <c r="H371" s="103"/>
      <c r="I371" s="103"/>
      <c r="J371" s="103"/>
      <c r="K371" s="97">
        <f>SUM(H371:J371)</f>
        <v>0</v>
      </c>
      <c r="L371" s="103"/>
      <c r="M371" s="103"/>
      <c r="N371" s="103"/>
      <c r="O371" s="97">
        <f>SUM(L371:N371)</f>
        <v>0</v>
      </c>
      <c r="P371" s="103"/>
      <c r="Q371" s="103"/>
      <c r="R371" s="103"/>
      <c r="S371" s="97">
        <f>SUM(P371:R371)</f>
        <v>0</v>
      </c>
      <c r="T371" s="103"/>
      <c r="U371" s="103"/>
      <c r="V371" s="103"/>
      <c r="W371" s="97">
        <f>SUM(T371:V371)</f>
        <v>0</v>
      </c>
      <c r="X371" s="103"/>
      <c r="Y371" s="103"/>
      <c r="Z371" s="103"/>
      <c r="AA371" s="97">
        <f>SUM(X371:Z371)</f>
        <v>0</v>
      </c>
      <c r="AB371" s="103"/>
      <c r="AC371" s="103"/>
      <c r="AD371" s="103"/>
      <c r="AE371" s="97">
        <f>SUM(AB371:AD371)</f>
        <v>0</v>
      </c>
      <c r="AF371" s="101">
        <f>SUM(G371,K371,O371,S371,W371,AA371,AE371)</f>
        <v>0</v>
      </c>
    </row>
    <row r="372" spans="1:32">
      <c r="A372" s="98" t="s">
        <v>385</v>
      </c>
      <c r="B372" s="108" t="s">
        <v>355</v>
      </c>
      <c r="C372" s="98"/>
      <c r="D372" s="98">
        <f>SUM(D368:D371)</f>
        <v>0</v>
      </c>
      <c r="E372" s="98">
        <f>SUM(E368:E371)</f>
        <v>0</v>
      </c>
      <c r="F372" s="98">
        <f>SUM(F368:F371)</f>
        <v>0</v>
      </c>
      <c r="G372" s="97">
        <f>SUM(G368:G371)</f>
        <v>0</v>
      </c>
      <c r="H372" s="98">
        <f>SUM(H368:H371)</f>
        <v>0</v>
      </c>
      <c r="I372" s="98">
        <f>SUM(I368:I371)</f>
        <v>0</v>
      </c>
      <c r="J372" s="98">
        <f>SUM(J368:J371)</f>
        <v>0</v>
      </c>
      <c r="K372" s="97">
        <f>SUM(K368:K371)</f>
        <v>0</v>
      </c>
      <c r="L372" s="98">
        <f>SUM(L368:L371)</f>
        <v>0</v>
      </c>
      <c r="M372" s="98">
        <f>SUM(M368:M371)</f>
        <v>0</v>
      </c>
      <c r="N372" s="98">
        <f>SUM(N368:N371)</f>
        <v>0</v>
      </c>
      <c r="O372" s="97">
        <f>SUM(O368:O371)</f>
        <v>0</v>
      </c>
      <c r="P372" s="98">
        <f>SUM(P368:P371)</f>
        <v>0</v>
      </c>
      <c r="Q372" s="98">
        <f>SUM(Q368:Q371)</f>
        <v>0</v>
      </c>
      <c r="R372" s="98">
        <f>SUM(R368:R371)</f>
        <v>0</v>
      </c>
      <c r="S372" s="97">
        <f>SUM(S368:S371)</f>
        <v>0</v>
      </c>
      <c r="T372" s="98">
        <f>SUM(T368:T371)</f>
        <v>0</v>
      </c>
      <c r="U372" s="98">
        <f>SUM(U368:U371)</f>
        <v>0</v>
      </c>
      <c r="V372" s="98">
        <f>SUM(V368:V371)</f>
        <v>0</v>
      </c>
      <c r="W372" s="97">
        <f>SUM(W368:W371)</f>
        <v>0</v>
      </c>
      <c r="X372" s="98">
        <f>SUM(X368:X371)</f>
        <v>0</v>
      </c>
      <c r="Y372" s="98">
        <f>SUM(Y368:Y371)</f>
        <v>0</v>
      </c>
      <c r="Z372" s="98">
        <f>SUM(Z368:Z371)</f>
        <v>0</v>
      </c>
      <c r="AA372" s="97">
        <f>SUM(AA368:AA371)</f>
        <v>0</v>
      </c>
      <c r="AB372" s="98">
        <f>SUM(AB368:AB371)</f>
        <v>0</v>
      </c>
      <c r="AC372" s="98">
        <f>SUM(AC368:AC371)</f>
        <v>0</v>
      </c>
      <c r="AD372" s="98">
        <f>SUM(AD368:AD371)</f>
        <v>0</v>
      </c>
      <c r="AE372" s="97">
        <f>SUM(AE368:AE371)</f>
        <v>0</v>
      </c>
      <c r="AF372" s="101">
        <f>SUM(G372,K372,O372,S372,W372,AA372,AE372)</f>
        <v>0</v>
      </c>
    </row>
    <row r="373" spans="1:32" hidden="1">
      <c r="A373" s="99" t="s">
        <v>356</v>
      </c>
      <c r="B373" s="89" t="s">
        <v>357</v>
      </c>
      <c r="C373" s="100" t="s">
        <v>220</v>
      </c>
      <c r="D373" s="100"/>
      <c r="E373" s="100"/>
      <c r="F373" s="100"/>
      <c r="G373" s="97">
        <f>SUM(D373:F373)</f>
        <v>0</v>
      </c>
      <c r="H373" s="100"/>
      <c r="I373" s="100"/>
      <c r="J373" s="100"/>
      <c r="K373" s="97">
        <f>SUM(H373:J373)</f>
        <v>0</v>
      </c>
      <c r="L373" s="100"/>
      <c r="M373" s="100"/>
      <c r="N373" s="100"/>
      <c r="O373" s="97">
        <f>SUM(L373:N373)</f>
        <v>0</v>
      </c>
      <c r="P373" s="100"/>
      <c r="Q373" s="100"/>
      <c r="R373" s="100"/>
      <c r="S373" s="97">
        <f>SUM(P373:R373)</f>
        <v>0</v>
      </c>
      <c r="T373" s="100"/>
      <c r="U373" s="100"/>
      <c r="V373" s="100"/>
      <c r="W373" s="97">
        <f>SUM(T373:V373)</f>
        <v>0</v>
      </c>
      <c r="X373" s="100"/>
      <c r="Y373" s="100"/>
      <c r="Z373" s="100"/>
      <c r="AA373" s="97">
        <f>SUM(X373:Z373)</f>
        <v>0</v>
      </c>
      <c r="AB373" s="100"/>
      <c r="AC373" s="100"/>
      <c r="AD373" s="100"/>
      <c r="AE373" s="97">
        <f>SUM(AB373:AD373)</f>
        <v>0</v>
      </c>
      <c r="AF373" s="101">
        <f>SUM(G373,K373,O373,S373,W373,AA373,AE373)</f>
        <v>0</v>
      </c>
    </row>
    <row r="374" spans="1:32" hidden="1">
      <c r="A374" s="121" t="s">
        <v>242</v>
      </c>
      <c r="B374" s="89"/>
      <c r="C374" s="103" t="s">
        <v>222</v>
      </c>
      <c r="D374" s="103"/>
      <c r="E374" s="103"/>
      <c r="F374" s="103"/>
      <c r="G374" s="97">
        <f>SUM(D374:F374)</f>
        <v>0</v>
      </c>
      <c r="H374" s="103"/>
      <c r="I374" s="103"/>
      <c r="J374" s="103"/>
      <c r="K374" s="97">
        <f>SUM(H374:J374)</f>
        <v>0</v>
      </c>
      <c r="L374" s="103"/>
      <c r="M374" s="103"/>
      <c r="N374" s="103"/>
      <c r="O374" s="97">
        <f>SUM(L374:N374)</f>
        <v>0</v>
      </c>
      <c r="P374" s="103"/>
      <c r="Q374" s="103"/>
      <c r="R374" s="103"/>
      <c r="S374" s="97">
        <f>SUM(P374:R374)</f>
        <v>0</v>
      </c>
      <c r="T374" s="103"/>
      <c r="U374" s="103"/>
      <c r="V374" s="103"/>
      <c r="W374" s="97">
        <f>SUM(T374:V374)</f>
        <v>0</v>
      </c>
      <c r="X374" s="103"/>
      <c r="Y374" s="103"/>
      <c r="Z374" s="103"/>
      <c r="AA374" s="97">
        <f>SUM(X374:Z374)</f>
        <v>0</v>
      </c>
      <c r="AB374" s="103"/>
      <c r="AC374" s="103"/>
      <c r="AD374" s="103"/>
      <c r="AE374" s="97">
        <f>SUM(AB374:AD374)</f>
        <v>0</v>
      </c>
      <c r="AF374" s="101">
        <f>SUM(G374,K374,O374,S374,W374,AA374,AE374)</f>
        <v>0</v>
      </c>
    </row>
    <row r="375" spans="1:32" hidden="1">
      <c r="A375" s="121"/>
      <c r="B375" s="89"/>
      <c r="C375" s="100" t="s">
        <v>223</v>
      </c>
      <c r="D375" s="100">
        <v>3</v>
      </c>
      <c r="E375" s="100"/>
      <c r="F375" s="100"/>
      <c r="G375" s="97">
        <f>SUM(D375:F375)</f>
        <v>3</v>
      </c>
      <c r="H375" s="100"/>
      <c r="I375" s="100"/>
      <c r="J375" s="100"/>
      <c r="K375" s="97">
        <f>SUM(H375:J375)</f>
        <v>0</v>
      </c>
      <c r="L375" s="100"/>
      <c r="M375" s="100"/>
      <c r="N375" s="100"/>
      <c r="O375" s="97">
        <f>SUM(L375:N375)</f>
        <v>0</v>
      </c>
      <c r="P375" s="100"/>
      <c r="Q375" s="100"/>
      <c r="R375" s="100"/>
      <c r="S375" s="97">
        <f>SUM(P375:R375)</f>
        <v>0</v>
      </c>
      <c r="T375" s="100"/>
      <c r="U375" s="100"/>
      <c r="V375" s="100"/>
      <c r="W375" s="97">
        <f>SUM(T375:V375)</f>
        <v>0</v>
      </c>
      <c r="X375" s="100"/>
      <c r="Y375" s="100"/>
      <c r="Z375" s="100"/>
      <c r="AA375" s="97">
        <f>SUM(X375:Z375)</f>
        <v>0</v>
      </c>
      <c r="AB375" s="100"/>
      <c r="AC375" s="100"/>
      <c r="AD375" s="100"/>
      <c r="AE375" s="97">
        <f>SUM(AB375:AD375)</f>
        <v>0</v>
      </c>
      <c r="AF375" s="101">
        <f>SUM(G375,K375,O375,S375,W375,AA375,AE375)</f>
        <v>3</v>
      </c>
    </row>
    <row r="376" spans="1:32" hidden="1">
      <c r="A376" s="121"/>
      <c r="B376" s="89"/>
      <c r="C376" s="103" t="s">
        <v>228</v>
      </c>
      <c r="D376" s="103"/>
      <c r="E376" s="103"/>
      <c r="F376" s="103"/>
      <c r="G376" s="97">
        <f>SUM(D376:F376)</f>
        <v>0</v>
      </c>
      <c r="H376" s="103"/>
      <c r="I376" s="103"/>
      <c r="J376" s="103"/>
      <c r="K376" s="97">
        <f>SUM(H376:J376)</f>
        <v>0</v>
      </c>
      <c r="L376" s="103"/>
      <c r="M376" s="103"/>
      <c r="N376" s="103"/>
      <c r="O376" s="97">
        <f>SUM(L376:N376)</f>
        <v>0</v>
      </c>
      <c r="P376" s="103"/>
      <c r="Q376" s="103"/>
      <c r="R376" s="103"/>
      <c r="S376" s="97">
        <f>SUM(P376:R376)</f>
        <v>0</v>
      </c>
      <c r="T376" s="103"/>
      <c r="U376" s="103"/>
      <c r="V376" s="103"/>
      <c r="W376" s="97">
        <f>SUM(T376:V376)</f>
        <v>0</v>
      </c>
      <c r="X376" s="103"/>
      <c r="Y376" s="103"/>
      <c r="Z376" s="103"/>
      <c r="AA376" s="97">
        <f>SUM(X376:Z376)</f>
        <v>0</v>
      </c>
      <c r="AB376" s="103"/>
      <c r="AC376" s="103"/>
      <c r="AD376" s="103"/>
      <c r="AE376" s="97">
        <f>SUM(AB376:AD376)</f>
        <v>0</v>
      </c>
      <c r="AF376" s="101">
        <f>SUM(G376,K376,O376,S376,W376,AA376,AE376)</f>
        <v>0</v>
      </c>
    </row>
    <row r="377" spans="1:32">
      <c r="A377" s="98" t="s">
        <v>356</v>
      </c>
      <c r="B377" s="108" t="s">
        <v>357</v>
      </c>
      <c r="C377" s="98"/>
      <c r="D377" s="98">
        <f>SUM(D373:D376)</f>
        <v>3</v>
      </c>
      <c r="E377" s="98">
        <f>SUM(E373:E376)</f>
        <v>0</v>
      </c>
      <c r="F377" s="98">
        <f>SUM(F373:F376)</f>
        <v>0</v>
      </c>
      <c r="G377" s="97">
        <f>SUM(G373:G376)</f>
        <v>3</v>
      </c>
      <c r="H377" s="98">
        <f>SUM(H373:H376)</f>
        <v>0</v>
      </c>
      <c r="I377" s="98">
        <f>SUM(I373:I376)</f>
        <v>0</v>
      </c>
      <c r="J377" s="98">
        <f>SUM(J373:J376)</f>
        <v>0</v>
      </c>
      <c r="K377" s="97">
        <f>SUM(K373:K376)</f>
        <v>0</v>
      </c>
      <c r="L377" s="98">
        <f>SUM(L373:L376)</f>
        <v>0</v>
      </c>
      <c r="M377" s="98">
        <f>SUM(M373:M376)</f>
        <v>0</v>
      </c>
      <c r="N377" s="98">
        <f>SUM(N373:N376)</f>
        <v>0</v>
      </c>
      <c r="O377" s="97">
        <f>SUM(O373:O376)</f>
        <v>0</v>
      </c>
      <c r="P377" s="98">
        <f>SUM(P373:P376)</f>
        <v>0</v>
      </c>
      <c r="Q377" s="98">
        <f>SUM(Q373:Q376)</f>
        <v>0</v>
      </c>
      <c r="R377" s="98">
        <f>SUM(R373:R376)</f>
        <v>0</v>
      </c>
      <c r="S377" s="97">
        <f>SUM(S373:S376)</f>
        <v>0</v>
      </c>
      <c r="T377" s="98">
        <f>SUM(T373:T376)</f>
        <v>0</v>
      </c>
      <c r="U377" s="98">
        <f>SUM(U373:U376)</f>
        <v>0</v>
      </c>
      <c r="V377" s="98">
        <f>SUM(V373:V376)</f>
        <v>0</v>
      </c>
      <c r="W377" s="97">
        <f>SUM(W373:W376)</f>
        <v>0</v>
      </c>
      <c r="X377" s="98">
        <f>SUM(X373:X376)</f>
        <v>0</v>
      </c>
      <c r="Y377" s="98">
        <f>SUM(Y373:Y376)</f>
        <v>0</v>
      </c>
      <c r="Z377" s="98">
        <f>SUM(Z373:Z376)</f>
        <v>0</v>
      </c>
      <c r="AA377" s="97">
        <f>SUM(AA373:AA376)</f>
        <v>0</v>
      </c>
      <c r="AB377" s="98">
        <f>SUM(AB373:AB376)</f>
        <v>0</v>
      </c>
      <c r="AC377" s="98">
        <f>SUM(AC373:AC376)</f>
        <v>0</v>
      </c>
      <c r="AD377" s="98">
        <f>SUM(AD373:AD376)</f>
        <v>0</v>
      </c>
      <c r="AE377" s="97">
        <f>SUM(AE373:AE376)</f>
        <v>0</v>
      </c>
      <c r="AF377" s="101">
        <f>SUM(G377,K377,O377,S377,W377,AA377,AE377)</f>
        <v>3</v>
      </c>
    </row>
    <row r="378" spans="1:32" hidden="1">
      <c r="A378" s="99" t="s">
        <v>358</v>
      </c>
      <c r="B378" s="89">
        <v>30</v>
      </c>
      <c r="C378" s="100" t="s">
        <v>220</v>
      </c>
      <c r="D378" s="100"/>
      <c r="E378" s="100"/>
      <c r="F378" s="100"/>
      <c r="G378" s="97">
        <f>SUM(D378:F378)</f>
        <v>0</v>
      </c>
      <c r="H378" s="100"/>
      <c r="I378" s="100"/>
      <c r="J378" s="100"/>
      <c r="K378" s="97">
        <f>SUM(H378:J378)</f>
        <v>0</v>
      </c>
      <c r="L378" s="100"/>
      <c r="M378" s="100"/>
      <c r="N378" s="100"/>
      <c r="O378" s="97">
        <f>SUM(L378:N378)</f>
        <v>0</v>
      </c>
      <c r="P378" s="100"/>
      <c r="Q378" s="100"/>
      <c r="R378" s="100"/>
      <c r="S378" s="97">
        <f>SUM(P378:R378)</f>
        <v>0</v>
      </c>
      <c r="T378" s="100"/>
      <c r="U378" s="100"/>
      <c r="V378" s="100"/>
      <c r="W378" s="97">
        <f>SUM(T378:V378)</f>
        <v>0</v>
      </c>
      <c r="X378" s="100"/>
      <c r="Y378" s="100"/>
      <c r="Z378" s="100"/>
      <c r="AA378" s="97">
        <f>SUM(X378:Z378)</f>
        <v>0</v>
      </c>
      <c r="AB378" s="100"/>
      <c r="AC378" s="100"/>
      <c r="AD378" s="100"/>
      <c r="AE378" s="97">
        <f>SUM(AB378:AD378)</f>
        <v>0</v>
      </c>
      <c r="AF378" s="101">
        <f>SUM(G378,K378,O378,S378,W378,AA378,AE378)</f>
        <v>0</v>
      </c>
    </row>
    <row r="379" spans="1:32" hidden="1">
      <c r="A379" s="121" t="s">
        <v>259</v>
      </c>
      <c r="B379" s="89"/>
      <c r="C379" s="103" t="s">
        <v>222</v>
      </c>
      <c r="D379" s="103"/>
      <c r="E379" s="103"/>
      <c r="F379" s="103"/>
      <c r="G379" s="97">
        <f>SUM(D379:F379)</f>
        <v>0</v>
      </c>
      <c r="H379" s="103"/>
      <c r="I379" s="103"/>
      <c r="J379" s="103"/>
      <c r="K379" s="97">
        <f>SUM(H379:J379)</f>
        <v>0</v>
      </c>
      <c r="L379" s="103"/>
      <c r="M379" s="103"/>
      <c r="N379" s="103"/>
      <c r="O379" s="97">
        <f>SUM(L379:N379)</f>
        <v>0</v>
      </c>
      <c r="P379" s="103"/>
      <c r="Q379" s="103"/>
      <c r="R379" s="103"/>
      <c r="S379" s="97">
        <f>SUM(P379:R379)</f>
        <v>0</v>
      </c>
      <c r="T379" s="103"/>
      <c r="U379" s="103"/>
      <c r="V379" s="103"/>
      <c r="W379" s="97">
        <f>SUM(T379:V379)</f>
        <v>0</v>
      </c>
      <c r="X379" s="103"/>
      <c r="Y379" s="103"/>
      <c r="Z379" s="103"/>
      <c r="AA379" s="97">
        <f>SUM(X379:Z379)</f>
        <v>0</v>
      </c>
      <c r="AB379" s="103"/>
      <c r="AC379" s="103"/>
      <c r="AD379" s="103"/>
      <c r="AE379" s="97">
        <f>SUM(AB379:AD379)</f>
        <v>0</v>
      </c>
      <c r="AF379" s="101">
        <f>SUM(G379,K379,O379,S379,W379,AA379,AE379)</f>
        <v>0</v>
      </c>
    </row>
    <row r="380" spans="1:32" hidden="1">
      <c r="A380" s="121"/>
      <c r="B380" s="89"/>
      <c r="C380" s="100" t="s">
        <v>223</v>
      </c>
      <c r="D380" s="100"/>
      <c r="E380" s="100"/>
      <c r="F380" s="100"/>
      <c r="G380" s="97">
        <f>SUM(D380:F380)</f>
        <v>0</v>
      </c>
      <c r="H380" s="100"/>
      <c r="I380" s="100"/>
      <c r="J380" s="100"/>
      <c r="K380" s="97">
        <f>SUM(H380:J380)</f>
        <v>0</v>
      </c>
      <c r="L380" s="100"/>
      <c r="M380" s="100"/>
      <c r="N380" s="100"/>
      <c r="O380" s="97">
        <f>SUM(L380:N380)</f>
        <v>0</v>
      </c>
      <c r="P380" s="100"/>
      <c r="Q380" s="100"/>
      <c r="R380" s="100"/>
      <c r="S380" s="97">
        <f>SUM(P380:R380)</f>
        <v>0</v>
      </c>
      <c r="T380" s="100"/>
      <c r="U380" s="100"/>
      <c r="V380" s="100"/>
      <c r="W380" s="97">
        <f>SUM(T380:V380)</f>
        <v>0</v>
      </c>
      <c r="X380" s="100"/>
      <c r="Y380" s="100"/>
      <c r="Z380" s="100"/>
      <c r="AA380" s="97">
        <f>SUM(X380:Z380)</f>
        <v>0</v>
      </c>
      <c r="AB380" s="100"/>
      <c r="AC380" s="100"/>
      <c r="AD380" s="100"/>
      <c r="AE380" s="97">
        <f>SUM(AB380:AD380)</f>
        <v>0</v>
      </c>
      <c r="AF380" s="101">
        <f>SUM(G380,K380,O380,S380,W380,AA380,AE380)</f>
        <v>0</v>
      </c>
    </row>
    <row r="381" spans="1:32" hidden="1">
      <c r="A381" s="121"/>
      <c r="B381" s="89"/>
      <c r="C381" s="103" t="s">
        <v>228</v>
      </c>
      <c r="D381" s="103"/>
      <c r="E381" s="103"/>
      <c r="F381" s="103"/>
      <c r="G381" s="97">
        <f>SUM(D381:F381)</f>
        <v>0</v>
      </c>
      <c r="H381" s="103"/>
      <c r="I381" s="103"/>
      <c r="J381" s="103"/>
      <c r="K381" s="97">
        <f>SUM(H381:J381)</f>
        <v>0</v>
      </c>
      <c r="L381" s="103"/>
      <c r="M381" s="103"/>
      <c r="N381" s="103"/>
      <c r="O381" s="97">
        <f>SUM(L381:N381)</f>
        <v>0</v>
      </c>
      <c r="P381" s="103"/>
      <c r="Q381" s="103"/>
      <c r="R381" s="103"/>
      <c r="S381" s="97">
        <f>SUM(P381:R381)</f>
        <v>0</v>
      </c>
      <c r="T381" s="103"/>
      <c r="U381" s="103"/>
      <c r="V381" s="103"/>
      <c r="W381" s="97">
        <f>SUM(T381:V381)</f>
        <v>0</v>
      </c>
      <c r="X381" s="103"/>
      <c r="Y381" s="103"/>
      <c r="Z381" s="103"/>
      <c r="AA381" s="97">
        <f>SUM(X381:Z381)</f>
        <v>0</v>
      </c>
      <c r="AB381" s="103"/>
      <c r="AC381" s="103"/>
      <c r="AD381" s="103"/>
      <c r="AE381" s="97">
        <f>SUM(AB381:AD381)</f>
        <v>0</v>
      </c>
      <c r="AF381" s="101">
        <f>SUM(G381,K381,O381,S381,W381,AA381,AE381)</f>
        <v>0</v>
      </c>
    </row>
    <row r="382" spans="1:32">
      <c r="A382" s="98" t="s">
        <v>358</v>
      </c>
      <c r="B382" s="108">
        <v>30</v>
      </c>
      <c r="C382" s="98"/>
      <c r="D382" s="98">
        <f>SUM(D378:D381)</f>
        <v>0</v>
      </c>
      <c r="E382" s="98">
        <f>SUM(E378:E381)</f>
        <v>0</v>
      </c>
      <c r="F382" s="98">
        <f>SUM(F378:F381)</f>
        <v>0</v>
      </c>
      <c r="G382" s="97">
        <f>SUM(G378:G381)</f>
        <v>0</v>
      </c>
      <c r="H382" s="98">
        <f>SUM(H378:H381)</f>
        <v>0</v>
      </c>
      <c r="I382" s="98">
        <f>SUM(I378:I381)</f>
        <v>0</v>
      </c>
      <c r="J382" s="98">
        <f>SUM(J378:J381)</f>
        <v>0</v>
      </c>
      <c r="K382" s="97">
        <f>SUM(K378:K381)</f>
        <v>0</v>
      </c>
      <c r="L382" s="98">
        <f>SUM(L378:L381)</f>
        <v>0</v>
      </c>
      <c r="M382" s="98">
        <f>SUM(M378:M381)</f>
        <v>0</v>
      </c>
      <c r="N382" s="98">
        <f>SUM(N378:N381)</f>
        <v>0</v>
      </c>
      <c r="O382" s="97">
        <f>SUM(O378:O381)</f>
        <v>0</v>
      </c>
      <c r="P382" s="98">
        <f>SUM(P378:P381)</f>
        <v>0</v>
      </c>
      <c r="Q382" s="98">
        <f>SUM(Q378:Q381)</f>
        <v>0</v>
      </c>
      <c r="R382" s="98">
        <f>SUM(R378:R381)</f>
        <v>0</v>
      </c>
      <c r="S382" s="97">
        <f>SUM(S378:S381)</f>
        <v>0</v>
      </c>
      <c r="T382" s="98">
        <f>SUM(T378:T381)</f>
        <v>0</v>
      </c>
      <c r="U382" s="98">
        <f>SUM(U378:U381)</f>
        <v>0</v>
      </c>
      <c r="V382" s="98">
        <f>SUM(V378:V381)</f>
        <v>0</v>
      </c>
      <c r="W382" s="97">
        <f>SUM(W378:W381)</f>
        <v>0</v>
      </c>
      <c r="X382" s="98">
        <f>SUM(X378:X381)</f>
        <v>0</v>
      </c>
      <c r="Y382" s="98">
        <f>SUM(Y378:Y381)</f>
        <v>0</v>
      </c>
      <c r="Z382" s="98">
        <f>SUM(Z378:Z381)</f>
        <v>0</v>
      </c>
      <c r="AA382" s="97">
        <f>SUM(AA378:AA381)</f>
        <v>0</v>
      </c>
      <c r="AB382" s="98">
        <f>SUM(AB378:AB381)</f>
        <v>0</v>
      </c>
      <c r="AC382" s="98">
        <f>SUM(AC378:AC381)</f>
        <v>0</v>
      </c>
      <c r="AD382" s="98">
        <f>SUM(AD378:AD381)</f>
        <v>0</v>
      </c>
      <c r="AE382" s="97">
        <f>SUM(AE378:AE381)</f>
        <v>0</v>
      </c>
      <c r="AF382" s="101">
        <f>SUM(G382,K382,O382,S382,W382,AA382,AE382)</f>
        <v>0</v>
      </c>
    </row>
    <row r="383" spans="1:32" hidden="1">
      <c r="A383" s="99" t="s">
        <v>359</v>
      </c>
      <c r="B383" s="89" t="s">
        <v>303</v>
      </c>
      <c r="C383" s="100" t="s">
        <v>220</v>
      </c>
      <c r="D383" s="100">
        <v>2</v>
      </c>
      <c r="E383" s="100">
        <v>1</v>
      </c>
      <c r="F383" s="100"/>
      <c r="G383" s="97">
        <f>SUM(D383:F383)</f>
        <v>3</v>
      </c>
      <c r="H383" s="100"/>
      <c r="I383" s="100"/>
      <c r="J383" s="100"/>
      <c r="K383" s="97">
        <f>SUM(H383:J383)</f>
        <v>0</v>
      </c>
      <c r="L383" s="100"/>
      <c r="M383" s="100"/>
      <c r="N383" s="100"/>
      <c r="O383" s="97">
        <f>SUM(L383:N383)</f>
        <v>0</v>
      </c>
      <c r="P383" s="100"/>
      <c r="Q383" s="100"/>
      <c r="R383" s="100"/>
      <c r="S383" s="97">
        <f>SUM(P383:R383)</f>
        <v>0</v>
      </c>
      <c r="T383" s="100"/>
      <c r="U383" s="100"/>
      <c r="V383" s="100"/>
      <c r="W383" s="97">
        <f>SUM(T383:V383)</f>
        <v>0</v>
      </c>
      <c r="X383" s="100"/>
      <c r="Y383" s="100"/>
      <c r="Z383" s="100"/>
      <c r="AA383" s="97">
        <f>SUM(X383:Z383)</f>
        <v>0</v>
      </c>
      <c r="AB383" s="100"/>
      <c r="AC383" s="100"/>
      <c r="AD383" s="100"/>
      <c r="AE383" s="97">
        <f>SUM(AB383:AD383)</f>
        <v>0</v>
      </c>
      <c r="AF383" s="101">
        <f>SUM(G383,K383,O383,S383,W383,AA383,AE383)</f>
        <v>3</v>
      </c>
    </row>
    <row r="384" spans="1:32" hidden="1">
      <c r="A384" s="121" t="s">
        <v>360</v>
      </c>
      <c r="B384" s="89"/>
      <c r="C384" s="103" t="s">
        <v>222</v>
      </c>
      <c r="D384" s="103"/>
      <c r="E384" s="103"/>
      <c r="F384" s="103"/>
      <c r="G384" s="97">
        <f>SUM(D384:F384)</f>
        <v>0</v>
      </c>
      <c r="H384" s="103"/>
      <c r="I384" s="103"/>
      <c r="J384" s="103"/>
      <c r="K384" s="97">
        <f>SUM(H384:J384)</f>
        <v>0</v>
      </c>
      <c r="L384" s="103"/>
      <c r="M384" s="103"/>
      <c r="N384" s="103"/>
      <c r="O384" s="97">
        <f>SUM(L384:N384)</f>
        <v>0</v>
      </c>
      <c r="P384" s="103"/>
      <c r="Q384" s="103"/>
      <c r="R384" s="103"/>
      <c r="S384" s="97">
        <f>SUM(P384:R384)</f>
        <v>0</v>
      </c>
      <c r="T384" s="103"/>
      <c r="U384" s="103"/>
      <c r="V384" s="103"/>
      <c r="W384" s="97">
        <f>SUM(T384:V384)</f>
        <v>0</v>
      </c>
      <c r="X384" s="103"/>
      <c r="Y384" s="103"/>
      <c r="Z384" s="103"/>
      <c r="AA384" s="97">
        <f>SUM(X384:Z384)</f>
        <v>0</v>
      </c>
      <c r="AB384" s="103"/>
      <c r="AC384" s="103"/>
      <c r="AD384" s="103"/>
      <c r="AE384" s="97">
        <f>SUM(AB384:AD384)</f>
        <v>0</v>
      </c>
      <c r="AF384" s="101">
        <f>SUM(G384,K384,O384,S384,W384,AA384,AE384)</f>
        <v>0</v>
      </c>
    </row>
    <row r="385" spans="1:32" hidden="1">
      <c r="A385" s="121"/>
      <c r="B385" s="89"/>
      <c r="C385" s="100" t="s">
        <v>223</v>
      </c>
      <c r="D385" s="100">
        <v>1</v>
      </c>
      <c r="E385" s="100"/>
      <c r="F385" s="100"/>
      <c r="G385" s="97">
        <f>SUM(D385:F385)</f>
        <v>1</v>
      </c>
      <c r="H385" s="100"/>
      <c r="I385" s="100"/>
      <c r="J385" s="100"/>
      <c r="K385" s="97">
        <f>SUM(H385:J385)</f>
        <v>0</v>
      </c>
      <c r="L385" s="100"/>
      <c r="M385" s="100"/>
      <c r="N385" s="100"/>
      <c r="O385" s="97">
        <f>SUM(L385:N385)</f>
        <v>0</v>
      </c>
      <c r="P385" s="100"/>
      <c r="Q385" s="100"/>
      <c r="R385" s="100"/>
      <c r="S385" s="97">
        <f>SUM(P385:R385)</f>
        <v>0</v>
      </c>
      <c r="T385" s="100"/>
      <c r="U385" s="100"/>
      <c r="V385" s="100"/>
      <c r="W385" s="97">
        <f>SUM(T385:V385)</f>
        <v>0</v>
      </c>
      <c r="X385" s="100"/>
      <c r="Y385" s="100"/>
      <c r="Z385" s="100"/>
      <c r="AA385" s="97">
        <f>SUM(X385:Z385)</f>
        <v>0</v>
      </c>
      <c r="AB385" s="100">
        <v>1</v>
      </c>
      <c r="AC385" s="100"/>
      <c r="AD385" s="100"/>
      <c r="AE385" s="97">
        <f>SUM(AB385:AD385)</f>
        <v>1</v>
      </c>
      <c r="AF385" s="101">
        <f>SUM(G385,K385,O385,S385,W385,AA385,AE385)</f>
        <v>2</v>
      </c>
    </row>
    <row r="386" spans="1:32" hidden="1">
      <c r="A386" s="121"/>
      <c r="B386" s="89"/>
      <c r="C386" s="103" t="s">
        <v>228</v>
      </c>
      <c r="D386" s="103"/>
      <c r="E386" s="103"/>
      <c r="F386" s="103"/>
      <c r="G386" s="97">
        <f>SUM(D386:F386)</f>
        <v>0</v>
      </c>
      <c r="H386" s="103"/>
      <c r="I386" s="103"/>
      <c r="J386" s="103"/>
      <c r="K386" s="97">
        <f>SUM(H386:J386)</f>
        <v>0</v>
      </c>
      <c r="L386" s="103"/>
      <c r="M386" s="103"/>
      <c r="N386" s="103"/>
      <c r="O386" s="97">
        <f>SUM(L386:N386)</f>
        <v>0</v>
      </c>
      <c r="P386" s="103"/>
      <c r="Q386" s="103"/>
      <c r="R386" s="103"/>
      <c r="S386" s="97">
        <f>SUM(P386:R386)</f>
        <v>0</v>
      </c>
      <c r="T386" s="103"/>
      <c r="U386" s="103"/>
      <c r="V386" s="103"/>
      <c r="W386" s="97">
        <f>SUM(T386:V386)</f>
        <v>0</v>
      </c>
      <c r="X386" s="103"/>
      <c r="Y386" s="103"/>
      <c r="Z386" s="103"/>
      <c r="AA386" s="97">
        <f>SUM(X386:Z386)</f>
        <v>0</v>
      </c>
      <c r="AB386" s="103"/>
      <c r="AC386" s="103"/>
      <c r="AD386" s="103"/>
      <c r="AE386" s="97">
        <f>SUM(AB386:AD386)</f>
        <v>0</v>
      </c>
      <c r="AF386" s="101">
        <f>SUM(G386,K386,O386,S386,W386,AA386,AE386)</f>
        <v>0</v>
      </c>
    </row>
    <row r="387" spans="1:32">
      <c r="A387" s="98" t="s">
        <v>359</v>
      </c>
      <c r="B387" s="108" t="s">
        <v>303</v>
      </c>
      <c r="C387" s="98"/>
      <c r="D387" s="98">
        <f>SUM(D383:D386)</f>
        <v>3</v>
      </c>
      <c r="E387" s="98">
        <f>SUM(E383:E386)</f>
        <v>1</v>
      </c>
      <c r="F387" s="98">
        <f>SUM(F383:F386)</f>
        <v>0</v>
      </c>
      <c r="G387" s="97">
        <f>SUM(G383:G386)</f>
        <v>4</v>
      </c>
      <c r="H387" s="98">
        <f>SUM(H383:H386)</f>
        <v>0</v>
      </c>
      <c r="I387" s="98">
        <f>SUM(I383:I386)</f>
        <v>0</v>
      </c>
      <c r="J387" s="98">
        <f>SUM(J383:J386)</f>
        <v>0</v>
      </c>
      <c r="K387" s="97">
        <f>SUM(K383:K386)</f>
        <v>0</v>
      </c>
      <c r="L387" s="98">
        <f>SUM(L383:L386)</f>
        <v>0</v>
      </c>
      <c r="M387" s="98">
        <f>SUM(M383:M386)</f>
        <v>0</v>
      </c>
      <c r="N387" s="98">
        <f>SUM(N383:N386)</f>
        <v>0</v>
      </c>
      <c r="O387" s="97">
        <f>SUM(O383:O386)</f>
        <v>0</v>
      </c>
      <c r="P387" s="98">
        <f>SUM(P383:P386)</f>
        <v>0</v>
      </c>
      <c r="Q387" s="98">
        <f>SUM(Q383:Q386)</f>
        <v>0</v>
      </c>
      <c r="R387" s="98">
        <f>SUM(R383:R386)</f>
        <v>0</v>
      </c>
      <c r="S387" s="97">
        <f>SUM(S383:S386)</f>
        <v>0</v>
      </c>
      <c r="T387" s="98">
        <f>SUM(T383:T386)</f>
        <v>0</v>
      </c>
      <c r="U387" s="98">
        <f>SUM(U383:U386)</f>
        <v>0</v>
      </c>
      <c r="V387" s="98">
        <f>SUM(V383:V386)</f>
        <v>0</v>
      </c>
      <c r="W387" s="97">
        <f>SUM(W383:W386)</f>
        <v>0</v>
      </c>
      <c r="X387" s="98">
        <f>SUM(X383:X386)</f>
        <v>0</v>
      </c>
      <c r="Y387" s="98">
        <f>SUM(Y383:Y386)</f>
        <v>0</v>
      </c>
      <c r="Z387" s="98">
        <f>SUM(Z383:Z386)</f>
        <v>0</v>
      </c>
      <c r="AA387" s="97">
        <f>SUM(AA383:AA386)</f>
        <v>0</v>
      </c>
      <c r="AB387" s="98">
        <f>SUM(AB383:AB386)</f>
        <v>1</v>
      </c>
      <c r="AC387" s="98">
        <f>SUM(AC383:AC386)</f>
        <v>0</v>
      </c>
      <c r="AD387" s="98">
        <f>SUM(AD383:AD386)</f>
        <v>0</v>
      </c>
      <c r="AE387" s="97">
        <f>SUM(AE383:AE386)</f>
        <v>1</v>
      </c>
      <c r="AF387" s="101">
        <f>SUM(G387,K387,O387,S387,W387,AA387,AE387)</f>
        <v>5</v>
      </c>
    </row>
    <row r="388" spans="1:32" hidden="1">
      <c r="A388" s="99" t="s">
        <v>361</v>
      </c>
      <c r="B388" s="89">
        <v>2</v>
      </c>
      <c r="C388" s="100" t="s">
        <v>220</v>
      </c>
      <c r="D388" s="100"/>
      <c r="E388" s="100"/>
      <c r="F388" s="100"/>
      <c r="G388" s="97">
        <f>SUM(D388:F388)</f>
        <v>0</v>
      </c>
      <c r="H388" s="100"/>
      <c r="I388" s="100"/>
      <c r="J388" s="100"/>
      <c r="K388" s="97">
        <f>SUM(H388:J388)</f>
        <v>0</v>
      </c>
      <c r="L388" s="100"/>
      <c r="M388" s="100"/>
      <c r="N388" s="100"/>
      <c r="O388" s="97">
        <f>SUM(L388:N388)</f>
        <v>0</v>
      </c>
      <c r="P388" s="100"/>
      <c r="Q388" s="100"/>
      <c r="R388" s="100"/>
      <c r="S388" s="97">
        <f>SUM(P388:R388)</f>
        <v>0</v>
      </c>
      <c r="T388" s="100"/>
      <c r="U388" s="100"/>
      <c r="V388" s="100"/>
      <c r="W388" s="97">
        <f>SUM(T388:V388)</f>
        <v>0</v>
      </c>
      <c r="X388" s="100"/>
      <c r="Y388" s="100"/>
      <c r="Z388" s="100"/>
      <c r="AA388" s="97">
        <f>SUM(X388:Z388)</f>
        <v>0</v>
      </c>
      <c r="AB388" s="100"/>
      <c r="AC388" s="100"/>
      <c r="AD388" s="100"/>
      <c r="AE388" s="97">
        <f>SUM(AB388:AD388)</f>
        <v>0</v>
      </c>
      <c r="AF388" s="101">
        <f>SUM(G388,K388,O388,S388,W388,AA388,AE388)</f>
        <v>0</v>
      </c>
    </row>
    <row r="389" spans="1:32" hidden="1">
      <c r="A389" s="121" t="s">
        <v>362</v>
      </c>
      <c r="B389" s="89"/>
      <c r="C389" s="103" t="s">
        <v>222</v>
      </c>
      <c r="D389" s="103"/>
      <c r="E389" s="103"/>
      <c r="F389" s="103"/>
      <c r="G389" s="97">
        <f>SUM(D389:F389)</f>
        <v>0</v>
      </c>
      <c r="H389" s="103"/>
      <c r="I389" s="103"/>
      <c r="J389" s="103"/>
      <c r="K389" s="97">
        <f>SUM(H389:J389)</f>
        <v>0</v>
      </c>
      <c r="L389" s="103"/>
      <c r="M389" s="103"/>
      <c r="N389" s="103"/>
      <c r="O389" s="97">
        <f>SUM(L389:N389)</f>
        <v>0</v>
      </c>
      <c r="P389" s="103"/>
      <c r="Q389" s="103"/>
      <c r="R389" s="103"/>
      <c r="S389" s="97">
        <f>SUM(P389:R389)</f>
        <v>0</v>
      </c>
      <c r="T389" s="103"/>
      <c r="U389" s="103"/>
      <c r="V389" s="103"/>
      <c r="W389" s="97">
        <f>SUM(T389:V389)</f>
        <v>0</v>
      </c>
      <c r="X389" s="103"/>
      <c r="Y389" s="103"/>
      <c r="Z389" s="103"/>
      <c r="AA389" s="97">
        <f>SUM(X389:Z389)</f>
        <v>0</v>
      </c>
      <c r="AB389" s="103"/>
      <c r="AC389" s="103"/>
      <c r="AD389" s="103"/>
      <c r="AE389" s="97">
        <f>SUM(AB389:AD389)</f>
        <v>0</v>
      </c>
      <c r="AF389" s="101">
        <f>SUM(G389,K389,O389,S389,W389,AA389,AE389)</f>
        <v>0</v>
      </c>
    </row>
    <row r="390" spans="1:32" hidden="1">
      <c r="A390" s="121"/>
      <c r="B390" s="89"/>
      <c r="C390" s="100" t="s">
        <v>223</v>
      </c>
      <c r="D390" s="100"/>
      <c r="E390" s="100"/>
      <c r="F390" s="100"/>
      <c r="G390" s="97">
        <f>SUM(D390:F390)</f>
        <v>0</v>
      </c>
      <c r="H390" s="100"/>
      <c r="I390" s="100"/>
      <c r="J390" s="100"/>
      <c r="K390" s="97">
        <f>SUM(H390:J390)</f>
        <v>0</v>
      </c>
      <c r="L390" s="100"/>
      <c r="M390" s="100"/>
      <c r="N390" s="100"/>
      <c r="O390" s="97">
        <f>SUM(L390:N390)</f>
        <v>0</v>
      </c>
      <c r="P390" s="100"/>
      <c r="Q390" s="100"/>
      <c r="R390" s="100"/>
      <c r="S390" s="97">
        <f>SUM(P390:R390)</f>
        <v>0</v>
      </c>
      <c r="T390" s="100"/>
      <c r="U390" s="100"/>
      <c r="V390" s="100"/>
      <c r="W390" s="97">
        <f>SUM(T390:V390)</f>
        <v>0</v>
      </c>
      <c r="X390" s="100"/>
      <c r="Y390" s="100"/>
      <c r="Z390" s="100"/>
      <c r="AA390" s="97">
        <f>SUM(X390:Z390)</f>
        <v>0</v>
      </c>
      <c r="AB390" s="100"/>
      <c r="AC390" s="100"/>
      <c r="AD390" s="100"/>
      <c r="AE390" s="97">
        <f>SUM(AB390:AD390)</f>
        <v>0</v>
      </c>
      <c r="AF390" s="101">
        <f>SUM(G390,K390,O390,S390,W390,AA390,AE390)</f>
        <v>0</v>
      </c>
    </row>
    <row r="391" spans="1:32" hidden="1">
      <c r="A391" s="121"/>
      <c r="B391" s="89"/>
      <c r="C391" s="103" t="s">
        <v>228</v>
      </c>
      <c r="D391" s="103"/>
      <c r="E391" s="103"/>
      <c r="F391" s="103"/>
      <c r="G391" s="97">
        <f>SUM(D391:F391)</f>
        <v>0</v>
      </c>
      <c r="H391" s="103"/>
      <c r="I391" s="103"/>
      <c r="J391" s="103"/>
      <c r="K391" s="97">
        <f>SUM(H391:J391)</f>
        <v>0</v>
      </c>
      <c r="L391" s="103"/>
      <c r="M391" s="103"/>
      <c r="N391" s="103"/>
      <c r="O391" s="97">
        <f>SUM(L391:N391)</f>
        <v>0</v>
      </c>
      <c r="P391" s="103"/>
      <c r="Q391" s="103"/>
      <c r="R391" s="103"/>
      <c r="S391" s="97">
        <f>SUM(P391:R391)</f>
        <v>0</v>
      </c>
      <c r="T391" s="103"/>
      <c r="U391" s="103"/>
      <c r="V391" s="103"/>
      <c r="W391" s="97">
        <f>SUM(T391:V391)</f>
        <v>0</v>
      </c>
      <c r="X391" s="103"/>
      <c r="Y391" s="103"/>
      <c r="Z391" s="103"/>
      <c r="AA391" s="97">
        <f>SUM(X391:Z391)</f>
        <v>0</v>
      </c>
      <c r="AB391" s="103"/>
      <c r="AC391" s="103"/>
      <c r="AD391" s="103"/>
      <c r="AE391" s="97">
        <f>SUM(AB391:AD391)</f>
        <v>0</v>
      </c>
      <c r="AF391" s="101">
        <f>SUM(G391,K391,O391,S391,W391,AA391,AE391)</f>
        <v>0</v>
      </c>
    </row>
    <row r="392" spans="1:32">
      <c r="A392" s="98" t="s">
        <v>361</v>
      </c>
      <c r="B392" s="108">
        <v>2</v>
      </c>
      <c r="C392" s="98"/>
      <c r="D392" s="98">
        <f>SUM(D388:D391)</f>
        <v>0</v>
      </c>
      <c r="E392" s="98">
        <f>SUM(E388:E391)</f>
        <v>0</v>
      </c>
      <c r="F392" s="98">
        <f>SUM(F388:F391)</f>
        <v>0</v>
      </c>
      <c r="G392" s="97">
        <f>SUM(G388:G391)</f>
        <v>0</v>
      </c>
      <c r="H392" s="98">
        <f>SUM(H388:H391)</f>
        <v>0</v>
      </c>
      <c r="I392" s="98">
        <f>SUM(I388:I391)</f>
        <v>0</v>
      </c>
      <c r="J392" s="98">
        <f>SUM(J388:J391)</f>
        <v>0</v>
      </c>
      <c r="K392" s="97">
        <f>SUM(K388:K391)</f>
        <v>0</v>
      </c>
      <c r="L392" s="98">
        <f>SUM(L388:L391)</f>
        <v>0</v>
      </c>
      <c r="M392" s="98">
        <f>SUM(M388:M391)</f>
        <v>0</v>
      </c>
      <c r="N392" s="98">
        <f>SUM(N388:N391)</f>
        <v>0</v>
      </c>
      <c r="O392" s="97">
        <f>SUM(O388:O391)</f>
        <v>0</v>
      </c>
      <c r="P392" s="98">
        <f>SUM(P388:P391)</f>
        <v>0</v>
      </c>
      <c r="Q392" s="98">
        <f>SUM(Q388:Q391)</f>
        <v>0</v>
      </c>
      <c r="R392" s="98">
        <f>SUM(R388:R391)</f>
        <v>0</v>
      </c>
      <c r="S392" s="97">
        <f>SUM(S388:S391)</f>
        <v>0</v>
      </c>
      <c r="T392" s="98">
        <f>SUM(T388:T391)</f>
        <v>0</v>
      </c>
      <c r="U392" s="98">
        <f>SUM(U388:U391)</f>
        <v>0</v>
      </c>
      <c r="V392" s="98">
        <f>SUM(V388:V391)</f>
        <v>0</v>
      </c>
      <c r="W392" s="97">
        <f>SUM(W388:W391)</f>
        <v>0</v>
      </c>
      <c r="X392" s="98">
        <f>SUM(X388:X391)</f>
        <v>0</v>
      </c>
      <c r="Y392" s="98">
        <f>SUM(Y388:Y391)</f>
        <v>0</v>
      </c>
      <c r="Z392" s="98">
        <f>SUM(Z388:Z391)</f>
        <v>0</v>
      </c>
      <c r="AA392" s="97">
        <f>SUM(AA388:AA391)</f>
        <v>0</v>
      </c>
      <c r="AB392" s="98">
        <f>SUM(AB388:AB391)</f>
        <v>0</v>
      </c>
      <c r="AC392" s="98">
        <f>SUM(AC388:AC391)</f>
        <v>0</v>
      </c>
      <c r="AD392" s="98">
        <f>SUM(AD388:AD391)</f>
        <v>0</v>
      </c>
      <c r="AE392" s="97">
        <f>SUM(AE388:AE391)</f>
        <v>0</v>
      </c>
      <c r="AF392" s="101">
        <f>SUM(G392,K392,O392,S392,W392,AA392,AE392)</f>
        <v>0</v>
      </c>
    </row>
    <row r="393" spans="1:32" hidden="1">
      <c r="A393" s="99" t="s">
        <v>363</v>
      </c>
      <c r="B393" s="89" t="s">
        <v>364</v>
      </c>
      <c r="C393" s="100" t="s">
        <v>220</v>
      </c>
      <c r="D393" s="100">
        <v>3</v>
      </c>
      <c r="E393" s="100"/>
      <c r="F393" s="100"/>
      <c r="G393" s="97">
        <f>SUM(D393:F393)</f>
        <v>3</v>
      </c>
      <c r="H393" s="100"/>
      <c r="I393" s="100"/>
      <c r="J393" s="100"/>
      <c r="K393" s="97">
        <f>SUM(H393:J393)</f>
        <v>0</v>
      </c>
      <c r="L393" s="100"/>
      <c r="M393" s="100"/>
      <c r="N393" s="100"/>
      <c r="O393" s="97">
        <f>SUM(L393:N393)</f>
        <v>0</v>
      </c>
      <c r="P393" s="100"/>
      <c r="Q393" s="100"/>
      <c r="R393" s="100"/>
      <c r="S393" s="97">
        <f>SUM(P393:R393)</f>
        <v>0</v>
      </c>
      <c r="T393" s="100"/>
      <c r="U393" s="100"/>
      <c r="V393" s="100"/>
      <c r="W393" s="97">
        <f>SUM(T393:V393)</f>
        <v>0</v>
      </c>
      <c r="X393" s="100"/>
      <c r="Y393" s="100"/>
      <c r="Z393" s="100"/>
      <c r="AA393" s="97">
        <f>SUM(X393:Z393)</f>
        <v>0</v>
      </c>
      <c r="AB393" s="100"/>
      <c r="AC393" s="100"/>
      <c r="AD393" s="100"/>
      <c r="AE393" s="97">
        <f>SUM(AB393:AD393)</f>
        <v>0</v>
      </c>
      <c r="AF393" s="101">
        <f>SUM(G393,K393,O393,S393,W393,AA393,AE393)</f>
        <v>3</v>
      </c>
    </row>
    <row r="394" spans="1:32" hidden="1">
      <c r="A394" s="121" t="s">
        <v>263</v>
      </c>
      <c r="B394" s="89"/>
      <c r="C394" s="103" t="s">
        <v>222</v>
      </c>
      <c r="D394" s="103">
        <v>2</v>
      </c>
      <c r="E394" s="103"/>
      <c r="F394" s="103"/>
      <c r="G394" s="97">
        <f>SUM(D394:F394)</f>
        <v>2</v>
      </c>
      <c r="H394" s="103"/>
      <c r="I394" s="103"/>
      <c r="J394" s="103"/>
      <c r="K394" s="97">
        <f>SUM(H394:J394)</f>
        <v>0</v>
      </c>
      <c r="L394" s="103"/>
      <c r="M394" s="103"/>
      <c r="N394" s="103"/>
      <c r="O394" s="97">
        <f>SUM(L394:N394)</f>
        <v>0</v>
      </c>
      <c r="P394" s="103"/>
      <c r="Q394" s="103"/>
      <c r="R394" s="103"/>
      <c r="S394" s="97">
        <f>SUM(P394:R394)</f>
        <v>0</v>
      </c>
      <c r="T394" s="103"/>
      <c r="U394" s="103"/>
      <c r="V394" s="103"/>
      <c r="W394" s="97">
        <f>SUM(T394:V394)</f>
        <v>0</v>
      </c>
      <c r="X394" s="103"/>
      <c r="Y394" s="103"/>
      <c r="Z394" s="103"/>
      <c r="AA394" s="97">
        <f>SUM(X394:Z394)</f>
        <v>0</v>
      </c>
      <c r="AB394" s="103">
        <v>1</v>
      </c>
      <c r="AC394" s="103"/>
      <c r="AD394" s="103"/>
      <c r="AE394" s="97">
        <f>SUM(AB394:AD394)</f>
        <v>1</v>
      </c>
      <c r="AF394" s="101">
        <f>SUM(G394,K394,O394,S394,W394,AA394,AE394)</f>
        <v>3</v>
      </c>
    </row>
    <row r="395" spans="1:32" hidden="1">
      <c r="A395" s="121"/>
      <c r="B395" s="89"/>
      <c r="C395" s="100" t="s">
        <v>223</v>
      </c>
      <c r="D395" s="100">
        <v>2</v>
      </c>
      <c r="E395" s="100"/>
      <c r="F395" s="100"/>
      <c r="G395" s="97">
        <f>SUM(D395:F395)</f>
        <v>2</v>
      </c>
      <c r="H395" s="100">
        <v>1</v>
      </c>
      <c r="I395" s="100"/>
      <c r="J395" s="100"/>
      <c r="K395" s="97">
        <f>SUM(H395:J395)</f>
        <v>1</v>
      </c>
      <c r="L395" s="100"/>
      <c r="M395" s="100"/>
      <c r="N395" s="100"/>
      <c r="O395" s="97">
        <f>SUM(L395:N395)</f>
        <v>0</v>
      </c>
      <c r="P395" s="100"/>
      <c r="Q395" s="100"/>
      <c r="R395" s="100"/>
      <c r="S395" s="97">
        <f>SUM(P395:R395)</f>
        <v>0</v>
      </c>
      <c r="T395" s="100"/>
      <c r="U395" s="100"/>
      <c r="V395" s="100"/>
      <c r="W395" s="97">
        <f>SUM(T395:V395)</f>
        <v>0</v>
      </c>
      <c r="X395" s="100"/>
      <c r="Y395" s="100"/>
      <c r="Z395" s="100"/>
      <c r="AA395" s="97">
        <f>SUM(X395:Z395)</f>
        <v>0</v>
      </c>
      <c r="AB395" s="100"/>
      <c r="AC395" s="100"/>
      <c r="AD395" s="100"/>
      <c r="AE395" s="97">
        <f>SUM(AB395:AD395)</f>
        <v>0</v>
      </c>
      <c r="AF395" s="101">
        <f>SUM(G395,K395,O395,S395,W395,AA395,AE395)</f>
        <v>3</v>
      </c>
    </row>
    <row r="396" spans="1:32" hidden="1">
      <c r="A396" s="121"/>
      <c r="B396" s="89"/>
      <c r="C396" s="103" t="s">
        <v>228</v>
      </c>
      <c r="D396" s="103">
        <v>1</v>
      </c>
      <c r="E396" s="103"/>
      <c r="F396" s="103"/>
      <c r="G396" s="97">
        <f>SUM(D396:F396)</f>
        <v>1</v>
      </c>
      <c r="H396" s="103"/>
      <c r="I396" s="103"/>
      <c r="J396" s="103"/>
      <c r="K396" s="97">
        <f>SUM(H396:J396)</f>
        <v>0</v>
      </c>
      <c r="L396" s="103"/>
      <c r="M396" s="103"/>
      <c r="N396" s="103"/>
      <c r="O396" s="97">
        <f>SUM(L396:N396)</f>
        <v>0</v>
      </c>
      <c r="P396" s="103"/>
      <c r="Q396" s="103"/>
      <c r="R396" s="103"/>
      <c r="S396" s="97">
        <f>SUM(P396:R396)</f>
        <v>0</v>
      </c>
      <c r="T396" s="103"/>
      <c r="U396" s="103"/>
      <c r="V396" s="103"/>
      <c r="W396" s="97">
        <f>SUM(T396:V396)</f>
        <v>0</v>
      </c>
      <c r="X396" s="103"/>
      <c r="Y396" s="103"/>
      <c r="Z396" s="103"/>
      <c r="AA396" s="97">
        <f>SUM(X396:Z396)</f>
        <v>0</v>
      </c>
      <c r="AB396" s="103"/>
      <c r="AC396" s="103"/>
      <c r="AD396" s="103"/>
      <c r="AE396" s="97">
        <f>SUM(AB396:AD396)</f>
        <v>0</v>
      </c>
      <c r="AF396" s="101">
        <f>SUM(G396,K396,O396,S396,W396,AA396,AE396)</f>
        <v>1</v>
      </c>
    </row>
    <row r="397" spans="1:32" hidden="1">
      <c r="A397" s="98" t="s">
        <v>263</v>
      </c>
      <c r="B397" s="108"/>
      <c r="C397" s="98"/>
      <c r="D397" s="98">
        <f>SUM(D393:D396)</f>
        <v>8</v>
      </c>
      <c r="E397" s="98">
        <f>SUM(E393:E396)</f>
        <v>0</v>
      </c>
      <c r="F397" s="98">
        <f>SUM(F393:F396)</f>
        <v>0</v>
      </c>
      <c r="G397" s="97">
        <f>SUM(G393:G396)</f>
        <v>8</v>
      </c>
      <c r="H397" s="98">
        <f>SUM(H393:H396)</f>
        <v>1</v>
      </c>
      <c r="I397" s="98">
        <f>SUM(I393:I396)</f>
        <v>0</v>
      </c>
      <c r="J397" s="98">
        <f>SUM(J393:J396)</f>
        <v>0</v>
      </c>
      <c r="K397" s="97">
        <f>SUM(K393:K396)</f>
        <v>1</v>
      </c>
      <c r="L397" s="98">
        <f>SUM(L393:L396)</f>
        <v>0</v>
      </c>
      <c r="M397" s="98">
        <f>SUM(M393:M396)</f>
        <v>0</v>
      </c>
      <c r="N397" s="98">
        <f>SUM(N393:N396)</f>
        <v>0</v>
      </c>
      <c r="O397" s="97">
        <f>SUM(O393:O396)</f>
        <v>0</v>
      </c>
      <c r="P397" s="98">
        <f>SUM(P393:P396)</f>
        <v>0</v>
      </c>
      <c r="Q397" s="98">
        <f>SUM(Q393:Q396)</f>
        <v>0</v>
      </c>
      <c r="R397" s="98">
        <f>SUM(R393:R396)</f>
        <v>0</v>
      </c>
      <c r="S397" s="97">
        <f>SUM(S393:S396)</f>
        <v>0</v>
      </c>
      <c r="T397" s="98">
        <f>SUM(T393:T396)</f>
        <v>0</v>
      </c>
      <c r="U397" s="98">
        <f>SUM(U393:U396)</f>
        <v>0</v>
      </c>
      <c r="V397" s="98">
        <f>SUM(V393:V396)</f>
        <v>0</v>
      </c>
      <c r="W397" s="97">
        <f>SUM(W393:W396)</f>
        <v>0</v>
      </c>
      <c r="X397" s="98">
        <f>SUM(X393:X396)</f>
        <v>0</v>
      </c>
      <c r="Y397" s="98">
        <f>SUM(Y393:Y396)</f>
        <v>0</v>
      </c>
      <c r="Z397" s="98">
        <f>SUM(Z393:Z396)</f>
        <v>0</v>
      </c>
      <c r="AA397" s="97">
        <f>SUM(AA393:AA396)</f>
        <v>0</v>
      </c>
      <c r="AB397" s="98">
        <f>SUM(AB393:AB396)</f>
        <v>1</v>
      </c>
      <c r="AC397" s="98">
        <f>SUM(AC393:AC396)</f>
        <v>0</v>
      </c>
      <c r="AD397" s="98">
        <f>SUM(AD393:AD396)</f>
        <v>0</v>
      </c>
      <c r="AE397" s="97">
        <f>SUM(AE393:AE396)</f>
        <v>1</v>
      </c>
      <c r="AF397" s="101">
        <f>SUM(G397,K397,O397,S397,W397,AA397,AE397)</f>
        <v>10</v>
      </c>
    </row>
    <row r="398" spans="1:32" hidden="1">
      <c r="A398" s="121" t="s">
        <v>365</v>
      </c>
      <c r="B398" s="89"/>
      <c r="C398" s="100" t="s">
        <v>220</v>
      </c>
      <c r="D398" s="100">
        <v>8</v>
      </c>
      <c r="E398" s="100"/>
      <c r="F398" s="100"/>
      <c r="G398" s="97">
        <f>SUM(D398:F398)</f>
        <v>8</v>
      </c>
      <c r="H398" s="100"/>
      <c r="I398" s="100"/>
      <c r="J398" s="100"/>
      <c r="K398" s="97">
        <f>SUM(H398:J398)</f>
        <v>0</v>
      </c>
      <c r="L398" s="100"/>
      <c r="M398" s="100"/>
      <c r="N398" s="100"/>
      <c r="O398" s="97">
        <f>SUM(L398:N398)</f>
        <v>0</v>
      </c>
      <c r="P398" s="100"/>
      <c r="Q398" s="100"/>
      <c r="R398" s="100"/>
      <c r="S398" s="97">
        <f>SUM(P398:R398)</f>
        <v>0</v>
      </c>
      <c r="T398" s="100"/>
      <c r="U398" s="100"/>
      <c r="V398" s="100"/>
      <c r="W398" s="97">
        <f>SUM(T398:V398)</f>
        <v>0</v>
      </c>
      <c r="X398" s="100"/>
      <c r="Y398" s="100"/>
      <c r="Z398" s="100"/>
      <c r="AA398" s="97">
        <f>SUM(X398:Z398)</f>
        <v>0</v>
      </c>
      <c r="AB398" s="100"/>
      <c r="AC398" s="100"/>
      <c r="AD398" s="100"/>
      <c r="AE398" s="97">
        <f>SUM(AB398:AD398)</f>
        <v>0</v>
      </c>
      <c r="AF398" s="101">
        <f>SUM(G398,K398,O398,S398,W398,AA398,AE398)</f>
        <v>8</v>
      </c>
    </row>
    <row r="399" spans="1:32" hidden="1">
      <c r="A399" s="121"/>
      <c r="B399" s="89"/>
      <c r="C399" s="103" t="s">
        <v>222</v>
      </c>
      <c r="D399" s="103"/>
      <c r="E399" s="103"/>
      <c r="F399" s="103"/>
      <c r="G399" s="97">
        <f>SUM(D399:F399)</f>
        <v>0</v>
      </c>
      <c r="H399" s="103"/>
      <c r="I399" s="103"/>
      <c r="J399" s="103"/>
      <c r="K399" s="97">
        <f>SUM(H399:J399)</f>
        <v>0</v>
      </c>
      <c r="L399" s="103"/>
      <c r="M399" s="103"/>
      <c r="N399" s="103"/>
      <c r="O399" s="97">
        <f>SUM(L399:N399)</f>
        <v>0</v>
      </c>
      <c r="P399" s="103"/>
      <c r="Q399" s="103"/>
      <c r="R399" s="103"/>
      <c r="S399" s="97">
        <f>SUM(P399:R399)</f>
        <v>0</v>
      </c>
      <c r="T399" s="103"/>
      <c r="U399" s="103"/>
      <c r="V399" s="103"/>
      <c r="W399" s="97">
        <f>SUM(T399:V399)</f>
        <v>0</v>
      </c>
      <c r="X399" s="103"/>
      <c r="Y399" s="103"/>
      <c r="Z399" s="103"/>
      <c r="AA399" s="97">
        <f>SUM(X399:Z399)</f>
        <v>0</v>
      </c>
      <c r="AB399" s="103"/>
      <c r="AC399" s="103"/>
      <c r="AD399" s="103"/>
      <c r="AE399" s="97">
        <f>SUM(AB399:AD399)</f>
        <v>0</v>
      </c>
      <c r="AF399" s="101">
        <f>SUM(G399,K399,O399,S399,W399,AA399,AE399)</f>
        <v>0</v>
      </c>
    </row>
    <row r="400" spans="1:32" hidden="1">
      <c r="A400" s="121"/>
      <c r="B400" s="89"/>
      <c r="C400" s="100" t="s">
        <v>223</v>
      </c>
      <c r="D400" s="100"/>
      <c r="E400" s="100"/>
      <c r="F400" s="100"/>
      <c r="G400" s="97">
        <f>SUM(D400:F400)</f>
        <v>0</v>
      </c>
      <c r="H400" s="100">
        <v>7</v>
      </c>
      <c r="I400" s="100"/>
      <c r="J400" s="100"/>
      <c r="K400" s="97">
        <f>SUM(H400:J400)</f>
        <v>7</v>
      </c>
      <c r="L400" s="100"/>
      <c r="M400" s="100"/>
      <c r="N400" s="100"/>
      <c r="O400" s="97">
        <f>SUM(L400:N400)</f>
        <v>0</v>
      </c>
      <c r="P400" s="100"/>
      <c r="Q400" s="100"/>
      <c r="R400" s="100"/>
      <c r="S400" s="97">
        <f>SUM(P400:R400)</f>
        <v>0</v>
      </c>
      <c r="T400" s="100"/>
      <c r="U400" s="100"/>
      <c r="V400" s="100"/>
      <c r="W400" s="97">
        <f>SUM(T400:V400)</f>
        <v>0</v>
      </c>
      <c r="X400" s="100"/>
      <c r="Y400" s="100"/>
      <c r="Z400" s="100"/>
      <c r="AA400" s="97">
        <f>SUM(X400:Z400)</f>
        <v>0</v>
      </c>
      <c r="AB400" s="100"/>
      <c r="AC400" s="100"/>
      <c r="AD400" s="100"/>
      <c r="AE400" s="97">
        <f>SUM(AB400:AD400)</f>
        <v>0</v>
      </c>
      <c r="AF400" s="101">
        <f>SUM(G400,K400,O400,S400,W400,AA400,AE400)</f>
        <v>7</v>
      </c>
    </row>
    <row r="401" spans="1:32" hidden="1">
      <c r="A401" s="121"/>
      <c r="B401" s="89"/>
      <c r="C401" s="103" t="s">
        <v>228</v>
      </c>
      <c r="D401" s="103"/>
      <c r="E401" s="103"/>
      <c r="F401" s="103"/>
      <c r="G401" s="97">
        <f>SUM(D401:F401)</f>
        <v>0</v>
      </c>
      <c r="H401" s="103"/>
      <c r="I401" s="103"/>
      <c r="J401" s="103"/>
      <c r="K401" s="97">
        <f>SUM(H401:J401)</f>
        <v>0</v>
      </c>
      <c r="L401" s="103"/>
      <c r="M401" s="103"/>
      <c r="N401" s="103"/>
      <c r="O401" s="97">
        <f>SUM(L401:N401)</f>
        <v>0</v>
      </c>
      <c r="P401" s="103"/>
      <c r="Q401" s="103"/>
      <c r="R401" s="103"/>
      <c r="S401" s="97">
        <f>SUM(P401:R401)</f>
        <v>0</v>
      </c>
      <c r="T401" s="103"/>
      <c r="U401" s="103"/>
      <c r="V401" s="103"/>
      <c r="W401" s="97">
        <f>SUM(T401:V401)</f>
        <v>0</v>
      </c>
      <c r="X401" s="103"/>
      <c r="Y401" s="103"/>
      <c r="Z401" s="103"/>
      <c r="AA401" s="97">
        <f>SUM(X401:Z401)</f>
        <v>0</v>
      </c>
      <c r="AB401" s="103"/>
      <c r="AC401" s="103"/>
      <c r="AD401" s="103"/>
      <c r="AE401" s="97">
        <f>SUM(AB401:AD401)</f>
        <v>0</v>
      </c>
      <c r="AF401" s="101">
        <f>SUM(G401,K401,O401,S401,W401,AA401,AE401)</f>
        <v>0</v>
      </c>
    </row>
    <row r="402" spans="1:32" hidden="1">
      <c r="A402" s="123" t="s">
        <v>365</v>
      </c>
      <c r="B402" s="108"/>
      <c r="C402" s="98"/>
      <c r="D402" s="98">
        <f>SUM(D398:D401)</f>
        <v>8</v>
      </c>
      <c r="E402" s="98">
        <f>SUM(E398:E401)</f>
        <v>0</v>
      </c>
      <c r="F402" s="98">
        <f>SUM(F398:F401)</f>
        <v>0</v>
      </c>
      <c r="G402" s="97">
        <f>SUM(G398:G401)</f>
        <v>8</v>
      </c>
      <c r="H402" s="98">
        <f>SUM(H398:H401)</f>
        <v>7</v>
      </c>
      <c r="I402" s="98">
        <f>SUM(I398:I401)</f>
        <v>0</v>
      </c>
      <c r="J402" s="98">
        <f>SUM(J398:J401)</f>
        <v>0</v>
      </c>
      <c r="K402" s="97">
        <f>SUM(K398:K401)</f>
        <v>7</v>
      </c>
      <c r="L402" s="98">
        <f>SUM(L398:L401)</f>
        <v>0</v>
      </c>
      <c r="M402" s="98">
        <f>SUM(M398:M401)</f>
        <v>0</v>
      </c>
      <c r="N402" s="98">
        <f>SUM(N398:N401)</f>
        <v>0</v>
      </c>
      <c r="O402" s="97">
        <f>SUM(O398:O401)</f>
        <v>0</v>
      </c>
      <c r="P402" s="98">
        <f>SUM(P398:P401)</f>
        <v>0</v>
      </c>
      <c r="Q402" s="98">
        <f>SUM(Q398:Q401)</f>
        <v>0</v>
      </c>
      <c r="R402" s="98">
        <f>SUM(R398:R401)</f>
        <v>0</v>
      </c>
      <c r="S402" s="97">
        <f>SUM(S398:S401)</f>
        <v>0</v>
      </c>
      <c r="T402" s="98">
        <f>SUM(T398:T401)</f>
        <v>0</v>
      </c>
      <c r="U402" s="98">
        <f>SUM(U398:U401)</f>
        <v>0</v>
      </c>
      <c r="V402" s="98">
        <f>SUM(V398:V401)</f>
        <v>0</v>
      </c>
      <c r="W402" s="97">
        <f>SUM(W398:W401)</f>
        <v>0</v>
      </c>
      <c r="X402" s="98">
        <f>SUM(X398:X401)</f>
        <v>0</v>
      </c>
      <c r="Y402" s="98">
        <f>SUM(Y398:Y401)</f>
        <v>0</v>
      </c>
      <c r="Z402" s="98">
        <f>SUM(Z398:Z401)</f>
        <v>0</v>
      </c>
      <c r="AA402" s="97">
        <f>SUM(AA398:AA401)</f>
        <v>0</v>
      </c>
      <c r="AB402" s="98">
        <f>SUM(AB398:AB401)</f>
        <v>0</v>
      </c>
      <c r="AC402" s="98">
        <f>SUM(AC398:AC401)</f>
        <v>0</v>
      </c>
      <c r="AD402" s="98">
        <f>SUM(AD398:AD401)</f>
        <v>0</v>
      </c>
      <c r="AE402" s="97">
        <f>SUM(AE398:AE401)</f>
        <v>0</v>
      </c>
      <c r="AF402" s="101">
        <f>SUM(G402,K402,O402,S402,W402,AA402,AE402)</f>
        <v>15</v>
      </c>
    </row>
    <row r="403" spans="1:32">
      <c r="A403" s="98" t="s">
        <v>363</v>
      </c>
      <c r="B403" s="108" t="s">
        <v>364</v>
      </c>
      <c r="C403" s="98"/>
      <c r="D403" s="98">
        <f>SUM(D402,D397)</f>
        <v>16</v>
      </c>
      <c r="E403" s="98">
        <f>SUM(E402,E397)</f>
        <v>0</v>
      </c>
      <c r="F403" s="98">
        <f>SUM(F402,F397)</f>
        <v>0</v>
      </c>
      <c r="G403" s="97">
        <f>SUM(G402,G397)</f>
        <v>16</v>
      </c>
      <c r="H403" s="98">
        <f>SUM(H402,H397)</f>
        <v>8</v>
      </c>
      <c r="I403" s="98">
        <f>SUM(I402,I397)</f>
        <v>0</v>
      </c>
      <c r="J403" s="98">
        <f>SUM(J402,J397)</f>
        <v>0</v>
      </c>
      <c r="K403" s="97">
        <f>SUM(K402,K397)</f>
        <v>8</v>
      </c>
      <c r="L403" s="98">
        <f>SUM(L402,L397)</f>
        <v>0</v>
      </c>
      <c r="M403" s="98">
        <f>SUM(M402,M397)</f>
        <v>0</v>
      </c>
      <c r="N403" s="98">
        <f>SUM(N402,N397)</f>
        <v>0</v>
      </c>
      <c r="O403" s="97">
        <f>SUM(O402,O397)</f>
        <v>0</v>
      </c>
      <c r="P403" s="98">
        <f>SUM(P402,P397)</f>
        <v>0</v>
      </c>
      <c r="Q403" s="98">
        <f>SUM(Q402,Q397)</f>
        <v>0</v>
      </c>
      <c r="R403" s="98">
        <f>SUM(R402,R397)</f>
        <v>0</v>
      </c>
      <c r="S403" s="97">
        <f>SUM(S402,S397)</f>
        <v>0</v>
      </c>
      <c r="T403" s="98">
        <f>SUM(T402,T397)</f>
        <v>0</v>
      </c>
      <c r="U403" s="98">
        <f>SUM(U402,U397)</f>
        <v>0</v>
      </c>
      <c r="V403" s="98">
        <f>SUM(V402,V397)</f>
        <v>0</v>
      </c>
      <c r="W403" s="97">
        <f>SUM(W402,W397)</f>
        <v>0</v>
      </c>
      <c r="X403" s="98">
        <f>SUM(X402,X397)</f>
        <v>0</v>
      </c>
      <c r="Y403" s="98">
        <f>SUM(Y402,Y397)</f>
        <v>0</v>
      </c>
      <c r="Z403" s="98">
        <f>SUM(Z402,Z397)</f>
        <v>0</v>
      </c>
      <c r="AA403" s="97">
        <f>SUM(AA402,AA397)</f>
        <v>0</v>
      </c>
      <c r="AB403" s="98">
        <f>SUM(AB402,AB397)</f>
        <v>1</v>
      </c>
      <c r="AC403" s="98">
        <f>SUM(AC402,AC397)</f>
        <v>0</v>
      </c>
      <c r="AD403" s="98">
        <f>SUM(AD402,AD397)</f>
        <v>0</v>
      </c>
      <c r="AE403" s="97">
        <f>SUM(AE402,AE397)</f>
        <v>1</v>
      </c>
      <c r="AF403" s="101">
        <f>SUM(G403,K403,O403,S403,W403,AA403,AE403)</f>
        <v>25</v>
      </c>
    </row>
    <row r="404" spans="1:32" hidden="1">
      <c r="A404" s="99" t="s">
        <v>366</v>
      </c>
      <c r="B404" s="89" t="s">
        <v>367</v>
      </c>
      <c r="C404" s="100" t="s">
        <v>220</v>
      </c>
      <c r="D404" s="100">
        <v>2</v>
      </c>
      <c r="E404" s="100"/>
      <c r="F404" s="100"/>
      <c r="G404" s="97">
        <f>SUM(D404:F404)</f>
        <v>2</v>
      </c>
      <c r="H404" s="100"/>
      <c r="I404" s="100"/>
      <c r="J404" s="100"/>
      <c r="K404" s="97">
        <f>SUM(H404:J404)</f>
        <v>0</v>
      </c>
      <c r="L404" s="100"/>
      <c r="M404" s="100"/>
      <c r="N404" s="100"/>
      <c r="O404" s="97">
        <f>SUM(L404:N404)</f>
        <v>0</v>
      </c>
      <c r="P404" s="100"/>
      <c r="Q404" s="100"/>
      <c r="R404" s="100"/>
      <c r="S404" s="97">
        <f>SUM(P404:R404)</f>
        <v>0</v>
      </c>
      <c r="T404" s="100"/>
      <c r="U404" s="100"/>
      <c r="V404" s="100"/>
      <c r="W404" s="97">
        <f>SUM(T404:V404)</f>
        <v>0</v>
      </c>
      <c r="X404" s="100"/>
      <c r="Y404" s="100"/>
      <c r="Z404" s="100"/>
      <c r="AA404" s="97">
        <f>SUM(X404:Z404)</f>
        <v>0</v>
      </c>
      <c r="AB404" s="100"/>
      <c r="AC404" s="100"/>
      <c r="AD404" s="100"/>
      <c r="AE404" s="97">
        <f>SUM(AB404:AD404)</f>
        <v>0</v>
      </c>
      <c r="AF404" s="101">
        <f>SUM(G404,K404,O404,S404,W404,AA404,AE404)</f>
        <v>2</v>
      </c>
    </row>
    <row r="405" spans="1:32" hidden="1">
      <c r="A405" s="121" t="s">
        <v>288</v>
      </c>
      <c r="B405" s="89"/>
      <c r="C405" s="103" t="s">
        <v>222</v>
      </c>
      <c r="D405" s="103">
        <v>3</v>
      </c>
      <c r="E405" s="103"/>
      <c r="F405" s="103"/>
      <c r="G405" s="97">
        <f>SUM(D405:F405)</f>
        <v>3</v>
      </c>
      <c r="H405" s="103"/>
      <c r="I405" s="103"/>
      <c r="J405" s="103"/>
      <c r="K405" s="97">
        <f>SUM(H405:J405)</f>
        <v>0</v>
      </c>
      <c r="L405" s="103"/>
      <c r="M405" s="103"/>
      <c r="N405" s="103"/>
      <c r="O405" s="97">
        <f>SUM(L405:N405)</f>
        <v>0</v>
      </c>
      <c r="P405" s="103"/>
      <c r="Q405" s="103"/>
      <c r="R405" s="103"/>
      <c r="S405" s="97">
        <f>SUM(P405:R405)</f>
        <v>0</v>
      </c>
      <c r="T405" s="103"/>
      <c r="U405" s="103"/>
      <c r="V405" s="103"/>
      <c r="W405" s="97">
        <f>SUM(T405:V405)</f>
        <v>0</v>
      </c>
      <c r="X405" s="103"/>
      <c r="Y405" s="103"/>
      <c r="Z405" s="103"/>
      <c r="AA405" s="97">
        <f>SUM(X405:Z405)</f>
        <v>0</v>
      </c>
      <c r="AB405" s="103"/>
      <c r="AC405" s="103"/>
      <c r="AD405" s="103"/>
      <c r="AE405" s="97">
        <f>SUM(AB405:AD405)</f>
        <v>0</v>
      </c>
      <c r="AF405" s="101">
        <f>SUM(G405,K405,O405,S405,W405,AA405,AE405)</f>
        <v>3</v>
      </c>
    </row>
    <row r="406" spans="1:32" hidden="1">
      <c r="A406" s="121"/>
      <c r="B406" s="89"/>
      <c r="C406" s="100" t="s">
        <v>223</v>
      </c>
      <c r="D406" s="100">
        <v>1</v>
      </c>
      <c r="E406" s="100"/>
      <c r="F406" s="100"/>
      <c r="G406" s="97">
        <f>SUM(D406:F406)</f>
        <v>1</v>
      </c>
      <c r="H406" s="100"/>
      <c r="I406" s="100"/>
      <c r="J406" s="100"/>
      <c r="K406" s="97">
        <f>SUM(H406:J406)</f>
        <v>0</v>
      </c>
      <c r="L406" s="100"/>
      <c r="M406" s="100"/>
      <c r="N406" s="100"/>
      <c r="O406" s="97">
        <f>SUM(L406:N406)</f>
        <v>0</v>
      </c>
      <c r="P406" s="100"/>
      <c r="Q406" s="100"/>
      <c r="R406" s="100"/>
      <c r="S406" s="97">
        <f>SUM(P406:R406)</f>
        <v>0</v>
      </c>
      <c r="T406" s="100"/>
      <c r="U406" s="100"/>
      <c r="V406" s="100"/>
      <c r="W406" s="97">
        <f>SUM(T406:V406)</f>
        <v>0</v>
      </c>
      <c r="X406" s="100"/>
      <c r="Y406" s="100"/>
      <c r="Z406" s="100"/>
      <c r="AA406" s="97">
        <f>SUM(X406:Z406)</f>
        <v>0</v>
      </c>
      <c r="AB406" s="100"/>
      <c r="AC406" s="100"/>
      <c r="AD406" s="100"/>
      <c r="AE406" s="97">
        <f>SUM(AB406:AD406)</f>
        <v>0</v>
      </c>
      <c r="AF406" s="101">
        <f>SUM(G406,K406,O406,S406,W406,AA406,AE406)</f>
        <v>1</v>
      </c>
    </row>
    <row r="407" spans="1:32" hidden="1">
      <c r="A407" s="121"/>
      <c r="B407" s="89"/>
      <c r="C407" s="103" t="s">
        <v>228</v>
      </c>
      <c r="D407" s="103"/>
      <c r="E407" s="103"/>
      <c r="F407" s="103"/>
      <c r="G407" s="97">
        <f>SUM(D407:F407)</f>
        <v>0</v>
      </c>
      <c r="H407" s="103">
        <v>1</v>
      </c>
      <c r="I407" s="103"/>
      <c r="J407" s="103"/>
      <c r="K407" s="97">
        <f>SUM(H407:J407)</f>
        <v>1</v>
      </c>
      <c r="L407" s="103"/>
      <c r="M407" s="103"/>
      <c r="N407" s="103"/>
      <c r="O407" s="97">
        <f>SUM(L407:N407)</f>
        <v>0</v>
      </c>
      <c r="P407" s="103"/>
      <c r="Q407" s="103"/>
      <c r="R407" s="103"/>
      <c r="S407" s="97">
        <f>SUM(P407:R407)</f>
        <v>0</v>
      </c>
      <c r="T407" s="103"/>
      <c r="U407" s="103"/>
      <c r="V407" s="103"/>
      <c r="W407" s="97">
        <f>SUM(T407:V407)</f>
        <v>0</v>
      </c>
      <c r="X407" s="103"/>
      <c r="Y407" s="103"/>
      <c r="Z407" s="103"/>
      <c r="AA407" s="97">
        <f>SUM(X407:Z407)</f>
        <v>0</v>
      </c>
      <c r="AB407" s="103"/>
      <c r="AC407" s="103"/>
      <c r="AD407" s="103"/>
      <c r="AE407" s="97">
        <f>SUM(AB407:AD407)</f>
        <v>0</v>
      </c>
      <c r="AF407" s="101">
        <f>SUM(G407,K407,O407,S407,W407,AA407,AE407)</f>
        <v>1</v>
      </c>
    </row>
    <row r="408" spans="1:32">
      <c r="A408" s="98" t="s">
        <v>366</v>
      </c>
      <c r="B408" s="108" t="s">
        <v>367</v>
      </c>
      <c r="C408" s="98"/>
      <c r="D408" s="98">
        <f>SUM(D404:D407)</f>
        <v>6</v>
      </c>
      <c r="E408" s="98">
        <f>SUM(E404:E407)</f>
        <v>0</v>
      </c>
      <c r="F408" s="98">
        <f>SUM(F404:F407)</f>
        <v>0</v>
      </c>
      <c r="G408" s="97">
        <f>SUM(G404:G407)</f>
        <v>6</v>
      </c>
      <c r="H408" s="98">
        <f>SUM(H404:H407)</f>
        <v>1</v>
      </c>
      <c r="I408" s="98">
        <f>SUM(I404:I407)</f>
        <v>0</v>
      </c>
      <c r="J408" s="98">
        <f>SUM(J404:J407)</f>
        <v>0</v>
      </c>
      <c r="K408" s="97">
        <f>SUM(K404:K407)</f>
        <v>1</v>
      </c>
      <c r="L408" s="98">
        <f>SUM(L404:L407)</f>
        <v>0</v>
      </c>
      <c r="M408" s="98">
        <f>SUM(M404:M407)</f>
        <v>0</v>
      </c>
      <c r="N408" s="98">
        <f>SUM(N404:N407)</f>
        <v>0</v>
      </c>
      <c r="O408" s="97">
        <f>SUM(O404:O407)</f>
        <v>0</v>
      </c>
      <c r="P408" s="98">
        <f>SUM(P404:P407)</f>
        <v>0</v>
      </c>
      <c r="Q408" s="98">
        <f>SUM(Q404:Q407)</f>
        <v>0</v>
      </c>
      <c r="R408" s="98">
        <f>SUM(R404:R407)</f>
        <v>0</v>
      </c>
      <c r="S408" s="97">
        <f>SUM(S404:S407)</f>
        <v>0</v>
      </c>
      <c r="T408" s="98">
        <f>SUM(T404:T407)</f>
        <v>0</v>
      </c>
      <c r="U408" s="98">
        <f>SUM(U404:U407)</f>
        <v>0</v>
      </c>
      <c r="V408" s="98">
        <f>SUM(V404:V407)</f>
        <v>0</v>
      </c>
      <c r="W408" s="97">
        <f>SUM(W404:W407)</f>
        <v>0</v>
      </c>
      <c r="X408" s="98">
        <f>SUM(X404:X407)</f>
        <v>0</v>
      </c>
      <c r="Y408" s="98">
        <f>SUM(Y404:Y407)</f>
        <v>0</v>
      </c>
      <c r="Z408" s="98">
        <f>SUM(Z404:Z407)</f>
        <v>0</v>
      </c>
      <c r="AA408" s="97">
        <f>SUM(AA404:AA407)</f>
        <v>0</v>
      </c>
      <c r="AB408" s="98">
        <f>SUM(AB404:AB407)</f>
        <v>0</v>
      </c>
      <c r="AC408" s="98">
        <f>SUM(AC404:AC407)</f>
        <v>0</v>
      </c>
      <c r="AD408" s="98">
        <f>SUM(AD404:AD407)</f>
        <v>0</v>
      </c>
      <c r="AE408" s="97">
        <f>SUM(AE404:AE407)</f>
        <v>0</v>
      </c>
      <c r="AF408" s="101">
        <f>SUM(G408,K408,O408,S408,W408,AA408,AE408)</f>
        <v>7</v>
      </c>
    </row>
    <row r="409" spans="1:32" hidden="1">
      <c r="A409" s="99" t="s">
        <v>368</v>
      </c>
      <c r="B409" s="89">
        <v>10</v>
      </c>
      <c r="C409" s="100" t="s">
        <v>220</v>
      </c>
      <c r="D409" s="100">
        <v>11</v>
      </c>
      <c r="E409" s="100">
        <v>3</v>
      </c>
      <c r="F409" s="100"/>
      <c r="G409" s="97">
        <f>SUM(D409:F409)</f>
        <v>14</v>
      </c>
      <c r="H409" s="100">
        <v>2</v>
      </c>
      <c r="I409" s="100"/>
      <c r="J409" s="100"/>
      <c r="K409" s="97">
        <f>SUM(H409:J409)</f>
        <v>2</v>
      </c>
      <c r="L409" s="100"/>
      <c r="M409" s="100"/>
      <c r="N409" s="100"/>
      <c r="O409" s="97">
        <f>SUM(L409:N409)</f>
        <v>0</v>
      </c>
      <c r="P409" s="100"/>
      <c r="Q409" s="100"/>
      <c r="R409" s="100"/>
      <c r="S409" s="97">
        <f>SUM(P409:R409)</f>
        <v>0</v>
      </c>
      <c r="T409" s="100"/>
      <c r="U409" s="100"/>
      <c r="V409" s="100"/>
      <c r="W409" s="97">
        <f>SUM(T409:V409)</f>
        <v>0</v>
      </c>
      <c r="X409" s="100"/>
      <c r="Y409" s="100"/>
      <c r="Z409" s="100"/>
      <c r="AA409" s="97">
        <f>SUM(X409:Z409)</f>
        <v>0</v>
      </c>
      <c r="AB409" s="100"/>
      <c r="AC409" s="100"/>
      <c r="AD409" s="100"/>
      <c r="AE409" s="97">
        <f>SUM(AB409:AD409)</f>
        <v>0</v>
      </c>
      <c r="AF409" s="101">
        <f>SUM(G409,K409,O409,S409,W409,AA409,AE409)</f>
        <v>16</v>
      </c>
    </row>
    <row r="410" spans="1:32" hidden="1">
      <c r="A410" s="121" t="s">
        <v>288</v>
      </c>
      <c r="B410" s="89"/>
      <c r="C410" s="103" t="s">
        <v>222</v>
      </c>
      <c r="D410" s="103">
        <v>2</v>
      </c>
      <c r="E410" s="103"/>
      <c r="F410" s="103"/>
      <c r="G410" s="97">
        <f>SUM(D410:F410)</f>
        <v>2</v>
      </c>
      <c r="H410" s="103"/>
      <c r="I410" s="103"/>
      <c r="J410" s="103"/>
      <c r="K410" s="97">
        <f>SUM(H410:J410)</f>
        <v>0</v>
      </c>
      <c r="L410" s="103"/>
      <c r="M410" s="103"/>
      <c r="N410" s="103"/>
      <c r="O410" s="97">
        <f>SUM(L410:N410)</f>
        <v>0</v>
      </c>
      <c r="P410" s="103"/>
      <c r="Q410" s="103"/>
      <c r="R410" s="103"/>
      <c r="S410" s="97">
        <f>SUM(P410:R410)</f>
        <v>0</v>
      </c>
      <c r="T410" s="103"/>
      <c r="U410" s="103"/>
      <c r="V410" s="103"/>
      <c r="W410" s="97">
        <f>SUM(T410:V410)</f>
        <v>0</v>
      </c>
      <c r="X410" s="103"/>
      <c r="Y410" s="103"/>
      <c r="Z410" s="103"/>
      <c r="AA410" s="97">
        <f>SUM(X410:Z410)</f>
        <v>0</v>
      </c>
      <c r="AB410" s="103"/>
      <c r="AC410" s="103"/>
      <c r="AD410" s="103"/>
      <c r="AE410" s="97">
        <f>SUM(AB410:AD410)</f>
        <v>0</v>
      </c>
      <c r="AF410" s="101">
        <f>SUM(G410,K410,O410,S410,W410,AA410,AE410)</f>
        <v>2</v>
      </c>
    </row>
    <row r="411" spans="1:32" hidden="1">
      <c r="A411" s="121"/>
      <c r="B411" s="89"/>
      <c r="C411" s="100" t="s">
        <v>223</v>
      </c>
      <c r="D411" s="100">
        <v>5</v>
      </c>
      <c r="E411" s="100"/>
      <c r="F411" s="100"/>
      <c r="G411" s="97">
        <f>SUM(D411:F411)</f>
        <v>5</v>
      </c>
      <c r="H411" s="100"/>
      <c r="I411" s="100"/>
      <c r="J411" s="100"/>
      <c r="K411" s="97">
        <f>SUM(H411:J411)</f>
        <v>0</v>
      </c>
      <c r="L411" s="100"/>
      <c r="M411" s="100"/>
      <c r="N411" s="100"/>
      <c r="O411" s="97">
        <f>SUM(L411:N411)</f>
        <v>0</v>
      </c>
      <c r="P411" s="100"/>
      <c r="Q411" s="100"/>
      <c r="R411" s="100"/>
      <c r="S411" s="97">
        <f>SUM(P411:R411)</f>
        <v>0</v>
      </c>
      <c r="T411" s="100"/>
      <c r="U411" s="100"/>
      <c r="V411" s="100"/>
      <c r="W411" s="97">
        <f>SUM(T411:V411)</f>
        <v>0</v>
      </c>
      <c r="X411" s="100"/>
      <c r="Y411" s="100"/>
      <c r="Z411" s="100"/>
      <c r="AA411" s="97">
        <f>SUM(X411:Z411)</f>
        <v>0</v>
      </c>
      <c r="AB411" s="100"/>
      <c r="AC411" s="100"/>
      <c r="AD411" s="100"/>
      <c r="AE411" s="97">
        <f>SUM(AB411:AD411)</f>
        <v>0</v>
      </c>
      <c r="AF411" s="101">
        <f>SUM(G411,K411,O411,S411,W411,AA411,AE411)</f>
        <v>5</v>
      </c>
    </row>
    <row r="412" spans="1:32" hidden="1">
      <c r="A412" s="121"/>
      <c r="B412" s="89"/>
      <c r="C412" s="103" t="s">
        <v>228</v>
      </c>
      <c r="D412" s="103">
        <v>5</v>
      </c>
      <c r="E412" s="103">
        <v>1</v>
      </c>
      <c r="F412" s="103"/>
      <c r="G412" s="97">
        <f>SUM(D412:F412)</f>
        <v>6</v>
      </c>
      <c r="H412" s="103">
        <v>1</v>
      </c>
      <c r="I412" s="103"/>
      <c r="J412" s="103"/>
      <c r="K412" s="97">
        <f>SUM(H412:J412)</f>
        <v>1</v>
      </c>
      <c r="L412" s="103"/>
      <c r="M412" s="103"/>
      <c r="N412" s="103"/>
      <c r="O412" s="97">
        <f>SUM(L412:N412)</f>
        <v>0</v>
      </c>
      <c r="P412" s="103"/>
      <c r="Q412" s="103"/>
      <c r="R412" s="103"/>
      <c r="S412" s="97">
        <f>SUM(P412:R412)</f>
        <v>0</v>
      </c>
      <c r="T412" s="103"/>
      <c r="U412" s="103"/>
      <c r="V412" s="103"/>
      <c r="W412" s="97">
        <f>SUM(T412:V412)</f>
        <v>0</v>
      </c>
      <c r="X412" s="103"/>
      <c r="Y412" s="103"/>
      <c r="Z412" s="103"/>
      <c r="AA412" s="97">
        <f>SUM(X412:Z412)</f>
        <v>0</v>
      </c>
      <c r="AB412" s="103"/>
      <c r="AC412" s="103"/>
      <c r="AD412" s="103"/>
      <c r="AE412" s="97">
        <f>SUM(AB412:AD412)</f>
        <v>0</v>
      </c>
      <c r="AF412" s="101">
        <f>SUM(G412,K412,O412,S412,W412,AA412,AE412)</f>
        <v>7</v>
      </c>
    </row>
    <row r="413" spans="1:32" hidden="1">
      <c r="A413" s="98" t="s">
        <v>288</v>
      </c>
      <c r="B413" s="108"/>
      <c r="C413" s="98"/>
      <c r="D413" s="98">
        <f>SUM(D409:D412)</f>
        <v>23</v>
      </c>
      <c r="E413" s="98">
        <f>SUM(E409:E412)</f>
        <v>4</v>
      </c>
      <c r="F413" s="98">
        <f>SUM(F409:F412)</f>
        <v>0</v>
      </c>
      <c r="G413" s="97">
        <f>SUM(G409:G412)</f>
        <v>27</v>
      </c>
      <c r="H413" s="98">
        <f>SUM(H409:H412)</f>
        <v>3</v>
      </c>
      <c r="I413" s="98">
        <f>SUM(I409:I412)</f>
        <v>0</v>
      </c>
      <c r="J413" s="98">
        <f>SUM(J409:J412)</f>
        <v>0</v>
      </c>
      <c r="K413" s="97">
        <f>SUM(K409:K412)</f>
        <v>3</v>
      </c>
      <c r="L413" s="98">
        <f>SUM(L409:L412)</f>
        <v>0</v>
      </c>
      <c r="M413" s="98">
        <f>SUM(M409:M412)</f>
        <v>0</v>
      </c>
      <c r="N413" s="98">
        <f>SUM(N409:N412)</f>
        <v>0</v>
      </c>
      <c r="O413" s="97">
        <f>SUM(O409:O412)</f>
        <v>0</v>
      </c>
      <c r="P413" s="98">
        <f>SUM(P409:P412)</f>
        <v>0</v>
      </c>
      <c r="Q413" s="98">
        <f>SUM(Q409:Q412)</f>
        <v>0</v>
      </c>
      <c r="R413" s="98">
        <f>SUM(R409:R412)</f>
        <v>0</v>
      </c>
      <c r="S413" s="97">
        <f>SUM(S409:S412)</f>
        <v>0</v>
      </c>
      <c r="T413" s="98">
        <f>SUM(T409:T412)</f>
        <v>0</v>
      </c>
      <c r="U413" s="98">
        <f>SUM(U409:U412)</f>
        <v>0</v>
      </c>
      <c r="V413" s="98">
        <f>SUM(V409:V412)</f>
        <v>0</v>
      </c>
      <c r="W413" s="97">
        <f>SUM(W409:W412)</f>
        <v>0</v>
      </c>
      <c r="X413" s="98">
        <f>SUM(X409:X412)</f>
        <v>0</v>
      </c>
      <c r="Y413" s="98">
        <f>SUM(Y409:Y412)</f>
        <v>0</v>
      </c>
      <c r="Z413" s="98">
        <f>SUM(Z409:Z412)</f>
        <v>0</v>
      </c>
      <c r="AA413" s="97">
        <f>SUM(AA409:AA412)</f>
        <v>0</v>
      </c>
      <c r="AB413" s="98">
        <f>SUM(AB409:AB412)</f>
        <v>0</v>
      </c>
      <c r="AC413" s="98">
        <f>SUM(AC409:AC412)</f>
        <v>0</v>
      </c>
      <c r="AD413" s="98">
        <f>SUM(AD409:AD412)</f>
        <v>0</v>
      </c>
      <c r="AE413" s="97">
        <f>SUM(AE409:AE412)</f>
        <v>0</v>
      </c>
      <c r="AF413" s="101">
        <f>SUM(G413,K413,O413,S413,W413,AA413,AE413)</f>
        <v>30</v>
      </c>
    </row>
    <row r="414" spans="1:32" hidden="1">
      <c r="A414" s="121" t="s">
        <v>369</v>
      </c>
      <c r="B414" s="89"/>
      <c r="C414" s="100" t="s">
        <v>220</v>
      </c>
      <c r="D414" s="100"/>
      <c r="E414" s="100"/>
      <c r="F414" s="100"/>
      <c r="G414" s="97">
        <f>SUM(D414:F414)</f>
        <v>0</v>
      </c>
      <c r="H414" s="100"/>
      <c r="I414" s="100"/>
      <c r="J414" s="100"/>
      <c r="K414" s="97">
        <f>SUM(H414:J414)</f>
        <v>0</v>
      </c>
      <c r="L414" s="100"/>
      <c r="M414" s="100"/>
      <c r="N414" s="100"/>
      <c r="O414" s="97">
        <f>SUM(L414:N414)</f>
        <v>0</v>
      </c>
      <c r="P414" s="100"/>
      <c r="Q414" s="100"/>
      <c r="R414" s="100"/>
      <c r="S414" s="97">
        <f>SUM(P414:R414)</f>
        <v>0</v>
      </c>
      <c r="T414" s="100"/>
      <c r="U414" s="100"/>
      <c r="V414" s="100"/>
      <c r="W414" s="97">
        <f>SUM(T414:V414)</f>
        <v>0</v>
      </c>
      <c r="X414" s="100"/>
      <c r="Y414" s="100"/>
      <c r="Z414" s="100"/>
      <c r="AA414" s="97">
        <f>SUM(X414:Z414)</f>
        <v>0</v>
      </c>
      <c r="AB414" s="100"/>
      <c r="AC414" s="100"/>
      <c r="AD414" s="100"/>
      <c r="AE414" s="97">
        <f>SUM(AB414:AD414)</f>
        <v>0</v>
      </c>
      <c r="AF414" s="101">
        <f>SUM(G414,K414,O414,S414,W414,AA414,AE414)</f>
        <v>0</v>
      </c>
    </row>
    <row r="415" spans="1:32" hidden="1">
      <c r="A415" s="121"/>
      <c r="B415" s="89"/>
      <c r="C415" s="103" t="s">
        <v>222</v>
      </c>
      <c r="D415" s="103"/>
      <c r="E415" s="103"/>
      <c r="F415" s="103"/>
      <c r="G415" s="97">
        <f>SUM(D415:F415)</f>
        <v>0</v>
      </c>
      <c r="H415" s="103"/>
      <c r="I415" s="103"/>
      <c r="J415" s="103"/>
      <c r="K415" s="97">
        <f>SUM(H415:J415)</f>
        <v>0</v>
      </c>
      <c r="L415" s="103"/>
      <c r="M415" s="103"/>
      <c r="N415" s="103"/>
      <c r="O415" s="97">
        <f>SUM(L415:N415)</f>
        <v>0</v>
      </c>
      <c r="P415" s="103"/>
      <c r="Q415" s="103"/>
      <c r="R415" s="103"/>
      <c r="S415" s="97">
        <f>SUM(P415:R415)</f>
        <v>0</v>
      </c>
      <c r="T415" s="103"/>
      <c r="U415" s="103"/>
      <c r="V415" s="103"/>
      <c r="W415" s="97">
        <f>SUM(T415:V415)</f>
        <v>0</v>
      </c>
      <c r="X415" s="103"/>
      <c r="Y415" s="103"/>
      <c r="Z415" s="103"/>
      <c r="AA415" s="97">
        <f>SUM(X415:Z415)</f>
        <v>0</v>
      </c>
      <c r="AB415" s="103"/>
      <c r="AC415" s="103"/>
      <c r="AD415" s="103"/>
      <c r="AE415" s="97">
        <f>SUM(AB415:AD415)</f>
        <v>0</v>
      </c>
      <c r="AF415" s="101">
        <f>SUM(G415,K415,O415,S415,W415,AA415,AE415)</f>
        <v>0</v>
      </c>
    </row>
    <row r="416" spans="1:32" hidden="1">
      <c r="A416" s="121"/>
      <c r="B416" s="89"/>
      <c r="C416" s="100" t="s">
        <v>223</v>
      </c>
      <c r="D416" s="100"/>
      <c r="E416" s="100"/>
      <c r="F416" s="100"/>
      <c r="G416" s="97">
        <f>SUM(D416:F416)</f>
        <v>0</v>
      </c>
      <c r="H416" s="100"/>
      <c r="I416" s="100"/>
      <c r="J416" s="100"/>
      <c r="K416" s="97">
        <f>SUM(H416:J416)</f>
        <v>0</v>
      </c>
      <c r="L416" s="100"/>
      <c r="M416" s="100"/>
      <c r="N416" s="100"/>
      <c r="O416" s="97">
        <f>SUM(L416:N416)</f>
        <v>0</v>
      </c>
      <c r="P416" s="100"/>
      <c r="Q416" s="100"/>
      <c r="R416" s="100"/>
      <c r="S416" s="97">
        <f>SUM(P416:R416)</f>
        <v>0</v>
      </c>
      <c r="T416" s="100"/>
      <c r="U416" s="100"/>
      <c r="V416" s="100"/>
      <c r="W416" s="97">
        <f>SUM(T416:V416)</f>
        <v>0</v>
      </c>
      <c r="X416" s="100"/>
      <c r="Y416" s="100"/>
      <c r="Z416" s="100"/>
      <c r="AA416" s="97">
        <f>SUM(X416:Z416)</f>
        <v>0</v>
      </c>
      <c r="AB416" s="100"/>
      <c r="AC416" s="100"/>
      <c r="AD416" s="100"/>
      <c r="AE416" s="97">
        <f>SUM(AB416:AD416)</f>
        <v>0</v>
      </c>
      <c r="AF416" s="101">
        <f>SUM(G416,K416,O416,S416,W416,AA416,AE416)</f>
        <v>0</v>
      </c>
    </row>
    <row r="417" spans="1:32" hidden="1">
      <c r="A417" s="121"/>
      <c r="B417" s="89"/>
      <c r="C417" s="103" t="s">
        <v>228</v>
      </c>
      <c r="D417" s="103"/>
      <c r="E417" s="103"/>
      <c r="F417" s="103"/>
      <c r="G417" s="97">
        <f>SUM(D417:F417)</f>
        <v>0</v>
      </c>
      <c r="H417" s="103"/>
      <c r="I417" s="103"/>
      <c r="J417" s="103"/>
      <c r="K417" s="97">
        <f>SUM(H417:J417)</f>
        <v>0</v>
      </c>
      <c r="L417" s="103"/>
      <c r="M417" s="103"/>
      <c r="N417" s="103"/>
      <c r="O417" s="97">
        <f>SUM(L417:N417)</f>
        <v>0</v>
      </c>
      <c r="P417" s="103"/>
      <c r="Q417" s="103"/>
      <c r="R417" s="103"/>
      <c r="S417" s="97">
        <f>SUM(P417:R417)</f>
        <v>0</v>
      </c>
      <c r="T417" s="103"/>
      <c r="U417" s="103"/>
      <c r="V417" s="103"/>
      <c r="W417" s="97">
        <f>SUM(T417:V417)</f>
        <v>0</v>
      </c>
      <c r="X417" s="103"/>
      <c r="Y417" s="103"/>
      <c r="Z417" s="103"/>
      <c r="AA417" s="97">
        <f>SUM(X417:Z417)</f>
        <v>0</v>
      </c>
      <c r="AB417" s="103"/>
      <c r="AC417" s="103"/>
      <c r="AD417" s="103"/>
      <c r="AE417" s="97">
        <f>SUM(AB417:AD417)</f>
        <v>0</v>
      </c>
      <c r="AF417" s="101">
        <f>SUM(G417,K417,O417,S417,W417,AA417,AE417)</f>
        <v>0</v>
      </c>
    </row>
    <row r="418" spans="1:32" hidden="1">
      <c r="A418" s="123" t="s">
        <v>370</v>
      </c>
      <c r="B418" s="108"/>
      <c r="C418" s="98"/>
      <c r="D418" s="98">
        <f>SUM(D414:D417)</f>
        <v>0</v>
      </c>
      <c r="E418" s="98">
        <f>SUM(E414:E417)</f>
        <v>0</v>
      </c>
      <c r="F418" s="98">
        <f>SUM(F414:F417)</f>
        <v>0</v>
      </c>
      <c r="G418" s="97">
        <f>SUM(G414:G417)</f>
        <v>0</v>
      </c>
      <c r="H418" s="98">
        <f>SUM(H414:H417)</f>
        <v>0</v>
      </c>
      <c r="I418" s="98">
        <f>SUM(I414:I417)</f>
        <v>0</v>
      </c>
      <c r="J418" s="98">
        <f>SUM(J414:J417)</f>
        <v>0</v>
      </c>
      <c r="K418" s="97">
        <f>SUM(K414:K417)</f>
        <v>0</v>
      </c>
      <c r="L418" s="98">
        <f>SUM(L414:L417)</f>
        <v>0</v>
      </c>
      <c r="M418" s="98">
        <f>SUM(M414:M417)</f>
        <v>0</v>
      </c>
      <c r="N418" s="98">
        <f>SUM(N414:N417)</f>
        <v>0</v>
      </c>
      <c r="O418" s="97">
        <f>SUM(O414:O417)</f>
        <v>0</v>
      </c>
      <c r="P418" s="98">
        <f>SUM(P414:P417)</f>
        <v>0</v>
      </c>
      <c r="Q418" s="98">
        <f>SUM(Q414:Q417)</f>
        <v>0</v>
      </c>
      <c r="R418" s="98">
        <f>SUM(R414:R417)</f>
        <v>0</v>
      </c>
      <c r="S418" s="97">
        <f>SUM(S414:S417)</f>
        <v>0</v>
      </c>
      <c r="T418" s="98">
        <f>SUM(T414:T417)</f>
        <v>0</v>
      </c>
      <c r="U418" s="98">
        <f>SUM(U414:U417)</f>
        <v>0</v>
      </c>
      <c r="V418" s="98">
        <f>SUM(V414:V417)</f>
        <v>0</v>
      </c>
      <c r="W418" s="97">
        <f>SUM(W414:W417)</f>
        <v>0</v>
      </c>
      <c r="X418" s="98">
        <f>SUM(X414:X417)</f>
        <v>0</v>
      </c>
      <c r="Y418" s="98">
        <f>SUM(Y414:Y417)</f>
        <v>0</v>
      </c>
      <c r="Z418" s="98">
        <f>SUM(Z414:Z417)</f>
        <v>0</v>
      </c>
      <c r="AA418" s="97">
        <f>SUM(AA414:AA417)</f>
        <v>0</v>
      </c>
      <c r="AB418" s="98">
        <f>SUM(AB414:AB417)</f>
        <v>0</v>
      </c>
      <c r="AC418" s="98">
        <f>SUM(AC414:AC417)</f>
        <v>0</v>
      </c>
      <c r="AD418" s="98">
        <f>SUM(AD414:AD417)</f>
        <v>0</v>
      </c>
      <c r="AE418" s="97">
        <f>SUM(AE414:AE417)</f>
        <v>0</v>
      </c>
      <c r="AF418" s="101">
        <f>SUM(G418,K418,O418,S418,W418,AA418,AE418)</f>
        <v>0</v>
      </c>
    </row>
    <row r="419" spans="1:32" hidden="1">
      <c r="A419" s="121" t="s">
        <v>371</v>
      </c>
      <c r="B419" s="89"/>
      <c r="C419" s="100" t="s">
        <v>220</v>
      </c>
      <c r="D419" s="100">
        <v>16</v>
      </c>
      <c r="E419" s="100"/>
      <c r="F419" s="100">
        <v>2</v>
      </c>
      <c r="G419" s="97">
        <f>SUM(D419:F419)</f>
        <v>18</v>
      </c>
      <c r="H419" s="100">
        <v>1</v>
      </c>
      <c r="I419" s="100"/>
      <c r="J419" s="100"/>
      <c r="K419" s="97">
        <f>SUM(H419:J419)</f>
        <v>1</v>
      </c>
      <c r="L419" s="100"/>
      <c r="M419" s="100"/>
      <c r="N419" s="100"/>
      <c r="O419" s="97">
        <f>SUM(L419:N419)</f>
        <v>0</v>
      </c>
      <c r="P419" s="100"/>
      <c r="Q419" s="100"/>
      <c r="R419" s="100"/>
      <c r="S419" s="97">
        <f>SUM(P419:R419)</f>
        <v>0</v>
      </c>
      <c r="T419" s="100">
        <v>1</v>
      </c>
      <c r="U419" s="100"/>
      <c r="V419" s="100">
        <v>1</v>
      </c>
      <c r="W419" s="97">
        <f>SUM(T419:V419)</f>
        <v>2</v>
      </c>
      <c r="X419" s="100"/>
      <c r="Y419" s="100"/>
      <c r="Z419" s="100"/>
      <c r="AA419" s="97">
        <f>SUM(X419:Z419)</f>
        <v>0</v>
      </c>
      <c r="AB419" s="100"/>
      <c r="AC419" s="100"/>
      <c r="AD419" s="100"/>
      <c r="AE419" s="97">
        <f>SUM(AB419:AD419)</f>
        <v>0</v>
      </c>
      <c r="AF419" s="101">
        <f>SUM(G419,K419,O419,S419,W419,AA419,AE419)</f>
        <v>21</v>
      </c>
    </row>
    <row r="420" spans="1:32" hidden="1">
      <c r="A420" s="121"/>
      <c r="B420" s="89"/>
      <c r="C420" s="103" t="s">
        <v>222</v>
      </c>
      <c r="D420" s="103">
        <v>15</v>
      </c>
      <c r="E420" s="103"/>
      <c r="F420" s="103"/>
      <c r="G420" s="97">
        <f>SUM(D420:F420)</f>
        <v>15</v>
      </c>
      <c r="H420" s="103">
        <v>2</v>
      </c>
      <c r="I420" s="103"/>
      <c r="J420" s="103"/>
      <c r="K420" s="97">
        <f>SUM(H420:J420)</f>
        <v>2</v>
      </c>
      <c r="L420" s="103"/>
      <c r="M420" s="103"/>
      <c r="N420" s="103">
        <v>1</v>
      </c>
      <c r="O420" s="97">
        <f>SUM(L420:N420)</f>
        <v>1</v>
      </c>
      <c r="P420" s="103"/>
      <c r="Q420" s="103"/>
      <c r="R420" s="103"/>
      <c r="S420" s="97">
        <f>SUM(P420:R420)</f>
        <v>0</v>
      </c>
      <c r="T420" s="103"/>
      <c r="U420" s="103"/>
      <c r="V420" s="103"/>
      <c r="W420" s="97">
        <f>SUM(T420:V420)</f>
        <v>0</v>
      </c>
      <c r="X420" s="103"/>
      <c r="Y420" s="103"/>
      <c r="Z420" s="103"/>
      <c r="AA420" s="97">
        <f>SUM(X420:Z420)</f>
        <v>0</v>
      </c>
      <c r="AB420" s="103"/>
      <c r="AC420" s="103"/>
      <c r="AD420" s="103"/>
      <c r="AE420" s="97">
        <f>SUM(AB420:AD420)</f>
        <v>0</v>
      </c>
      <c r="AF420" s="101">
        <f>SUM(G420,K420,O420,S420,W420,AA420,AE420)</f>
        <v>18</v>
      </c>
    </row>
    <row r="421" spans="1:32" hidden="1">
      <c r="A421" s="121"/>
      <c r="B421" s="89"/>
      <c r="C421" s="100" t="s">
        <v>223</v>
      </c>
      <c r="D421" s="100">
        <v>1</v>
      </c>
      <c r="E421" s="100"/>
      <c r="F421" s="100">
        <v>1</v>
      </c>
      <c r="G421" s="97">
        <f>SUM(D421:F421)</f>
        <v>2</v>
      </c>
      <c r="H421" s="100"/>
      <c r="I421" s="100"/>
      <c r="J421" s="100"/>
      <c r="K421" s="97">
        <f>SUM(H421:J421)</f>
        <v>0</v>
      </c>
      <c r="L421" s="100"/>
      <c r="M421" s="100"/>
      <c r="N421" s="100"/>
      <c r="O421" s="97">
        <f>SUM(L421:N421)</f>
        <v>0</v>
      </c>
      <c r="P421" s="100"/>
      <c r="Q421" s="100"/>
      <c r="R421" s="100"/>
      <c r="S421" s="97">
        <f>SUM(P421:R421)</f>
        <v>0</v>
      </c>
      <c r="T421" s="100">
        <v>1</v>
      </c>
      <c r="U421" s="100"/>
      <c r="V421" s="100"/>
      <c r="W421" s="97">
        <f>SUM(T421:V421)</f>
        <v>1</v>
      </c>
      <c r="X421" s="100"/>
      <c r="Y421" s="100"/>
      <c r="Z421" s="100"/>
      <c r="AA421" s="97">
        <f>SUM(X421:Z421)</f>
        <v>0</v>
      </c>
      <c r="AB421" s="100"/>
      <c r="AC421" s="100"/>
      <c r="AD421" s="100"/>
      <c r="AE421" s="97">
        <f>SUM(AB421:AD421)</f>
        <v>0</v>
      </c>
      <c r="AF421" s="101">
        <f>SUM(G421,K421,O421,S421,W421,AA421,AE421)</f>
        <v>3</v>
      </c>
    </row>
    <row r="422" spans="1:32" hidden="1">
      <c r="A422" s="121"/>
      <c r="B422" s="89"/>
      <c r="C422" s="103" t="s">
        <v>228</v>
      </c>
      <c r="D422" s="103">
        <v>10</v>
      </c>
      <c r="E422" s="103"/>
      <c r="F422" s="103">
        <v>1</v>
      </c>
      <c r="G422" s="97">
        <f>SUM(D422:F422)</f>
        <v>11</v>
      </c>
      <c r="H422" s="103"/>
      <c r="I422" s="103"/>
      <c r="J422" s="103"/>
      <c r="K422" s="97">
        <f>SUM(H422:J422)</f>
        <v>0</v>
      </c>
      <c r="L422" s="103"/>
      <c r="M422" s="103"/>
      <c r="N422" s="103"/>
      <c r="O422" s="97">
        <f>SUM(L422:N422)</f>
        <v>0</v>
      </c>
      <c r="P422" s="103"/>
      <c r="Q422" s="103"/>
      <c r="R422" s="103"/>
      <c r="S422" s="97">
        <f>SUM(P422:R422)</f>
        <v>0</v>
      </c>
      <c r="T422" s="103"/>
      <c r="U422" s="103"/>
      <c r="V422" s="103"/>
      <c r="W422" s="97">
        <f>SUM(T422:V422)</f>
        <v>0</v>
      </c>
      <c r="X422" s="103"/>
      <c r="Y422" s="103"/>
      <c r="Z422" s="103"/>
      <c r="AA422" s="97">
        <f>SUM(X422:Z422)</f>
        <v>0</v>
      </c>
      <c r="AB422" s="103"/>
      <c r="AC422" s="103"/>
      <c r="AD422" s="103"/>
      <c r="AE422" s="97">
        <f>SUM(AB422:AD422)</f>
        <v>0</v>
      </c>
      <c r="AF422" s="101">
        <f>SUM(G422,K422,O422,S422,W422,AA422,AE422)</f>
        <v>11</v>
      </c>
    </row>
    <row r="423" spans="1:32" hidden="1">
      <c r="A423" s="123" t="s">
        <v>372</v>
      </c>
      <c r="B423" s="108"/>
      <c r="C423" s="98"/>
      <c r="D423" s="98">
        <f>SUM(D419:D422)</f>
        <v>42</v>
      </c>
      <c r="E423" s="98">
        <f>SUM(E419:E422)</f>
        <v>0</v>
      </c>
      <c r="F423" s="98">
        <f>SUM(F419:F422)</f>
        <v>4</v>
      </c>
      <c r="G423" s="97">
        <f>SUM(G419:G422)</f>
        <v>46</v>
      </c>
      <c r="H423" s="98">
        <f>SUM(H419:H422)</f>
        <v>3</v>
      </c>
      <c r="I423" s="98">
        <f>SUM(I419:I422)</f>
        <v>0</v>
      </c>
      <c r="J423" s="98">
        <f>SUM(J419:J422)</f>
        <v>0</v>
      </c>
      <c r="K423" s="97">
        <f>SUM(K419:K422)</f>
        <v>3</v>
      </c>
      <c r="L423" s="98">
        <f>SUM(L419:L422)</f>
        <v>0</v>
      </c>
      <c r="M423" s="98">
        <f>SUM(M419:M422)</f>
        <v>0</v>
      </c>
      <c r="N423" s="98">
        <f>SUM(N419:N422)</f>
        <v>1</v>
      </c>
      <c r="O423" s="97">
        <f>SUM(O419:O422)</f>
        <v>1</v>
      </c>
      <c r="P423" s="98">
        <f>SUM(P419:P422)</f>
        <v>0</v>
      </c>
      <c r="Q423" s="98">
        <f>SUM(Q419:Q422)</f>
        <v>0</v>
      </c>
      <c r="R423" s="98">
        <f>SUM(R419:R422)</f>
        <v>0</v>
      </c>
      <c r="S423" s="97">
        <f>SUM(S419:S422)</f>
        <v>0</v>
      </c>
      <c r="T423" s="98">
        <f>SUM(T419:T422)</f>
        <v>2</v>
      </c>
      <c r="U423" s="98">
        <f>SUM(U419:U422)</f>
        <v>0</v>
      </c>
      <c r="V423" s="98">
        <f>SUM(V419:V422)</f>
        <v>1</v>
      </c>
      <c r="W423" s="97">
        <f>SUM(W419:W422)</f>
        <v>3</v>
      </c>
      <c r="X423" s="98">
        <f>SUM(X419:X422)</f>
        <v>0</v>
      </c>
      <c r="Y423" s="98">
        <f>SUM(Y419:Y422)</f>
        <v>0</v>
      </c>
      <c r="Z423" s="98">
        <f>SUM(Z419:Z422)</f>
        <v>0</v>
      </c>
      <c r="AA423" s="97">
        <f>SUM(AA419:AA422)</f>
        <v>0</v>
      </c>
      <c r="AB423" s="98">
        <f>SUM(AB419:AB422)</f>
        <v>0</v>
      </c>
      <c r="AC423" s="98">
        <f>SUM(AC419:AC422)</f>
        <v>0</v>
      </c>
      <c r="AD423" s="98">
        <f>SUM(AD419:AD422)</f>
        <v>0</v>
      </c>
      <c r="AE423" s="97">
        <f>SUM(AE419:AE422)</f>
        <v>0</v>
      </c>
      <c r="AF423" s="101">
        <f>SUM(G423,K423,O423,S423,W423,AA423,AE423)</f>
        <v>53</v>
      </c>
    </row>
    <row r="424" spans="1:32">
      <c r="A424" s="98" t="s">
        <v>368</v>
      </c>
      <c r="B424" s="108">
        <v>10</v>
      </c>
      <c r="C424" s="98"/>
      <c r="D424" s="98">
        <f>SUM(D423,D418, D413)</f>
        <v>65</v>
      </c>
      <c r="E424" s="98">
        <f>SUM(E423,E418,E413)</f>
        <v>4</v>
      </c>
      <c r="F424" s="98">
        <f>SUM(F423,F418,F413)</f>
        <v>4</v>
      </c>
      <c r="G424" s="97">
        <f>SUM(G423,G418,G413)</f>
        <v>73</v>
      </c>
      <c r="H424" s="98">
        <f>SUM(H423,H418,H413)</f>
        <v>6</v>
      </c>
      <c r="I424" s="98">
        <f>SUM(I423,I418,I413)</f>
        <v>0</v>
      </c>
      <c r="J424" s="98">
        <f>SUM(J423,J418,J413)</f>
        <v>0</v>
      </c>
      <c r="K424" s="97">
        <f>SUM(K423,K418,K413)</f>
        <v>6</v>
      </c>
      <c r="L424" s="98">
        <f>SUM(L423,L418,L413)</f>
        <v>0</v>
      </c>
      <c r="M424" s="98">
        <f>SUM(M423,M418,M413)</f>
        <v>0</v>
      </c>
      <c r="N424" s="98">
        <f>SUM(N423,N418,N413)</f>
        <v>1</v>
      </c>
      <c r="O424" s="97">
        <f>SUM(O423,O418,O413)</f>
        <v>1</v>
      </c>
      <c r="P424" s="98">
        <f>SUM(P423,P418,P413)</f>
        <v>0</v>
      </c>
      <c r="Q424" s="98">
        <f>SUM(Q423,Q418,Q413)</f>
        <v>0</v>
      </c>
      <c r="R424" s="98">
        <f>SUM(R423,R418,R413)</f>
        <v>0</v>
      </c>
      <c r="S424" s="97">
        <f>SUM(S423,S418,S413)</f>
        <v>0</v>
      </c>
      <c r="T424" s="98">
        <f>SUM(T423,T418,T413)</f>
        <v>2</v>
      </c>
      <c r="U424" s="98">
        <f>SUM(U423,U418,U413)</f>
        <v>0</v>
      </c>
      <c r="V424" s="98">
        <f>SUM(V423,V418,V413)</f>
        <v>1</v>
      </c>
      <c r="W424" s="97">
        <f>SUM(W423,W418,W413)</f>
        <v>3</v>
      </c>
      <c r="X424" s="98">
        <f>SUM(X423,X418,X413)</f>
        <v>0</v>
      </c>
      <c r="Y424" s="98">
        <f>SUM(Y423,Y418,Y413)</f>
        <v>0</v>
      </c>
      <c r="Z424" s="98">
        <f>SUM(Z423,Z418,Z413)</f>
        <v>0</v>
      </c>
      <c r="AA424" s="97">
        <f>SUM(AA423,AA418,AA413)</f>
        <v>0</v>
      </c>
      <c r="AB424" s="98">
        <f>SUM(AB423,AB418,AB413)</f>
        <v>0</v>
      </c>
      <c r="AC424" s="98">
        <f>SUM(AC423,AC418,AC413)</f>
        <v>0</v>
      </c>
      <c r="AD424" s="98">
        <f>SUM(AD423,AD418,AD413)</f>
        <v>0</v>
      </c>
      <c r="AE424" s="97">
        <f>SUM(AE423,AE418,AE413)</f>
        <v>0</v>
      </c>
      <c r="AF424" s="101">
        <f>SUM(G424,K424,O424,S424,W424,AA424,AE424)</f>
        <v>83</v>
      </c>
    </row>
    <row r="425" spans="1:32" hidden="1">
      <c r="A425" s="99" t="s">
        <v>373</v>
      </c>
      <c r="B425" s="89" t="s">
        <v>367</v>
      </c>
      <c r="C425" s="100" t="s">
        <v>220</v>
      </c>
      <c r="D425" s="100"/>
      <c r="E425" s="100"/>
      <c r="F425" s="100"/>
      <c r="G425" s="97">
        <f>SUM(D425:F425)</f>
        <v>0</v>
      </c>
      <c r="H425" s="100"/>
      <c r="I425" s="100"/>
      <c r="J425" s="100"/>
      <c r="K425" s="97">
        <f>SUM(H425:J425)</f>
        <v>0</v>
      </c>
      <c r="L425" s="100"/>
      <c r="M425" s="100"/>
      <c r="N425" s="100"/>
      <c r="O425" s="97">
        <f>SUM(L425:N425)</f>
        <v>0</v>
      </c>
      <c r="P425" s="100"/>
      <c r="Q425" s="100"/>
      <c r="R425" s="100"/>
      <c r="S425" s="97">
        <f>SUM(P425:R425)</f>
        <v>0</v>
      </c>
      <c r="T425" s="100"/>
      <c r="U425" s="100"/>
      <c r="V425" s="100"/>
      <c r="W425" s="97">
        <f>SUM(T425:V425)</f>
        <v>0</v>
      </c>
      <c r="X425" s="100"/>
      <c r="Y425" s="100"/>
      <c r="Z425" s="100"/>
      <c r="AA425" s="97">
        <f>SUM(X425:Z425)</f>
        <v>0</v>
      </c>
      <c r="AB425" s="100"/>
      <c r="AC425" s="100"/>
      <c r="AD425" s="100"/>
      <c r="AE425" s="97">
        <f>SUM(AB425:AD425)</f>
        <v>0</v>
      </c>
      <c r="AF425" s="101">
        <f>SUM(G425,K425,O425,S425,W425,AA425,AE425)</f>
        <v>0</v>
      </c>
    </row>
    <row r="426" spans="1:32" hidden="1">
      <c r="A426" s="121" t="s">
        <v>253</v>
      </c>
      <c r="B426" s="89"/>
      <c r="C426" s="103" t="s">
        <v>222</v>
      </c>
      <c r="D426" s="103"/>
      <c r="E426" s="103"/>
      <c r="F426" s="103"/>
      <c r="G426" s="97">
        <f>SUM(D426:F426)</f>
        <v>0</v>
      </c>
      <c r="H426" s="103"/>
      <c r="I426" s="103"/>
      <c r="J426" s="103"/>
      <c r="K426" s="97">
        <f>SUM(H426:J426)</f>
        <v>0</v>
      </c>
      <c r="L426" s="103"/>
      <c r="M426" s="103"/>
      <c r="N426" s="103"/>
      <c r="O426" s="97">
        <f>SUM(L426:N426)</f>
        <v>0</v>
      </c>
      <c r="P426" s="103"/>
      <c r="Q426" s="103"/>
      <c r="R426" s="103"/>
      <c r="S426" s="97">
        <f>SUM(P426:R426)</f>
        <v>0</v>
      </c>
      <c r="T426" s="103"/>
      <c r="U426" s="103"/>
      <c r="V426" s="103"/>
      <c r="W426" s="97">
        <f>SUM(T426:V426)</f>
        <v>0</v>
      </c>
      <c r="X426" s="103"/>
      <c r="Y426" s="103"/>
      <c r="Z426" s="103"/>
      <c r="AA426" s="97">
        <f>SUM(X426:Z426)</f>
        <v>0</v>
      </c>
      <c r="AB426" s="103"/>
      <c r="AC426" s="103"/>
      <c r="AD426" s="103"/>
      <c r="AE426" s="97">
        <f>SUM(AB426:AD426)</f>
        <v>0</v>
      </c>
      <c r="AF426" s="101">
        <f>SUM(G426,K426,O426,S426,W426,AA426,AE426)</f>
        <v>0</v>
      </c>
    </row>
    <row r="427" spans="1:32" hidden="1">
      <c r="A427" s="121"/>
      <c r="B427" s="89"/>
      <c r="C427" s="100" t="s">
        <v>223</v>
      </c>
      <c r="D427" s="100"/>
      <c r="E427" s="100"/>
      <c r="F427" s="100"/>
      <c r="G427" s="97">
        <f>SUM(D427:F427)</f>
        <v>0</v>
      </c>
      <c r="H427" s="100"/>
      <c r="I427" s="100"/>
      <c r="J427" s="100"/>
      <c r="K427" s="97">
        <f>SUM(H427:J427)</f>
        <v>0</v>
      </c>
      <c r="L427" s="100"/>
      <c r="M427" s="100"/>
      <c r="N427" s="100"/>
      <c r="O427" s="97">
        <f>SUM(L427:N427)</f>
        <v>0</v>
      </c>
      <c r="P427" s="100"/>
      <c r="Q427" s="100"/>
      <c r="R427" s="100"/>
      <c r="S427" s="97">
        <f>SUM(P427:R427)</f>
        <v>0</v>
      </c>
      <c r="T427" s="100"/>
      <c r="U427" s="100"/>
      <c r="V427" s="100"/>
      <c r="W427" s="97">
        <f>SUM(T427:V427)</f>
        <v>0</v>
      </c>
      <c r="X427" s="100"/>
      <c r="Y427" s="100"/>
      <c r="Z427" s="100"/>
      <c r="AA427" s="97">
        <f>SUM(X427:Z427)</f>
        <v>0</v>
      </c>
      <c r="AB427" s="100"/>
      <c r="AC427" s="100"/>
      <c r="AD427" s="100"/>
      <c r="AE427" s="97">
        <f>SUM(AB427:AD427)</f>
        <v>0</v>
      </c>
      <c r="AF427" s="101">
        <f>SUM(G427,K427,O427,S427,W427,AA427,AE427)</f>
        <v>0</v>
      </c>
    </row>
    <row r="428" spans="1:32" hidden="1">
      <c r="A428" s="121"/>
      <c r="B428" s="89"/>
      <c r="C428" s="103" t="s">
        <v>228</v>
      </c>
      <c r="D428" s="103"/>
      <c r="E428" s="103"/>
      <c r="F428" s="103"/>
      <c r="G428" s="97">
        <f>SUM(D428:F428)</f>
        <v>0</v>
      </c>
      <c r="H428" s="103"/>
      <c r="I428" s="103"/>
      <c r="J428" s="103"/>
      <c r="K428" s="97">
        <f>SUM(H428:J428)</f>
        <v>0</v>
      </c>
      <c r="L428" s="103"/>
      <c r="M428" s="103"/>
      <c r="N428" s="103"/>
      <c r="O428" s="97">
        <f>SUM(L428:N428)</f>
        <v>0</v>
      </c>
      <c r="P428" s="103"/>
      <c r="Q428" s="103"/>
      <c r="R428" s="103"/>
      <c r="S428" s="97">
        <f>SUM(P428:R428)</f>
        <v>0</v>
      </c>
      <c r="T428" s="103"/>
      <c r="U428" s="103"/>
      <c r="V428" s="103"/>
      <c r="W428" s="97">
        <f>SUM(T428:V428)</f>
        <v>0</v>
      </c>
      <c r="X428" s="103"/>
      <c r="Y428" s="103"/>
      <c r="Z428" s="103"/>
      <c r="AA428" s="97">
        <f>SUM(X428:Z428)</f>
        <v>0</v>
      </c>
      <c r="AB428" s="103"/>
      <c r="AC428" s="103"/>
      <c r="AD428" s="103"/>
      <c r="AE428" s="97">
        <f>SUM(AB428:AD428)</f>
        <v>0</v>
      </c>
      <c r="AF428" s="101">
        <f>SUM(G428,K428,O428,S428,W428,AA428,AE428)</f>
        <v>0</v>
      </c>
    </row>
    <row r="429" spans="1:32">
      <c r="A429" s="98" t="s">
        <v>373</v>
      </c>
      <c r="B429" s="108" t="s">
        <v>367</v>
      </c>
      <c r="C429" s="98"/>
      <c r="D429" s="98">
        <f>SUM(D425:D428)</f>
        <v>0</v>
      </c>
      <c r="E429" s="98">
        <f>SUM(E425:E428)</f>
        <v>0</v>
      </c>
      <c r="F429" s="98">
        <f>SUM(F425:F428)</f>
        <v>0</v>
      </c>
      <c r="G429" s="97">
        <f>SUM(G425:G428)</f>
        <v>0</v>
      </c>
      <c r="H429" s="98">
        <f>SUM(H425:H428)</f>
        <v>0</v>
      </c>
      <c r="I429" s="98">
        <f>SUM(I425:I428)</f>
        <v>0</v>
      </c>
      <c r="J429" s="98">
        <f>SUM(J425:J428)</f>
        <v>0</v>
      </c>
      <c r="K429" s="97">
        <f>SUM(K425:K428)</f>
        <v>0</v>
      </c>
      <c r="L429" s="98">
        <f>SUM(L425:L428)</f>
        <v>0</v>
      </c>
      <c r="M429" s="98">
        <f>SUM(M425:M428)</f>
        <v>0</v>
      </c>
      <c r="N429" s="98">
        <f>SUM(N425:N428)</f>
        <v>0</v>
      </c>
      <c r="O429" s="97">
        <f>SUM(O425:O428)</f>
        <v>0</v>
      </c>
      <c r="P429" s="98">
        <f>SUM(P425:P428)</f>
        <v>0</v>
      </c>
      <c r="Q429" s="98">
        <f>SUM(Q425:Q428)</f>
        <v>0</v>
      </c>
      <c r="R429" s="98">
        <f>SUM(R425:R428)</f>
        <v>0</v>
      </c>
      <c r="S429" s="97">
        <f>SUM(S425:S428)</f>
        <v>0</v>
      </c>
      <c r="T429" s="98">
        <f>SUM(T425:T428)</f>
        <v>0</v>
      </c>
      <c r="U429" s="98">
        <f>SUM(U425:U428)</f>
        <v>0</v>
      </c>
      <c r="V429" s="98">
        <f>SUM(V425:V428)</f>
        <v>0</v>
      </c>
      <c r="W429" s="97">
        <f>SUM(W425:W428)</f>
        <v>0</v>
      </c>
      <c r="X429" s="98">
        <f>SUM(X425:X428)</f>
        <v>0</v>
      </c>
      <c r="Y429" s="98">
        <f>SUM(Y425:Y428)</f>
        <v>0</v>
      </c>
      <c r="Z429" s="98">
        <f>SUM(Z425:Z428)</f>
        <v>0</v>
      </c>
      <c r="AA429" s="97">
        <f>SUM(AA425:AA428)</f>
        <v>0</v>
      </c>
      <c r="AB429" s="98">
        <f>SUM(AB425:AB428)</f>
        <v>0</v>
      </c>
      <c r="AC429" s="98">
        <f>SUM(AC425:AC428)</f>
        <v>0</v>
      </c>
      <c r="AD429" s="98">
        <f>SUM(AD425:AD428)</f>
        <v>0</v>
      </c>
      <c r="AE429" s="97">
        <f>SUM(AE425:AE428)</f>
        <v>0</v>
      </c>
      <c r="AF429" s="101">
        <f>SUM(G429,K429,O429,S429,W429,AA429,AE429)</f>
        <v>0</v>
      </c>
    </row>
    <row r="430" spans="1:32" hidden="1">
      <c r="A430" s="99" t="s">
        <v>374</v>
      </c>
      <c r="B430" s="89">
        <v>8</v>
      </c>
      <c r="C430" s="100" t="s">
        <v>220</v>
      </c>
      <c r="D430" s="100">
        <v>4</v>
      </c>
      <c r="E430" s="100"/>
      <c r="F430" s="100"/>
      <c r="G430" s="97">
        <f>SUM(D430:F430)</f>
        <v>4</v>
      </c>
      <c r="H430" s="100"/>
      <c r="I430" s="100"/>
      <c r="J430" s="100"/>
      <c r="K430" s="97">
        <f>SUM(H430:J430)</f>
        <v>0</v>
      </c>
      <c r="L430" s="100"/>
      <c r="M430" s="100"/>
      <c r="N430" s="100"/>
      <c r="O430" s="97">
        <f>SUM(L430:N430)</f>
        <v>0</v>
      </c>
      <c r="P430" s="100"/>
      <c r="Q430" s="100"/>
      <c r="R430" s="100"/>
      <c r="S430" s="97">
        <f>SUM(P430:R430)</f>
        <v>0</v>
      </c>
      <c r="T430" s="100"/>
      <c r="U430" s="100"/>
      <c r="V430" s="100"/>
      <c r="W430" s="97">
        <f>SUM(T430:V430)</f>
        <v>0</v>
      </c>
      <c r="X430" s="100"/>
      <c r="Y430" s="100"/>
      <c r="Z430" s="100"/>
      <c r="AA430" s="97">
        <f>SUM(X430:Z430)</f>
        <v>0</v>
      </c>
      <c r="AB430" s="100"/>
      <c r="AC430" s="100"/>
      <c r="AD430" s="100"/>
      <c r="AE430" s="97">
        <f>SUM(AB430:AD430)</f>
        <v>0</v>
      </c>
      <c r="AF430" s="101">
        <f>SUM(G430,K430,O430,S430,W430,AA430,AE430)</f>
        <v>4</v>
      </c>
    </row>
    <row r="431" spans="1:32" hidden="1">
      <c r="A431" s="121" t="s">
        <v>375</v>
      </c>
      <c r="B431" s="89"/>
      <c r="C431" s="103" t="s">
        <v>222</v>
      </c>
      <c r="D431" s="103">
        <v>4</v>
      </c>
      <c r="E431" s="103"/>
      <c r="F431" s="103"/>
      <c r="G431" s="97">
        <f>SUM(D431:F431)</f>
        <v>4</v>
      </c>
      <c r="H431" s="103"/>
      <c r="I431" s="103"/>
      <c r="J431" s="103"/>
      <c r="K431" s="97">
        <f>SUM(H431:J431)</f>
        <v>0</v>
      </c>
      <c r="L431" s="103"/>
      <c r="M431" s="103"/>
      <c r="N431" s="103"/>
      <c r="O431" s="97">
        <f>SUM(L431:N431)</f>
        <v>0</v>
      </c>
      <c r="P431" s="103"/>
      <c r="Q431" s="103"/>
      <c r="R431" s="103"/>
      <c r="S431" s="97">
        <f>SUM(P431:R431)</f>
        <v>0</v>
      </c>
      <c r="T431" s="103"/>
      <c r="U431" s="103"/>
      <c r="V431" s="103"/>
      <c r="W431" s="97">
        <f>SUM(T431:V431)</f>
        <v>0</v>
      </c>
      <c r="X431" s="103"/>
      <c r="Y431" s="103"/>
      <c r="Z431" s="103"/>
      <c r="AA431" s="97">
        <f>SUM(X431:Z431)</f>
        <v>0</v>
      </c>
      <c r="AB431" s="103"/>
      <c r="AC431" s="103"/>
      <c r="AD431" s="103"/>
      <c r="AE431" s="97">
        <f>SUM(AB431:AD431)</f>
        <v>0</v>
      </c>
      <c r="AF431" s="101">
        <f>SUM(G431,K431,O431,S431,W431,AA431,AE431)</f>
        <v>4</v>
      </c>
    </row>
    <row r="432" spans="1:32" hidden="1">
      <c r="A432" s="121"/>
      <c r="B432" s="89"/>
      <c r="C432" s="100" t="s">
        <v>223</v>
      </c>
      <c r="D432" s="100">
        <v>4</v>
      </c>
      <c r="E432" s="100"/>
      <c r="F432" s="100"/>
      <c r="G432" s="97">
        <f>SUM(D432:F432)</f>
        <v>4</v>
      </c>
      <c r="H432" s="100"/>
      <c r="I432" s="100"/>
      <c r="J432" s="100"/>
      <c r="K432" s="97">
        <f>SUM(H432:J432)</f>
        <v>0</v>
      </c>
      <c r="L432" s="100"/>
      <c r="M432" s="100"/>
      <c r="N432" s="100"/>
      <c r="O432" s="97">
        <f>SUM(L432:N432)</f>
        <v>0</v>
      </c>
      <c r="P432" s="100"/>
      <c r="Q432" s="100"/>
      <c r="R432" s="100"/>
      <c r="S432" s="97">
        <f>SUM(P432:R432)</f>
        <v>0</v>
      </c>
      <c r="T432" s="100">
        <v>1</v>
      </c>
      <c r="U432" s="100"/>
      <c r="V432" s="100"/>
      <c r="W432" s="97">
        <f>SUM(T432:V432)</f>
        <v>1</v>
      </c>
      <c r="X432" s="100"/>
      <c r="Y432" s="100"/>
      <c r="Z432" s="100"/>
      <c r="AA432" s="97">
        <f>SUM(X432:Z432)</f>
        <v>0</v>
      </c>
      <c r="AB432" s="100"/>
      <c r="AC432" s="100"/>
      <c r="AD432" s="100"/>
      <c r="AE432" s="97">
        <f>SUM(AB432:AD432)</f>
        <v>0</v>
      </c>
      <c r="AF432" s="101">
        <f>SUM(G432,K432,O432,S432,W432,AA432,AE432)</f>
        <v>5</v>
      </c>
    </row>
    <row r="433" spans="1:32" hidden="1">
      <c r="A433" s="121"/>
      <c r="B433" s="89"/>
      <c r="C433" s="103" t="s">
        <v>228</v>
      </c>
      <c r="D433" s="103"/>
      <c r="E433" s="103"/>
      <c r="F433" s="103"/>
      <c r="G433" s="97">
        <f>SUM(D433:F433)</f>
        <v>0</v>
      </c>
      <c r="H433" s="103"/>
      <c r="I433" s="103"/>
      <c r="J433" s="103"/>
      <c r="K433" s="97">
        <f>SUM(H433:J433)</f>
        <v>0</v>
      </c>
      <c r="L433" s="103"/>
      <c r="M433" s="103"/>
      <c r="N433" s="103"/>
      <c r="O433" s="97">
        <f>SUM(L433:N433)</f>
        <v>0</v>
      </c>
      <c r="P433" s="103"/>
      <c r="Q433" s="103"/>
      <c r="R433" s="103"/>
      <c r="S433" s="97">
        <f>SUM(P433:R433)</f>
        <v>0</v>
      </c>
      <c r="T433" s="103"/>
      <c r="U433" s="103"/>
      <c r="V433" s="103"/>
      <c r="W433" s="97">
        <f>SUM(T433:V433)</f>
        <v>0</v>
      </c>
      <c r="X433" s="103"/>
      <c r="Y433" s="103"/>
      <c r="Z433" s="103"/>
      <c r="AA433" s="97">
        <f>SUM(X433:Z433)</f>
        <v>0</v>
      </c>
      <c r="AB433" s="103"/>
      <c r="AC433" s="103"/>
      <c r="AD433" s="103"/>
      <c r="AE433" s="97">
        <f>SUM(AB433:AD433)</f>
        <v>0</v>
      </c>
      <c r="AF433" s="101">
        <f>SUM(G433,K433,O433,S433,W433,AA433,AE433)</f>
        <v>0</v>
      </c>
    </row>
    <row r="434" spans="1:32">
      <c r="A434" s="98" t="s">
        <v>374</v>
      </c>
      <c r="B434" s="108">
        <v>8</v>
      </c>
      <c r="C434" s="98"/>
      <c r="D434" s="98">
        <f>SUM(D430:D433)</f>
        <v>12</v>
      </c>
      <c r="E434" s="98">
        <f>SUM(E430:E433)</f>
        <v>0</v>
      </c>
      <c r="F434" s="98">
        <f>SUM(F430:F433)</f>
        <v>0</v>
      </c>
      <c r="G434" s="97">
        <f>SUM(G430:G433)</f>
        <v>12</v>
      </c>
      <c r="H434" s="98">
        <f>SUM(H430:H433)</f>
        <v>0</v>
      </c>
      <c r="I434" s="98">
        <f>SUM(I430:I433)</f>
        <v>0</v>
      </c>
      <c r="J434" s="98">
        <f>SUM(J430:J433)</f>
        <v>0</v>
      </c>
      <c r="K434" s="97">
        <f>SUM(K430:K433)</f>
        <v>0</v>
      </c>
      <c r="L434" s="98">
        <f>SUM(L430:L433)</f>
        <v>0</v>
      </c>
      <c r="M434" s="98">
        <f>SUM(M430:M433)</f>
        <v>0</v>
      </c>
      <c r="N434" s="98">
        <f>SUM(N430:N433)</f>
        <v>0</v>
      </c>
      <c r="O434" s="97">
        <f>SUM(O430:O433)</f>
        <v>0</v>
      </c>
      <c r="P434" s="98">
        <f>SUM(P430:P433)</f>
        <v>0</v>
      </c>
      <c r="Q434" s="98">
        <f>SUM(Q430:Q433)</f>
        <v>0</v>
      </c>
      <c r="R434" s="98">
        <f>SUM(R430:R433)</f>
        <v>0</v>
      </c>
      <c r="S434" s="97">
        <f>SUM(S430:S433)</f>
        <v>0</v>
      </c>
      <c r="T434" s="98">
        <f>SUM(T430:T433)</f>
        <v>1</v>
      </c>
      <c r="U434" s="98">
        <f>SUM(U430:U433)</f>
        <v>0</v>
      </c>
      <c r="V434" s="98">
        <f>SUM(V430:V433)</f>
        <v>0</v>
      </c>
      <c r="W434" s="97">
        <f>SUM(W430:W433)</f>
        <v>1</v>
      </c>
      <c r="X434" s="98">
        <f>SUM(X430:X433)</f>
        <v>0</v>
      </c>
      <c r="Y434" s="98">
        <f>SUM(Y430:Y433)</f>
        <v>0</v>
      </c>
      <c r="Z434" s="98">
        <f>SUM(Z430:Z433)</f>
        <v>0</v>
      </c>
      <c r="AA434" s="97">
        <f>SUM(AA430:AA433)</f>
        <v>0</v>
      </c>
      <c r="AB434" s="98">
        <f>SUM(AB430:AB433)</f>
        <v>0</v>
      </c>
      <c r="AC434" s="98">
        <f>SUM(AC430:AC433)</f>
        <v>0</v>
      </c>
      <c r="AD434" s="98">
        <f>SUM(AD430:AD433)</f>
        <v>0</v>
      </c>
      <c r="AE434" s="97">
        <f>SUM(AE430:AE433)</f>
        <v>0</v>
      </c>
      <c r="AF434" s="101">
        <f>SUM(G434,K434,O434,S434,W434,AA434,AE434)</f>
        <v>13</v>
      </c>
    </row>
    <row r="435" spans="1:32" hidden="1">
      <c r="A435" s="99" t="s">
        <v>376</v>
      </c>
      <c r="B435" s="89">
        <v>23</v>
      </c>
      <c r="C435" s="100" t="s">
        <v>220</v>
      </c>
      <c r="D435" s="100"/>
      <c r="E435" s="100"/>
      <c r="F435" s="100"/>
      <c r="G435" s="97">
        <f>SUM(D435:F435)</f>
        <v>0</v>
      </c>
      <c r="H435" s="100"/>
      <c r="I435" s="100"/>
      <c r="J435" s="100"/>
      <c r="K435" s="97">
        <f>SUM(H435:J435)</f>
        <v>0</v>
      </c>
      <c r="L435" s="100"/>
      <c r="M435" s="100"/>
      <c r="N435" s="100"/>
      <c r="O435" s="97">
        <f>SUM(L435:N435)</f>
        <v>0</v>
      </c>
      <c r="P435" s="100"/>
      <c r="Q435" s="100"/>
      <c r="R435" s="100"/>
      <c r="S435" s="97">
        <f>SUM(P435:R435)</f>
        <v>0</v>
      </c>
      <c r="T435" s="100"/>
      <c r="U435" s="100"/>
      <c r="V435" s="100"/>
      <c r="W435" s="97">
        <f>SUM(T435:V435)</f>
        <v>0</v>
      </c>
      <c r="X435" s="100"/>
      <c r="Y435" s="100"/>
      <c r="Z435" s="100"/>
      <c r="AA435" s="97">
        <f>SUM(X435:Z435)</f>
        <v>0</v>
      </c>
      <c r="AB435" s="100"/>
      <c r="AC435" s="100"/>
      <c r="AD435" s="100"/>
      <c r="AE435" s="97">
        <f>SUM(AB435:AD435)</f>
        <v>0</v>
      </c>
      <c r="AF435" s="101">
        <f>SUM(G435,K435,O435,S435,W435,AA435,AE435)</f>
        <v>0</v>
      </c>
    </row>
    <row r="436" spans="1:32" hidden="1">
      <c r="A436" s="121" t="s">
        <v>242</v>
      </c>
      <c r="B436" s="89"/>
      <c r="C436" s="103" t="s">
        <v>222</v>
      </c>
      <c r="D436" s="103"/>
      <c r="E436" s="103"/>
      <c r="F436" s="103"/>
      <c r="G436" s="97">
        <f>SUM(D436:F436)</f>
        <v>0</v>
      </c>
      <c r="H436" s="103"/>
      <c r="I436" s="103"/>
      <c r="J436" s="103"/>
      <c r="K436" s="97">
        <f>SUM(H436:J436)</f>
        <v>0</v>
      </c>
      <c r="L436" s="103"/>
      <c r="M436" s="103"/>
      <c r="N436" s="103"/>
      <c r="O436" s="97">
        <f>SUM(L436:N436)</f>
        <v>0</v>
      </c>
      <c r="P436" s="103"/>
      <c r="Q436" s="103"/>
      <c r="R436" s="103"/>
      <c r="S436" s="97">
        <f>SUM(P436:R436)</f>
        <v>0</v>
      </c>
      <c r="T436" s="103"/>
      <c r="U436" s="103"/>
      <c r="V436" s="103"/>
      <c r="W436" s="97">
        <f>SUM(T436:V436)</f>
        <v>0</v>
      </c>
      <c r="X436" s="103"/>
      <c r="Y436" s="103"/>
      <c r="Z436" s="103"/>
      <c r="AA436" s="97">
        <f>SUM(X436:Z436)</f>
        <v>0</v>
      </c>
      <c r="AB436" s="103"/>
      <c r="AC436" s="103"/>
      <c r="AD436" s="103"/>
      <c r="AE436" s="97">
        <f>SUM(AB436:AD436)</f>
        <v>0</v>
      </c>
      <c r="AF436" s="101">
        <f>SUM(G436,K436,O436,S436,W436,AA436,AE436)</f>
        <v>0</v>
      </c>
    </row>
    <row r="437" spans="1:32" hidden="1">
      <c r="A437" s="121"/>
      <c r="B437" s="89"/>
      <c r="C437" s="100" t="s">
        <v>223</v>
      </c>
      <c r="D437" s="100"/>
      <c r="E437" s="100"/>
      <c r="F437" s="100"/>
      <c r="G437" s="97">
        <f>SUM(D437:F437)</f>
        <v>0</v>
      </c>
      <c r="H437" s="100"/>
      <c r="I437" s="100"/>
      <c r="J437" s="100"/>
      <c r="K437" s="97">
        <f>SUM(H437:J437)</f>
        <v>0</v>
      </c>
      <c r="L437" s="100"/>
      <c r="M437" s="100"/>
      <c r="N437" s="100"/>
      <c r="O437" s="97">
        <f>SUM(L437:N437)</f>
        <v>0</v>
      </c>
      <c r="P437" s="100"/>
      <c r="Q437" s="100"/>
      <c r="R437" s="100"/>
      <c r="S437" s="97">
        <f>SUM(P437:R437)</f>
        <v>0</v>
      </c>
      <c r="T437" s="100"/>
      <c r="U437" s="100"/>
      <c r="V437" s="100"/>
      <c r="W437" s="97">
        <f>SUM(T437:V437)</f>
        <v>0</v>
      </c>
      <c r="X437" s="100"/>
      <c r="Y437" s="100"/>
      <c r="Z437" s="100"/>
      <c r="AA437" s="97">
        <f>SUM(X437:Z437)</f>
        <v>0</v>
      </c>
      <c r="AB437" s="100"/>
      <c r="AC437" s="100"/>
      <c r="AD437" s="100"/>
      <c r="AE437" s="97">
        <f>SUM(AB437:AD437)</f>
        <v>0</v>
      </c>
      <c r="AF437" s="101">
        <f>SUM(G437,K437,O437,S437,W437,AA437,AE437)</f>
        <v>0</v>
      </c>
    </row>
    <row r="438" spans="1:32" hidden="1">
      <c r="A438" s="121"/>
      <c r="B438" s="89"/>
      <c r="C438" s="103" t="s">
        <v>228</v>
      </c>
      <c r="D438" s="103"/>
      <c r="E438" s="103"/>
      <c r="F438" s="103"/>
      <c r="G438" s="97">
        <f>SUM(D438:F438)</f>
        <v>0</v>
      </c>
      <c r="H438" s="103"/>
      <c r="I438" s="103"/>
      <c r="J438" s="103"/>
      <c r="K438" s="97">
        <f>SUM(H438:J438)</f>
        <v>0</v>
      </c>
      <c r="L438" s="103"/>
      <c r="M438" s="103"/>
      <c r="N438" s="103"/>
      <c r="O438" s="97">
        <f>SUM(L438:N438)</f>
        <v>0</v>
      </c>
      <c r="P438" s="103"/>
      <c r="Q438" s="103"/>
      <c r="R438" s="103"/>
      <c r="S438" s="97">
        <f>SUM(P438:R438)</f>
        <v>0</v>
      </c>
      <c r="T438" s="103"/>
      <c r="U438" s="103"/>
      <c r="V438" s="103"/>
      <c r="W438" s="97">
        <f>SUM(T438:V438)</f>
        <v>0</v>
      </c>
      <c r="X438" s="103"/>
      <c r="Y438" s="103"/>
      <c r="Z438" s="103"/>
      <c r="AA438" s="97">
        <f>SUM(X438:Z438)</f>
        <v>0</v>
      </c>
      <c r="AB438" s="103"/>
      <c r="AC438" s="103"/>
      <c r="AD438" s="103"/>
      <c r="AE438" s="97">
        <f>SUM(AB438:AD438)</f>
        <v>0</v>
      </c>
      <c r="AF438" s="101">
        <f>SUM(G438,K438,O438,S438,W438,AA438,AE438)</f>
        <v>0</v>
      </c>
    </row>
    <row r="439" spans="1:32">
      <c r="A439" s="98" t="s">
        <v>376</v>
      </c>
      <c r="B439" s="108">
        <v>23</v>
      </c>
      <c r="C439" s="98"/>
      <c r="D439" s="98">
        <f>SUM(D435:D438)</f>
        <v>0</v>
      </c>
      <c r="E439" s="98">
        <f>SUM(E435:E438)</f>
        <v>0</v>
      </c>
      <c r="F439" s="98">
        <f>SUM(F435:F438)</f>
        <v>0</v>
      </c>
      <c r="G439" s="97">
        <f>SUM(G435:G438)</f>
        <v>0</v>
      </c>
      <c r="H439" s="98">
        <f>SUM(H435:H438)</f>
        <v>0</v>
      </c>
      <c r="I439" s="98">
        <f>SUM(I435:I438)</f>
        <v>0</v>
      </c>
      <c r="J439" s="98">
        <f>SUM(J435:J438)</f>
        <v>0</v>
      </c>
      <c r="K439" s="97">
        <f>SUM(K435:K438)</f>
        <v>0</v>
      </c>
      <c r="L439" s="98">
        <f>SUM(L435:L438)</f>
        <v>0</v>
      </c>
      <c r="M439" s="98">
        <f>SUM(M435:M438)</f>
        <v>0</v>
      </c>
      <c r="N439" s="98">
        <f>SUM(N435:N438)</f>
        <v>0</v>
      </c>
      <c r="O439" s="97">
        <f>SUM(O435:O438)</f>
        <v>0</v>
      </c>
      <c r="P439" s="98">
        <f>SUM(P435:P438)</f>
        <v>0</v>
      </c>
      <c r="Q439" s="98">
        <f>SUM(Q435:Q438)</f>
        <v>0</v>
      </c>
      <c r="R439" s="98">
        <f>SUM(R435:R438)</f>
        <v>0</v>
      </c>
      <c r="S439" s="97">
        <f>SUM(S435:S438)</f>
        <v>0</v>
      </c>
      <c r="T439" s="98">
        <f>SUM(T435:T438)</f>
        <v>0</v>
      </c>
      <c r="U439" s="98">
        <f>SUM(U435:U438)</f>
        <v>0</v>
      </c>
      <c r="V439" s="98">
        <f>SUM(V435:V438)</f>
        <v>0</v>
      </c>
      <c r="W439" s="97">
        <f>SUM(W435:W438)</f>
        <v>0</v>
      </c>
      <c r="X439" s="98">
        <f>SUM(X435:X438)</f>
        <v>0</v>
      </c>
      <c r="Y439" s="98">
        <f>SUM(Y435:Y438)</f>
        <v>0</v>
      </c>
      <c r="Z439" s="98">
        <f>SUM(Z435:Z438)</f>
        <v>0</v>
      </c>
      <c r="AA439" s="97">
        <f>SUM(AA435:AA438)</f>
        <v>0</v>
      </c>
      <c r="AB439" s="98">
        <f>SUM(AB435:AB438)</f>
        <v>0</v>
      </c>
      <c r="AC439" s="98">
        <f>SUM(AC435:AC438)</f>
        <v>0</v>
      </c>
      <c r="AD439" s="98">
        <f>SUM(AD435:AD438)</f>
        <v>0</v>
      </c>
      <c r="AE439" s="97">
        <f>SUM(AE435:AE438)</f>
        <v>0</v>
      </c>
      <c r="AF439" s="101">
        <f>SUM(G439,K439,O439,S439,W439,AA439,AE439)</f>
        <v>0</v>
      </c>
    </row>
    <row r="440" spans="1:32" hidden="1">
      <c r="A440" s="99" t="s">
        <v>377</v>
      </c>
      <c r="B440" s="89">
        <v>7</v>
      </c>
      <c r="C440" s="100" t="s">
        <v>220</v>
      </c>
      <c r="D440" s="100">
        <v>1</v>
      </c>
      <c r="E440" s="100"/>
      <c r="F440" s="100"/>
      <c r="G440" s="97">
        <f>SUM(D440:F440)</f>
        <v>1</v>
      </c>
      <c r="H440" s="100"/>
      <c r="I440" s="100"/>
      <c r="J440" s="100"/>
      <c r="K440" s="97">
        <f>SUM(H440:J440)</f>
        <v>0</v>
      </c>
      <c r="L440" s="100"/>
      <c r="M440" s="100"/>
      <c r="N440" s="100"/>
      <c r="O440" s="97">
        <f>SUM(L440:N440)</f>
        <v>0</v>
      </c>
      <c r="P440" s="100"/>
      <c r="Q440" s="100"/>
      <c r="R440" s="100"/>
      <c r="S440" s="97">
        <f>SUM(P440:R440)</f>
        <v>0</v>
      </c>
      <c r="T440" s="100"/>
      <c r="U440" s="100"/>
      <c r="V440" s="100"/>
      <c r="W440" s="97">
        <f>SUM(T440:V440)</f>
        <v>0</v>
      </c>
      <c r="X440" s="100"/>
      <c r="Y440" s="100"/>
      <c r="Z440" s="100"/>
      <c r="AA440" s="97">
        <f>SUM(X440:Z440)</f>
        <v>0</v>
      </c>
      <c r="AB440" s="100"/>
      <c r="AC440" s="100"/>
      <c r="AD440" s="100"/>
      <c r="AE440" s="97">
        <f>SUM(AB440:AD440)</f>
        <v>0</v>
      </c>
      <c r="AF440" s="101">
        <f>SUM(G440,K440,O440,S440,W440,AA440,AE440)</f>
        <v>1</v>
      </c>
    </row>
    <row r="441" spans="1:32" hidden="1">
      <c r="A441" s="121" t="s">
        <v>281</v>
      </c>
      <c r="B441" s="89"/>
      <c r="C441" s="103" t="s">
        <v>222</v>
      </c>
      <c r="D441" s="103"/>
      <c r="E441" s="103"/>
      <c r="F441" s="103"/>
      <c r="G441" s="97">
        <f>SUM(D441:F441)</f>
        <v>0</v>
      </c>
      <c r="H441" s="103"/>
      <c r="I441" s="103"/>
      <c r="J441" s="103"/>
      <c r="K441" s="97">
        <f>SUM(H441:J441)</f>
        <v>0</v>
      </c>
      <c r="L441" s="103"/>
      <c r="M441" s="103"/>
      <c r="N441" s="103"/>
      <c r="O441" s="97">
        <f>SUM(L441:N441)</f>
        <v>0</v>
      </c>
      <c r="P441" s="103"/>
      <c r="Q441" s="103"/>
      <c r="R441" s="103"/>
      <c r="S441" s="97">
        <f>SUM(P441:R441)</f>
        <v>0</v>
      </c>
      <c r="T441" s="103"/>
      <c r="U441" s="103"/>
      <c r="V441" s="103"/>
      <c r="W441" s="97">
        <f>SUM(T441:V441)</f>
        <v>0</v>
      </c>
      <c r="X441" s="103"/>
      <c r="Y441" s="103"/>
      <c r="Z441" s="103"/>
      <c r="AA441" s="97">
        <f>SUM(X441:Z441)</f>
        <v>0</v>
      </c>
      <c r="AB441" s="103"/>
      <c r="AC441" s="103"/>
      <c r="AD441" s="103"/>
      <c r="AE441" s="97">
        <f>SUM(AB441:AD441)</f>
        <v>0</v>
      </c>
      <c r="AF441" s="101">
        <f>SUM(G441,K441,O441,S441,W441,AA441,AE441)</f>
        <v>0</v>
      </c>
    </row>
    <row r="442" spans="1:32" hidden="1">
      <c r="A442" s="121"/>
      <c r="B442" s="89"/>
      <c r="C442" s="100" t="s">
        <v>223</v>
      </c>
      <c r="D442" s="100"/>
      <c r="E442" s="100"/>
      <c r="F442" s="100"/>
      <c r="G442" s="97">
        <f>SUM(D442:F442)</f>
        <v>0</v>
      </c>
      <c r="H442" s="100"/>
      <c r="I442" s="100"/>
      <c r="J442" s="100"/>
      <c r="K442" s="97">
        <f>SUM(H442:J442)</f>
        <v>0</v>
      </c>
      <c r="L442" s="100"/>
      <c r="M442" s="100"/>
      <c r="N442" s="100"/>
      <c r="O442" s="97">
        <f>SUM(L442:N442)</f>
        <v>0</v>
      </c>
      <c r="P442" s="100"/>
      <c r="Q442" s="100"/>
      <c r="R442" s="100"/>
      <c r="S442" s="97">
        <f>SUM(P442:R442)</f>
        <v>0</v>
      </c>
      <c r="T442" s="100"/>
      <c r="U442" s="100"/>
      <c r="V442" s="100"/>
      <c r="W442" s="97">
        <f>SUM(T442:V442)</f>
        <v>0</v>
      </c>
      <c r="X442" s="100"/>
      <c r="Y442" s="100"/>
      <c r="Z442" s="100"/>
      <c r="AA442" s="97">
        <f>SUM(X442:Z442)</f>
        <v>0</v>
      </c>
      <c r="AB442" s="100"/>
      <c r="AC442" s="100"/>
      <c r="AD442" s="100"/>
      <c r="AE442" s="97">
        <f>SUM(AB442:AD442)</f>
        <v>0</v>
      </c>
      <c r="AF442" s="101">
        <f>SUM(G442,K442,O442,S442,W442,AA442,AE442)</f>
        <v>0</v>
      </c>
    </row>
    <row r="443" spans="1:32" hidden="1">
      <c r="A443" s="121"/>
      <c r="B443" s="89"/>
      <c r="C443" s="103" t="s">
        <v>228</v>
      </c>
      <c r="D443" s="103">
        <v>1</v>
      </c>
      <c r="E443" s="103"/>
      <c r="F443" s="103"/>
      <c r="G443" s="97">
        <f>SUM(D443:F443)</f>
        <v>1</v>
      </c>
      <c r="H443" s="103"/>
      <c r="I443" s="103"/>
      <c r="J443" s="103"/>
      <c r="K443" s="97">
        <f>SUM(H443:J443)</f>
        <v>0</v>
      </c>
      <c r="L443" s="103"/>
      <c r="M443" s="103"/>
      <c r="N443" s="103"/>
      <c r="O443" s="97">
        <f>SUM(L443:N443)</f>
        <v>0</v>
      </c>
      <c r="P443" s="103"/>
      <c r="Q443" s="103"/>
      <c r="R443" s="103"/>
      <c r="S443" s="97">
        <f>SUM(P443:R443)</f>
        <v>0</v>
      </c>
      <c r="T443" s="103"/>
      <c r="U443" s="103"/>
      <c r="V443" s="103"/>
      <c r="W443" s="97">
        <f>SUM(T443:V443)</f>
        <v>0</v>
      </c>
      <c r="X443" s="103"/>
      <c r="Y443" s="103"/>
      <c r="Z443" s="103"/>
      <c r="AA443" s="97">
        <f>SUM(X443:Z443)</f>
        <v>0</v>
      </c>
      <c r="AB443" s="103"/>
      <c r="AC443" s="103"/>
      <c r="AD443" s="103"/>
      <c r="AE443" s="97">
        <f>SUM(AB443:AD443)</f>
        <v>0</v>
      </c>
      <c r="AF443" s="101">
        <f>SUM(G443,K443,O443,S443,W443,AA443,AE443)</f>
        <v>1</v>
      </c>
    </row>
    <row r="444" spans="1:32">
      <c r="A444" s="98" t="s">
        <v>377</v>
      </c>
      <c r="B444" s="108">
        <v>7</v>
      </c>
      <c r="C444" s="98"/>
      <c r="D444" s="98">
        <f>SUM(D440:D443)</f>
        <v>2</v>
      </c>
      <c r="E444" s="98">
        <f>SUM(E440:E443)</f>
        <v>0</v>
      </c>
      <c r="F444" s="98">
        <f>SUM(F440:F443)</f>
        <v>0</v>
      </c>
      <c r="G444" s="97">
        <f>SUM(G440:G443)</f>
        <v>2</v>
      </c>
      <c r="H444" s="98">
        <f>SUM(H440:H443)</f>
        <v>0</v>
      </c>
      <c r="I444" s="98">
        <f>SUM(I440:I443)</f>
        <v>0</v>
      </c>
      <c r="J444" s="98">
        <f>SUM(J440:J443)</f>
        <v>0</v>
      </c>
      <c r="K444" s="97">
        <f>SUM(K440:K443)</f>
        <v>0</v>
      </c>
      <c r="L444" s="98">
        <f>SUM(L440:L443)</f>
        <v>0</v>
      </c>
      <c r="M444" s="98">
        <f>SUM(M440:M443)</f>
        <v>0</v>
      </c>
      <c r="N444" s="98">
        <f>SUM(N440:N443)</f>
        <v>0</v>
      </c>
      <c r="O444" s="97">
        <f>SUM(O440:O443)</f>
        <v>0</v>
      </c>
      <c r="P444" s="98">
        <f>SUM(P440:P443)</f>
        <v>0</v>
      </c>
      <c r="Q444" s="98">
        <f>SUM(Q440:Q443)</f>
        <v>0</v>
      </c>
      <c r="R444" s="98">
        <f>SUM(R440:R443)</f>
        <v>0</v>
      </c>
      <c r="S444" s="97">
        <f>SUM(S440:S443)</f>
        <v>0</v>
      </c>
      <c r="T444" s="98">
        <f>SUM(T440:T443)</f>
        <v>0</v>
      </c>
      <c r="U444" s="98">
        <f>SUM(U440:U443)</f>
        <v>0</v>
      </c>
      <c r="V444" s="98">
        <f>SUM(V440:V443)</f>
        <v>0</v>
      </c>
      <c r="W444" s="97">
        <f>SUM(W440:W443)</f>
        <v>0</v>
      </c>
      <c r="X444" s="98">
        <f>SUM(X440:X443)</f>
        <v>0</v>
      </c>
      <c r="Y444" s="98">
        <f>SUM(Y440:Y443)</f>
        <v>0</v>
      </c>
      <c r="Z444" s="98">
        <f>SUM(Z440:Z443)</f>
        <v>0</v>
      </c>
      <c r="AA444" s="97">
        <f>SUM(AA440:AA443)</f>
        <v>0</v>
      </c>
      <c r="AB444" s="98">
        <f>SUM(AB440:AB443)</f>
        <v>0</v>
      </c>
      <c r="AC444" s="98">
        <f>SUM(AC440:AC443)</f>
        <v>0</v>
      </c>
      <c r="AD444" s="98">
        <f>SUM(AD440:AD443)</f>
        <v>0</v>
      </c>
      <c r="AE444" s="97">
        <f>SUM(AE440:AE443)</f>
        <v>0</v>
      </c>
      <c r="AF444" s="101">
        <f>SUM(G444,K444,O444,S444,W444,AA444,AE444)</f>
        <v>2</v>
      </c>
    </row>
    <row r="445" spans="1:32" hidden="1">
      <c r="A445" s="99" t="s">
        <v>378</v>
      </c>
      <c r="B445" s="89">
        <v>23</v>
      </c>
      <c r="C445" s="100" t="s">
        <v>220</v>
      </c>
      <c r="D445" s="100"/>
      <c r="E445" s="100"/>
      <c r="F445" s="100"/>
      <c r="G445" s="97">
        <f>SUM(D445:F445)</f>
        <v>0</v>
      </c>
      <c r="H445" s="100">
        <v>1</v>
      </c>
      <c r="I445" s="100"/>
      <c r="J445" s="100"/>
      <c r="K445" s="97">
        <f>SUM(H445:J445)</f>
        <v>1</v>
      </c>
      <c r="L445" s="100"/>
      <c r="M445" s="100"/>
      <c r="N445" s="100"/>
      <c r="O445" s="97">
        <f>SUM(L445:N445)</f>
        <v>0</v>
      </c>
      <c r="P445" s="100"/>
      <c r="Q445" s="100"/>
      <c r="R445" s="100"/>
      <c r="S445" s="97">
        <f>SUM(P445:R445)</f>
        <v>0</v>
      </c>
      <c r="T445" s="100"/>
      <c r="U445" s="100"/>
      <c r="V445" s="100"/>
      <c r="W445" s="97">
        <f>SUM(T445:V445)</f>
        <v>0</v>
      </c>
      <c r="X445" s="100"/>
      <c r="Y445" s="100"/>
      <c r="Z445" s="100"/>
      <c r="AA445" s="97">
        <f>SUM(X445:Z445)</f>
        <v>0</v>
      </c>
      <c r="AB445" s="100"/>
      <c r="AC445" s="100"/>
      <c r="AD445" s="100"/>
      <c r="AE445" s="97">
        <f>SUM(AB445:AD445)</f>
        <v>0</v>
      </c>
      <c r="AF445" s="101">
        <f>SUM(G445,K445,O445,S445,W445,AA445,AE445)</f>
        <v>1</v>
      </c>
    </row>
    <row r="446" spans="1:32" hidden="1">
      <c r="A446" s="121" t="s">
        <v>379</v>
      </c>
      <c r="B446" s="89"/>
      <c r="C446" s="103" t="s">
        <v>222</v>
      </c>
      <c r="D446" s="103"/>
      <c r="E446" s="103"/>
      <c r="F446" s="103"/>
      <c r="G446" s="97">
        <f>SUM(D446:F446)</f>
        <v>0</v>
      </c>
      <c r="H446" s="103"/>
      <c r="I446" s="103"/>
      <c r="J446" s="103"/>
      <c r="K446" s="97">
        <f>SUM(H446:J446)</f>
        <v>0</v>
      </c>
      <c r="L446" s="103"/>
      <c r="M446" s="103"/>
      <c r="N446" s="103"/>
      <c r="O446" s="97">
        <f>SUM(L446:N446)</f>
        <v>0</v>
      </c>
      <c r="P446" s="103"/>
      <c r="Q446" s="103"/>
      <c r="R446" s="103"/>
      <c r="S446" s="97">
        <f>SUM(P446:R446)</f>
        <v>0</v>
      </c>
      <c r="T446" s="103"/>
      <c r="U446" s="103"/>
      <c r="V446" s="103"/>
      <c r="W446" s="97">
        <f>SUM(T446:V446)</f>
        <v>0</v>
      </c>
      <c r="X446" s="103"/>
      <c r="Y446" s="103"/>
      <c r="Z446" s="103"/>
      <c r="AA446" s="97">
        <f>SUM(X446:Z446)</f>
        <v>0</v>
      </c>
      <c r="AB446" s="103"/>
      <c r="AC446" s="103"/>
      <c r="AD446" s="103"/>
      <c r="AE446" s="97">
        <f>SUM(AB446:AD446)</f>
        <v>0</v>
      </c>
      <c r="AF446" s="101">
        <f>SUM(G446,K446,O446,S446,W446,AA446,AE446)</f>
        <v>0</v>
      </c>
    </row>
    <row r="447" spans="1:32" hidden="1">
      <c r="A447" s="121"/>
      <c r="B447" s="89"/>
      <c r="C447" s="100" t="s">
        <v>223</v>
      </c>
      <c r="D447" s="100"/>
      <c r="E447" s="100"/>
      <c r="F447" s="100"/>
      <c r="G447" s="97">
        <f>SUM(D447:F447)</f>
        <v>0</v>
      </c>
      <c r="H447" s="100"/>
      <c r="I447" s="100"/>
      <c r="J447" s="100"/>
      <c r="K447" s="97">
        <f>SUM(H447:J447)</f>
        <v>0</v>
      </c>
      <c r="L447" s="100"/>
      <c r="M447" s="100"/>
      <c r="N447" s="100"/>
      <c r="O447" s="97">
        <f>SUM(L447:N447)</f>
        <v>0</v>
      </c>
      <c r="P447" s="100"/>
      <c r="Q447" s="100"/>
      <c r="R447" s="100"/>
      <c r="S447" s="97">
        <f>SUM(P447:R447)</f>
        <v>0</v>
      </c>
      <c r="T447" s="100"/>
      <c r="U447" s="100"/>
      <c r="V447" s="100"/>
      <c r="W447" s="97">
        <f>SUM(T447:V447)</f>
        <v>0</v>
      </c>
      <c r="X447" s="100"/>
      <c r="Y447" s="100"/>
      <c r="Z447" s="100"/>
      <c r="AA447" s="97">
        <f>SUM(X447:Z447)</f>
        <v>0</v>
      </c>
      <c r="AB447" s="100"/>
      <c r="AC447" s="100"/>
      <c r="AD447" s="100"/>
      <c r="AE447" s="97">
        <f>SUM(AB447:AD447)</f>
        <v>0</v>
      </c>
      <c r="AF447" s="101">
        <f>SUM(G447,K447,O447,S447,W447,AA447,AE447)</f>
        <v>0</v>
      </c>
    </row>
    <row r="448" spans="1:32" hidden="1">
      <c r="A448" s="121"/>
      <c r="B448" s="89"/>
      <c r="C448" s="103" t="s">
        <v>228</v>
      </c>
      <c r="D448" s="103">
        <v>2</v>
      </c>
      <c r="E448" s="103"/>
      <c r="F448" s="103"/>
      <c r="G448" s="97">
        <f>SUM(D448:F448)</f>
        <v>2</v>
      </c>
      <c r="H448" s="103"/>
      <c r="I448" s="103"/>
      <c r="J448" s="103"/>
      <c r="K448" s="97">
        <f>SUM(H448:J448)</f>
        <v>0</v>
      </c>
      <c r="L448" s="103"/>
      <c r="M448" s="103"/>
      <c r="N448" s="103"/>
      <c r="O448" s="97">
        <f>SUM(L448:N448)</f>
        <v>0</v>
      </c>
      <c r="P448" s="103"/>
      <c r="Q448" s="103"/>
      <c r="R448" s="103"/>
      <c r="S448" s="97">
        <f>SUM(P448:R448)</f>
        <v>0</v>
      </c>
      <c r="T448" s="103"/>
      <c r="U448" s="103"/>
      <c r="V448" s="103"/>
      <c r="W448" s="97">
        <f>SUM(T448:V448)</f>
        <v>0</v>
      </c>
      <c r="X448" s="103"/>
      <c r="Y448" s="103"/>
      <c r="Z448" s="103"/>
      <c r="AA448" s="97">
        <f>SUM(X448:Z448)</f>
        <v>0</v>
      </c>
      <c r="AB448" s="103"/>
      <c r="AC448" s="103"/>
      <c r="AD448" s="103"/>
      <c r="AE448" s="97">
        <f>SUM(AB448:AD448)</f>
        <v>0</v>
      </c>
      <c r="AF448" s="101">
        <f>SUM(G448,K448,O448,S448,W448,AA448,AE448)</f>
        <v>2</v>
      </c>
    </row>
    <row r="449" spans="1:32">
      <c r="A449" s="98" t="s">
        <v>378</v>
      </c>
      <c r="B449" s="108">
        <v>23</v>
      </c>
      <c r="C449" s="98"/>
      <c r="D449" s="98">
        <f>SUM(D445:D448)</f>
        <v>2</v>
      </c>
      <c r="E449" s="98">
        <f>SUM(E445:E448)</f>
        <v>0</v>
      </c>
      <c r="F449" s="98">
        <f>SUM(F445:F448)</f>
        <v>0</v>
      </c>
      <c r="G449" s="97">
        <f>SUM(G445:G448)</f>
        <v>2</v>
      </c>
      <c r="H449" s="98">
        <f>SUM(H445:H448)</f>
        <v>1</v>
      </c>
      <c r="I449" s="98">
        <f>SUM(I445:I448)</f>
        <v>0</v>
      </c>
      <c r="J449" s="98">
        <f>SUM(J445:J448)</f>
        <v>0</v>
      </c>
      <c r="K449" s="97">
        <f>SUM(K445:K448)</f>
        <v>1</v>
      </c>
      <c r="L449" s="98">
        <f>SUM(L445:L448)</f>
        <v>0</v>
      </c>
      <c r="M449" s="98">
        <f>SUM(M445:M448)</f>
        <v>0</v>
      </c>
      <c r="N449" s="98">
        <f>SUM(N445:N448)</f>
        <v>0</v>
      </c>
      <c r="O449" s="97">
        <f>SUM(O445:O448)</f>
        <v>0</v>
      </c>
      <c r="P449" s="98">
        <f>SUM(P445:P448)</f>
        <v>0</v>
      </c>
      <c r="Q449" s="98">
        <f>SUM(Q445:Q448)</f>
        <v>0</v>
      </c>
      <c r="R449" s="98">
        <f>SUM(R445:R448)</f>
        <v>0</v>
      </c>
      <c r="S449" s="97">
        <f>SUM(S445:S448)</f>
        <v>0</v>
      </c>
      <c r="T449" s="98">
        <f>SUM(T445:T448)</f>
        <v>0</v>
      </c>
      <c r="U449" s="98">
        <f>SUM(U445:U448)</f>
        <v>0</v>
      </c>
      <c r="V449" s="98">
        <f>SUM(V445:V448)</f>
        <v>0</v>
      </c>
      <c r="W449" s="97">
        <f>SUM(W445:W448)</f>
        <v>0</v>
      </c>
      <c r="X449" s="98">
        <f>SUM(X445:X448)</f>
        <v>0</v>
      </c>
      <c r="Y449" s="98">
        <f>SUM(Y445:Y448)</f>
        <v>0</v>
      </c>
      <c r="Z449" s="98">
        <f>SUM(Z445:Z448)</f>
        <v>0</v>
      </c>
      <c r="AA449" s="97">
        <f>SUM(AA445:AA448)</f>
        <v>0</v>
      </c>
      <c r="AB449" s="98">
        <f>SUM(AB445:AB448)</f>
        <v>0</v>
      </c>
      <c r="AC449" s="98">
        <f>SUM(AC445:AC448)</f>
        <v>0</v>
      </c>
      <c r="AD449" s="98">
        <f>SUM(AD445:AD448)</f>
        <v>0</v>
      </c>
      <c r="AE449" s="97">
        <f>SUM(AE445:AE448)</f>
        <v>0</v>
      </c>
      <c r="AF449" s="101">
        <f>SUM(G449,K449,O449,S449,W449,AA449,AE449)</f>
        <v>3</v>
      </c>
    </row>
    <row r="450" spans="1:32" hidden="1">
      <c r="A450" s="99" t="s">
        <v>380</v>
      </c>
      <c r="B450" s="89">
        <v>24</v>
      </c>
      <c r="C450" s="100" t="s">
        <v>220</v>
      </c>
      <c r="D450" s="100"/>
      <c r="E450" s="100"/>
      <c r="F450" s="100"/>
      <c r="G450" s="97">
        <f>SUM(D450:F450)</f>
        <v>0</v>
      </c>
      <c r="H450" s="100"/>
      <c r="I450" s="100"/>
      <c r="J450" s="100"/>
      <c r="K450" s="97">
        <f>SUM(H450:J450)</f>
        <v>0</v>
      </c>
      <c r="L450" s="100"/>
      <c r="M450" s="100"/>
      <c r="N450" s="100"/>
      <c r="O450" s="97">
        <f>SUM(L450:N450)</f>
        <v>0</v>
      </c>
      <c r="P450" s="100"/>
      <c r="Q450" s="100"/>
      <c r="R450" s="100"/>
      <c r="S450" s="97">
        <f>SUM(P450:R450)</f>
        <v>0</v>
      </c>
      <c r="T450" s="100"/>
      <c r="U450" s="100"/>
      <c r="V450" s="100"/>
      <c r="W450" s="97">
        <f>SUM(T450:V450)</f>
        <v>0</v>
      </c>
      <c r="X450" s="100"/>
      <c r="Y450" s="100"/>
      <c r="Z450" s="100"/>
      <c r="AA450" s="97">
        <f>SUM(X450:Z450)</f>
        <v>0</v>
      </c>
      <c r="AB450" s="100"/>
      <c r="AC450" s="100"/>
      <c r="AD450" s="100"/>
      <c r="AE450" s="97">
        <f>SUM(AB450:AD450)</f>
        <v>0</v>
      </c>
      <c r="AF450" s="101">
        <f>SUM(G450,K450,O450,S450,W450,AA450,AE450)</f>
        <v>0</v>
      </c>
    </row>
    <row r="451" spans="1:32" hidden="1">
      <c r="A451" s="121" t="s">
        <v>319</v>
      </c>
      <c r="B451" s="89"/>
      <c r="C451" s="103" t="s">
        <v>222</v>
      </c>
      <c r="D451" s="103"/>
      <c r="E451" s="103"/>
      <c r="F451" s="103"/>
      <c r="G451" s="97">
        <f>SUM(D451:F451)</f>
        <v>0</v>
      </c>
      <c r="H451" s="103"/>
      <c r="I451" s="103"/>
      <c r="J451" s="103"/>
      <c r="K451" s="97">
        <f>SUM(H451:J451)</f>
        <v>0</v>
      </c>
      <c r="L451" s="103"/>
      <c r="M451" s="103"/>
      <c r="N451" s="103"/>
      <c r="O451" s="97">
        <f>SUM(L451:N451)</f>
        <v>0</v>
      </c>
      <c r="P451" s="103"/>
      <c r="Q451" s="103"/>
      <c r="R451" s="103"/>
      <c r="S451" s="97">
        <f>SUM(P451:R451)</f>
        <v>0</v>
      </c>
      <c r="T451" s="103"/>
      <c r="U451" s="103"/>
      <c r="V451" s="103"/>
      <c r="W451" s="97">
        <f>SUM(T451:V451)</f>
        <v>0</v>
      </c>
      <c r="X451" s="103"/>
      <c r="Y451" s="103"/>
      <c r="Z451" s="103"/>
      <c r="AA451" s="97">
        <f>SUM(X451:Z451)</f>
        <v>0</v>
      </c>
      <c r="AB451" s="103">
        <v>1</v>
      </c>
      <c r="AC451" s="103"/>
      <c r="AD451" s="103"/>
      <c r="AE451" s="97">
        <f>SUM(AB451:AD451)</f>
        <v>1</v>
      </c>
      <c r="AF451" s="101">
        <f>SUM(G451,K451,O451,S451,W451,AA451,AE451)</f>
        <v>1</v>
      </c>
    </row>
    <row r="452" spans="1:32" hidden="1">
      <c r="A452" s="121"/>
      <c r="B452" s="89"/>
      <c r="C452" s="100" t="s">
        <v>223</v>
      </c>
      <c r="D452" s="100"/>
      <c r="E452" s="100"/>
      <c r="F452" s="100"/>
      <c r="G452" s="97">
        <f>SUM(D452:F452)</f>
        <v>0</v>
      </c>
      <c r="H452" s="100"/>
      <c r="I452" s="100"/>
      <c r="J452" s="100"/>
      <c r="K452" s="97">
        <f>SUM(H452:J452)</f>
        <v>0</v>
      </c>
      <c r="L452" s="100"/>
      <c r="M452" s="100"/>
      <c r="N452" s="100"/>
      <c r="O452" s="97">
        <f>SUM(L452:N452)</f>
        <v>0</v>
      </c>
      <c r="P452" s="100"/>
      <c r="Q452" s="100"/>
      <c r="R452" s="100"/>
      <c r="S452" s="97">
        <f>SUM(P452:R452)</f>
        <v>0</v>
      </c>
      <c r="T452" s="100"/>
      <c r="U452" s="100"/>
      <c r="V452" s="100"/>
      <c r="W452" s="97">
        <f>SUM(T452:V452)</f>
        <v>0</v>
      </c>
      <c r="X452" s="100"/>
      <c r="Y452" s="100"/>
      <c r="Z452" s="100"/>
      <c r="AA452" s="97">
        <f>SUM(X452:Z452)</f>
        <v>0</v>
      </c>
      <c r="AB452" s="100">
        <v>1</v>
      </c>
      <c r="AC452" s="100"/>
      <c r="AD452" s="100"/>
      <c r="AE452" s="97">
        <f>SUM(AB452:AD452)</f>
        <v>1</v>
      </c>
      <c r="AF452" s="101">
        <f>SUM(G452,K452,O452,S452,W452,AA452,AE452)</f>
        <v>1</v>
      </c>
    </row>
    <row r="453" spans="1:32" hidden="1">
      <c r="A453" s="121"/>
      <c r="B453" s="89"/>
      <c r="C453" s="103" t="s">
        <v>228</v>
      </c>
      <c r="D453" s="103"/>
      <c r="E453" s="103"/>
      <c r="F453" s="103"/>
      <c r="G453" s="97">
        <f>SUM(D453:F453)</f>
        <v>0</v>
      </c>
      <c r="H453" s="103"/>
      <c r="I453" s="103"/>
      <c r="J453" s="103"/>
      <c r="K453" s="97">
        <f>SUM(H453:J453)</f>
        <v>0</v>
      </c>
      <c r="L453" s="103"/>
      <c r="M453" s="103"/>
      <c r="N453" s="103"/>
      <c r="O453" s="97">
        <f>SUM(L453:N453)</f>
        <v>0</v>
      </c>
      <c r="P453" s="103"/>
      <c r="Q453" s="103"/>
      <c r="R453" s="103"/>
      <c r="S453" s="97">
        <f>SUM(P453:R453)</f>
        <v>0</v>
      </c>
      <c r="T453" s="103"/>
      <c r="U453" s="103"/>
      <c r="V453" s="103"/>
      <c r="W453" s="97">
        <f>SUM(T453:V453)</f>
        <v>0</v>
      </c>
      <c r="X453" s="103"/>
      <c r="Y453" s="103"/>
      <c r="Z453" s="103"/>
      <c r="AA453" s="97">
        <f>SUM(X453:Z453)</f>
        <v>0</v>
      </c>
      <c r="AB453" s="103"/>
      <c r="AC453" s="103"/>
      <c r="AD453" s="103"/>
      <c r="AE453" s="97">
        <f>SUM(AB453:AD453)</f>
        <v>0</v>
      </c>
      <c r="AF453" s="101">
        <f>SUM(G453,K453,O453,S453,W453,AA453,AE453)</f>
        <v>0</v>
      </c>
    </row>
    <row r="454" spans="1:32">
      <c r="A454" s="98" t="s">
        <v>380</v>
      </c>
      <c r="B454" s="108">
        <v>24</v>
      </c>
      <c r="C454" s="98"/>
      <c r="D454" s="98">
        <f>SUM(D450:D453)</f>
        <v>0</v>
      </c>
      <c r="E454" s="98">
        <f>SUM(E450:E453)</f>
        <v>0</v>
      </c>
      <c r="F454" s="98">
        <f>SUM(F450:F453)</f>
        <v>0</v>
      </c>
      <c r="G454" s="97">
        <f>SUM(G450:G453)</f>
        <v>0</v>
      </c>
      <c r="H454" s="98">
        <f>SUM(H450:H453)</f>
        <v>0</v>
      </c>
      <c r="I454" s="98">
        <f>SUM(I450:I453)</f>
        <v>0</v>
      </c>
      <c r="J454" s="98">
        <f>SUM(J450:J453)</f>
        <v>0</v>
      </c>
      <c r="K454" s="97">
        <f>SUM(K450:K453)</f>
        <v>0</v>
      </c>
      <c r="L454" s="98">
        <f>SUM(L450:L453)</f>
        <v>0</v>
      </c>
      <c r="M454" s="98">
        <f>SUM(M450:M453)</f>
        <v>0</v>
      </c>
      <c r="N454" s="98">
        <f>SUM(N450:N453)</f>
        <v>0</v>
      </c>
      <c r="O454" s="97">
        <f>SUM(O450:O453)</f>
        <v>0</v>
      </c>
      <c r="P454" s="98">
        <f>SUM(P450:P453)</f>
        <v>0</v>
      </c>
      <c r="Q454" s="98">
        <f>SUM(Q450:Q453)</f>
        <v>0</v>
      </c>
      <c r="R454" s="98">
        <f>SUM(R450:R453)</f>
        <v>0</v>
      </c>
      <c r="S454" s="97">
        <f>SUM(S450:S453)</f>
        <v>0</v>
      </c>
      <c r="T454" s="98">
        <f>SUM(T450:T453)</f>
        <v>0</v>
      </c>
      <c r="U454" s="98">
        <f>SUM(U450:U453)</f>
        <v>0</v>
      </c>
      <c r="V454" s="98">
        <f>SUM(V450:V453)</f>
        <v>0</v>
      </c>
      <c r="W454" s="97">
        <f>SUM(W450:W453)</f>
        <v>0</v>
      </c>
      <c r="X454" s="98">
        <f>SUM(X450:X453)</f>
        <v>0</v>
      </c>
      <c r="Y454" s="98">
        <f>SUM(Y450:Y453)</f>
        <v>0</v>
      </c>
      <c r="Z454" s="98">
        <f>SUM(Z450:Z453)</f>
        <v>0</v>
      </c>
      <c r="AA454" s="97">
        <f>SUM(AA450:AA453)</f>
        <v>0</v>
      </c>
      <c r="AB454" s="98">
        <f>SUM(AB450:AB453)</f>
        <v>2</v>
      </c>
      <c r="AC454" s="98">
        <f>SUM(AC450:AC453)</f>
        <v>0</v>
      </c>
      <c r="AD454" s="98">
        <f>SUM(AD450:AD453)</f>
        <v>0</v>
      </c>
      <c r="AE454" s="97">
        <f>SUM(AE450:AE453)</f>
        <v>2</v>
      </c>
      <c r="AF454" s="101">
        <f>SUM(G454,K454,O454,S454,W454,AA454,AE454)</f>
        <v>2</v>
      </c>
    </row>
  </sheetData>
  <mergeCells count="97">
    <mergeCell ref="A441:A443"/>
    <mergeCell ref="A446:A448"/>
    <mergeCell ref="A451:A453"/>
    <mergeCell ref="A405:A407"/>
    <mergeCell ref="A410:A412"/>
    <mergeCell ref="A414:A417"/>
    <mergeCell ref="A419:A422"/>
    <mergeCell ref="A426:A428"/>
    <mergeCell ref="A431:A433"/>
    <mergeCell ref="A374:A376"/>
    <mergeCell ref="A379:A381"/>
    <mergeCell ref="A384:A386"/>
    <mergeCell ref="A389:A391"/>
    <mergeCell ref="A394:A396"/>
    <mergeCell ref="A436:A438"/>
    <mergeCell ref="A323:A325"/>
    <mergeCell ref="A328:A330"/>
    <mergeCell ref="A333:A335"/>
    <mergeCell ref="A398:A401"/>
    <mergeCell ref="A343:A345"/>
    <mergeCell ref="A348:A350"/>
    <mergeCell ref="A352:A355"/>
    <mergeCell ref="A359:A361"/>
    <mergeCell ref="A364:A366"/>
    <mergeCell ref="A369:A371"/>
    <mergeCell ref="A269:A272"/>
    <mergeCell ref="A338:A340"/>
    <mergeCell ref="A280:A283"/>
    <mergeCell ref="A287:A289"/>
    <mergeCell ref="A292:A294"/>
    <mergeCell ref="A297:A299"/>
    <mergeCell ref="A302:A304"/>
    <mergeCell ref="A306:A309"/>
    <mergeCell ref="A313:A315"/>
    <mergeCell ref="A318:A320"/>
    <mergeCell ref="A240:A242"/>
    <mergeCell ref="A245:A247"/>
    <mergeCell ref="A250:A252"/>
    <mergeCell ref="A255:A257"/>
    <mergeCell ref="A260:A262"/>
    <mergeCell ref="A265:A267"/>
    <mergeCell ref="A189:A191"/>
    <mergeCell ref="A194:A196"/>
    <mergeCell ref="A199:A201"/>
    <mergeCell ref="A204:A206"/>
    <mergeCell ref="A209:A211"/>
    <mergeCell ref="A276:A278"/>
    <mergeCell ref="A220:A222"/>
    <mergeCell ref="A225:A227"/>
    <mergeCell ref="A230:A232"/>
    <mergeCell ref="A235:A237"/>
    <mergeCell ref="A137:A139"/>
    <mergeCell ref="A142:A144"/>
    <mergeCell ref="A146:A149"/>
    <mergeCell ref="A214:A216"/>
    <mergeCell ref="A158:A160"/>
    <mergeCell ref="A163:A165"/>
    <mergeCell ref="A168:A170"/>
    <mergeCell ref="A173:A175"/>
    <mergeCell ref="A177:A180"/>
    <mergeCell ref="A184:A186"/>
    <mergeCell ref="A86:A87"/>
    <mergeCell ref="A153:A155"/>
    <mergeCell ref="A96:A98"/>
    <mergeCell ref="A101:A102"/>
    <mergeCell ref="A106:A108"/>
    <mergeCell ref="A111:A113"/>
    <mergeCell ref="A115:A118"/>
    <mergeCell ref="A122:A124"/>
    <mergeCell ref="A127:A129"/>
    <mergeCell ref="A132:A134"/>
    <mergeCell ref="A53:A56"/>
    <mergeCell ref="A60:A61"/>
    <mergeCell ref="A65:A66"/>
    <mergeCell ref="A70:A71"/>
    <mergeCell ref="A76:A77"/>
    <mergeCell ref="A81:A82"/>
    <mergeCell ref="A4:C4"/>
    <mergeCell ref="A6:A7"/>
    <mergeCell ref="A11:A12"/>
    <mergeCell ref="A16:A17"/>
    <mergeCell ref="A20:A22"/>
    <mergeCell ref="A91:A92"/>
    <mergeCell ref="A32:A33"/>
    <mergeCell ref="A38:A39"/>
    <mergeCell ref="A42:A43"/>
    <mergeCell ref="A49:A50"/>
    <mergeCell ref="A27:A28"/>
    <mergeCell ref="A1:C1"/>
    <mergeCell ref="D1:AE1"/>
    <mergeCell ref="D2:G2"/>
    <mergeCell ref="H2:K2"/>
    <mergeCell ref="L2:O2"/>
    <mergeCell ref="P2:S2"/>
    <mergeCell ref="T2:W2"/>
    <mergeCell ref="X2:AA2"/>
    <mergeCell ref="AB2:AE2"/>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DB4F80-0E49-4957-8F02-4AC41BA7F06A}">
  <dimension ref="B1:AL23"/>
  <sheetViews>
    <sheetView showGridLines="0" zoomScale="60" zoomScaleNormal="60" workbookViewId="0">
      <selection activeCell="P39" sqref="P39"/>
    </sheetView>
  </sheetViews>
  <sheetFormatPr defaultRowHeight="15"/>
  <cols>
    <col min="1" max="1" width="10.28515625" customWidth="1"/>
    <col min="3" max="3" width="20.5703125" customWidth="1"/>
    <col min="4" max="4" width="16" customWidth="1"/>
    <col min="5" max="5" width="22.28515625" customWidth="1"/>
    <col min="6" max="6" width="15.5703125" customWidth="1"/>
    <col min="7" max="7" width="14.5703125" customWidth="1"/>
    <col min="8" max="8" width="20" customWidth="1"/>
    <col min="9" max="9" width="14.140625" customWidth="1"/>
    <col min="10" max="10" width="21" customWidth="1"/>
    <col min="11" max="11" width="14.42578125" customWidth="1"/>
    <col min="16" max="16" width="12" customWidth="1"/>
    <col min="17" max="17" width="11.28515625" customWidth="1"/>
  </cols>
  <sheetData>
    <row r="1" spans="2:38" ht="28.5">
      <c r="B1" s="154" t="s">
        <v>436</v>
      </c>
      <c r="C1" s="154"/>
      <c r="D1" s="154"/>
      <c r="E1" s="154"/>
      <c r="F1" s="154"/>
      <c r="G1" s="154"/>
      <c r="H1" s="154"/>
      <c r="I1" s="154"/>
      <c r="J1" s="154"/>
      <c r="K1" s="154"/>
      <c r="L1" s="154"/>
      <c r="M1" s="154"/>
      <c r="N1" s="154"/>
      <c r="O1" s="154"/>
      <c r="P1" s="154"/>
      <c r="Q1" s="154"/>
      <c r="R1" s="154"/>
    </row>
    <row r="4" spans="2:38" ht="47.25">
      <c r="D4" s="139" t="s">
        <v>435</v>
      </c>
      <c r="E4" s="139" t="s">
        <v>206</v>
      </c>
      <c r="F4" s="139" t="s">
        <v>207</v>
      </c>
      <c r="G4" s="139" t="s">
        <v>426</v>
      </c>
      <c r="H4" s="139" t="s">
        <v>209</v>
      </c>
      <c r="I4" s="139" t="s">
        <v>434</v>
      </c>
      <c r="J4" s="139" t="s">
        <v>433</v>
      </c>
      <c r="K4" s="139" t="s">
        <v>421</v>
      </c>
      <c r="L4" s="144"/>
      <c r="M4" s="139" t="s">
        <v>410</v>
      </c>
      <c r="N4" s="139" t="s">
        <v>416</v>
      </c>
      <c r="P4" s="153" t="s">
        <v>432</v>
      </c>
      <c r="Q4" s="153" t="s">
        <v>431</v>
      </c>
      <c r="V4" s="152"/>
      <c r="W4" s="152"/>
      <c r="X4" s="152"/>
      <c r="Y4" s="152"/>
      <c r="Z4" s="152"/>
      <c r="AA4" s="152"/>
      <c r="AB4" s="152"/>
      <c r="AC4" s="152"/>
      <c r="AD4" s="152"/>
      <c r="AE4" s="152"/>
      <c r="AF4" s="152"/>
      <c r="AG4" s="152"/>
      <c r="AH4" s="152"/>
      <c r="AI4" s="152"/>
      <c r="AJ4" s="152"/>
      <c r="AK4" s="152"/>
      <c r="AL4" s="152"/>
    </row>
    <row r="5" spans="2:38" ht="16.5">
      <c r="B5" s="140" t="s">
        <v>430</v>
      </c>
      <c r="C5" s="140"/>
      <c r="D5" s="137">
        <f xml:space="preserve"> ('[1]Referrals Received'!G4)</f>
        <v>2506</v>
      </c>
      <c r="E5" s="137">
        <f xml:space="preserve"> ('[1]Referrals Received'!K4)</f>
        <v>154</v>
      </c>
      <c r="F5" s="137">
        <f xml:space="preserve"> ('[1]Referrals Received'!O4)</f>
        <v>590</v>
      </c>
      <c r="G5" s="137">
        <f xml:space="preserve"> ('[1]Referrals Received'!S4)</f>
        <v>3</v>
      </c>
      <c r="H5" s="137">
        <f xml:space="preserve"> ('[1]Referrals Received'!W4)</f>
        <v>2</v>
      </c>
      <c r="I5" s="137">
        <f xml:space="preserve"> ('[1]Referrals Received'!AA4)</f>
        <v>98</v>
      </c>
      <c r="J5" s="137">
        <f xml:space="preserve"> ('[1]Referrals Received'!AE4)</f>
        <v>581</v>
      </c>
      <c r="K5" s="137">
        <f>SUM(D5:J5)</f>
        <v>3934</v>
      </c>
      <c r="M5" s="137">
        <v>5166</v>
      </c>
      <c r="N5" s="141">
        <f>(K5-M5)/ABS(M5)</f>
        <v>-0.23848238482384823</v>
      </c>
      <c r="P5" s="100">
        <f>SUM('[1]Referrals Assessed and Enrolled'!D4,'[1]Referrals Assessed and Enrolled'!F4,'[1]Referrals Assessed and Enrolled'!I4,'[1]Referrals Assessed and Enrolled'!K4,'[1]Referrals Assessed and Enrolled'!N4,'[1]Referrals Assessed and Enrolled'!P4,'[1]Referrals Assessed and Enrolled'!S4,'[1]Referrals Assessed and Enrolled'!U4,'[1]Referrals Assessed and Enrolled'!X4,'[1]Referrals Assessed and Enrolled'!Z4,'[1]Referrals Assessed and Enrolled'!AC4,'[1]Referrals Assessed and Enrolled'!AE4,'[1]Referrals Assessed and Enrolled'!AH4,'[1]Referrals Assessed and Enrolled'!AJ4)</f>
        <v>2977</v>
      </c>
      <c r="Q5" s="100">
        <f>SUM('[1]Referrals Assessed and Enrolled'!E4,'[1]Referrals Assessed and Enrolled'!G4,'[1]Referrals Assessed and Enrolled'!J4,'[1]Referrals Assessed and Enrolled'!L4,'[1]Referrals Assessed and Enrolled'!O4,'[1]Referrals Assessed and Enrolled'!Q4,'[1]Referrals Assessed and Enrolled'!T4,'[1]Referrals Assessed and Enrolled'!V4,'[1]Referrals Assessed and Enrolled'!Y4,'[1]Referrals Assessed and Enrolled'!AA4,'[1]Referrals Assessed and Enrolled'!AD4,'[1]Referrals Assessed and Enrolled'!AF4,'[1]Referrals Assessed and Enrolled'!AI4,'[1]Referrals Assessed and Enrolled'!AK4)</f>
        <v>186</v>
      </c>
    </row>
    <row r="6" spans="2:38" ht="16.5">
      <c r="B6" s="140" t="s">
        <v>429</v>
      </c>
      <c r="C6" s="140"/>
      <c r="D6" s="137">
        <f>('[1]Referrals Assessed and Enrolled'!H4)</f>
        <v>2025</v>
      </c>
      <c r="E6" s="137">
        <f>('[1]Referrals Assessed and Enrolled'!M4)</f>
        <v>158</v>
      </c>
      <c r="F6" s="137">
        <f>('[1]Referrals Assessed and Enrolled'!R4)</f>
        <v>430</v>
      </c>
      <c r="G6" s="137">
        <f>('[1]Referrals Assessed and Enrolled'!W4)</f>
        <v>2</v>
      </c>
      <c r="H6" s="137">
        <f>('[1]Referrals Assessed and Enrolled'!AB4)</f>
        <v>2</v>
      </c>
      <c r="I6" s="137">
        <f>('[1]Referrals Assessed and Enrolled'!AG4)</f>
        <v>74</v>
      </c>
      <c r="J6" s="137">
        <f>('[1]Referrals Assessed and Enrolled'!AL4)</f>
        <v>472</v>
      </c>
      <c r="K6" s="137">
        <f>SUM(D6:J6)</f>
        <v>3163</v>
      </c>
      <c r="M6" s="137">
        <v>3915</v>
      </c>
      <c r="N6" s="141">
        <f>(K6-M6)/ABS(M6)</f>
        <v>-0.19208173690932312</v>
      </c>
    </row>
    <row r="7" spans="2:38" ht="16.5">
      <c r="B7" s="140" t="s">
        <v>428</v>
      </c>
      <c r="C7" s="140"/>
      <c r="D7" s="137">
        <f>('[1]Referrals Not Enrolled '!H4)</f>
        <v>475</v>
      </c>
      <c r="E7" s="137">
        <f>('[1]Referrals Not Enrolled '!M4)</f>
        <v>48</v>
      </c>
      <c r="F7" s="137">
        <f>('[1]Referrals Not Enrolled '!R4)</f>
        <v>161</v>
      </c>
      <c r="G7" s="137">
        <f>('[1]Referrals Not Enrolled '!W4)</f>
        <v>1</v>
      </c>
      <c r="H7" s="137">
        <f>('[1]Referrals Not Enrolled '!AB4)</f>
        <v>0</v>
      </c>
      <c r="I7" s="137">
        <f>('[1]Referrals Not Enrolled '!AG4)</f>
        <v>23</v>
      </c>
      <c r="J7" s="137">
        <f>('[1]Referrals Not Enrolled '!AL4)</f>
        <v>109</v>
      </c>
      <c r="K7" s="137">
        <f>SUM(D7:J7)</f>
        <v>817</v>
      </c>
      <c r="M7" s="137">
        <v>1197</v>
      </c>
      <c r="N7" s="141">
        <f>(K7-M7)/ABS(M7)</f>
        <v>-0.31746031746031744</v>
      </c>
      <c r="X7" s="135"/>
      <c r="Y7" s="135"/>
      <c r="Z7" s="135"/>
      <c r="AA7" s="135"/>
      <c r="AB7" s="135"/>
      <c r="AC7" s="135"/>
      <c r="AD7" s="135"/>
      <c r="AE7" s="135"/>
      <c r="AF7" s="144"/>
      <c r="AG7" s="135"/>
      <c r="AH7" s="135"/>
    </row>
    <row r="8" spans="2:38" ht="16.5">
      <c r="M8" s="151"/>
      <c r="N8" s="151"/>
      <c r="V8" s="134"/>
      <c r="W8" s="134"/>
      <c r="X8" s="133"/>
      <c r="Y8" s="133"/>
      <c r="Z8" s="133"/>
      <c r="AA8" s="133"/>
      <c r="AB8" s="133"/>
      <c r="AC8" s="133"/>
      <c r="AD8" s="133"/>
      <c r="AE8" s="133"/>
      <c r="AG8" s="133"/>
      <c r="AH8" s="136"/>
    </row>
    <row r="9" spans="2:38" ht="16.5">
      <c r="V9" s="134"/>
      <c r="W9" s="134"/>
      <c r="X9" s="133"/>
      <c r="Y9" s="133"/>
      <c r="Z9" s="133"/>
      <c r="AA9" s="133"/>
      <c r="AB9" s="133"/>
      <c r="AC9" s="133"/>
      <c r="AD9" s="133"/>
      <c r="AE9" s="133"/>
      <c r="AG9" s="133"/>
      <c r="AH9" s="136"/>
    </row>
    <row r="10" spans="2:38" ht="47.25">
      <c r="B10" s="140" t="s">
        <v>427</v>
      </c>
      <c r="C10" s="140"/>
      <c r="D10" s="139" t="s">
        <v>209</v>
      </c>
      <c r="E10" s="139" t="s">
        <v>426</v>
      </c>
      <c r="F10" s="139" t="s">
        <v>425</v>
      </c>
      <c r="G10" s="139" t="s">
        <v>424</v>
      </c>
      <c r="H10" s="139" t="s">
        <v>423</v>
      </c>
      <c r="I10" s="139" t="s">
        <v>411</v>
      </c>
      <c r="J10" s="139" t="s">
        <v>422</v>
      </c>
      <c r="K10" s="139" t="s">
        <v>217</v>
      </c>
      <c r="M10" s="139" t="s">
        <v>410</v>
      </c>
      <c r="N10" s="139" t="s">
        <v>409</v>
      </c>
      <c r="V10" s="134"/>
      <c r="W10" s="134"/>
      <c r="X10" s="133"/>
      <c r="Y10" s="133"/>
      <c r="Z10" s="133"/>
      <c r="AA10" s="133"/>
      <c r="AB10" s="133"/>
      <c r="AC10" s="133"/>
      <c r="AD10" s="133"/>
      <c r="AE10" s="133"/>
      <c r="AG10" s="133"/>
      <c r="AH10" s="136"/>
    </row>
    <row r="11" spans="2:38" ht="16.5">
      <c r="B11" s="138" t="s">
        <v>421</v>
      </c>
      <c r="C11" s="138"/>
      <c r="D11" s="137">
        <f>('[1]Explanations of Non-Enrollment'!G4)</f>
        <v>43</v>
      </c>
      <c r="E11" s="137">
        <f>('[1]Explanations of Non-Enrollment'!K4)</f>
        <v>32</v>
      </c>
      <c r="F11" s="137">
        <f>('[1]Explanations of Non-Enrollment'!O4)</f>
        <v>6</v>
      </c>
      <c r="G11" s="137">
        <f>('[1]Explanations of Non-Enrollment'!S4)</f>
        <v>21</v>
      </c>
      <c r="H11" s="137">
        <f>('[1]Explanations of Non-Enrollment'!W4)</f>
        <v>620</v>
      </c>
      <c r="I11" s="137">
        <f>('[1]Explanations of Non-Enrollment'!AA4)</f>
        <v>57</v>
      </c>
      <c r="J11" s="137">
        <f>('[1]Explanations of Non-Enrollment'!AE4)</f>
        <v>42</v>
      </c>
      <c r="K11" s="137">
        <f>SUM(D11:J11)</f>
        <v>821</v>
      </c>
      <c r="M11" s="137">
        <v>1197</v>
      </c>
      <c r="N11" s="141">
        <f>(K11-M11)/ABS(M11)</f>
        <v>-0.31411862990810357</v>
      </c>
      <c r="AG11" s="151"/>
      <c r="AH11" s="151"/>
    </row>
    <row r="12" spans="2:38">
      <c r="B12" s="74"/>
      <c r="C12" s="74"/>
    </row>
    <row r="13" spans="2:38" ht="47.25">
      <c r="B13" s="140" t="s">
        <v>420</v>
      </c>
      <c r="C13" s="140"/>
      <c r="D13" s="139" t="s">
        <v>419</v>
      </c>
      <c r="E13" s="139" t="s">
        <v>418</v>
      </c>
      <c r="F13" s="139" t="s">
        <v>417</v>
      </c>
      <c r="G13" s="144"/>
      <c r="M13" s="150" t="s">
        <v>410</v>
      </c>
      <c r="N13" s="150"/>
      <c r="O13" s="150"/>
      <c r="P13" s="149" t="s">
        <v>416</v>
      </c>
      <c r="Q13" s="149"/>
      <c r="R13" s="149"/>
      <c r="V13" s="134"/>
      <c r="W13" s="134"/>
      <c r="X13" s="135"/>
      <c r="Y13" s="135"/>
      <c r="Z13" s="135"/>
      <c r="AA13" s="135"/>
      <c r="AB13" s="135"/>
      <c r="AC13" s="135"/>
      <c r="AD13" s="135"/>
      <c r="AE13" s="135"/>
      <c r="AG13" s="135"/>
      <c r="AH13" s="135"/>
    </row>
    <row r="14" spans="2:38" ht="16.5">
      <c r="B14" s="148" t="s">
        <v>399</v>
      </c>
      <c r="C14" s="147"/>
      <c r="D14" s="137">
        <f>('[1]Participant Outcome'!H4)</f>
        <v>6200</v>
      </c>
      <c r="E14" s="137">
        <f>('[1]Participant Outcome'!M4)</f>
        <v>1395</v>
      </c>
      <c r="F14" s="137">
        <f>('[1]Participant Outcome'!R4)</f>
        <v>1038</v>
      </c>
      <c r="M14" s="137">
        <v>7111</v>
      </c>
      <c r="N14" s="137">
        <v>1423</v>
      </c>
      <c r="O14" s="137">
        <v>1347</v>
      </c>
      <c r="P14" s="141">
        <f>(D14-M14)/ABS(M14)</f>
        <v>-0.12811137674026157</v>
      </c>
      <c r="Q14" s="141">
        <f>(E14-N14)/ABS(N14)</f>
        <v>-1.9676739283204497E-2</v>
      </c>
      <c r="R14" s="141">
        <f>(F14-O14)/ABS(O14)</f>
        <v>-0.22939866369710468</v>
      </c>
      <c r="V14" s="134"/>
      <c r="W14" s="134"/>
      <c r="X14" s="133"/>
      <c r="Y14" s="133"/>
      <c r="Z14" s="133"/>
      <c r="AA14" s="133"/>
      <c r="AB14" s="133"/>
      <c r="AC14" s="133"/>
      <c r="AD14" s="133"/>
      <c r="AE14" s="133"/>
      <c r="AG14" s="133"/>
      <c r="AH14" s="136"/>
    </row>
    <row r="15" spans="2:38">
      <c r="V15" s="74"/>
      <c r="W15" s="74"/>
    </row>
    <row r="16" spans="2:38" ht="47.25">
      <c r="B16" s="146" t="s">
        <v>415</v>
      </c>
      <c r="C16" s="145"/>
      <c r="D16" s="139" t="s">
        <v>397</v>
      </c>
      <c r="E16" s="139" t="s">
        <v>414</v>
      </c>
      <c r="F16" s="139" t="s">
        <v>413</v>
      </c>
      <c r="G16" s="139" t="s">
        <v>209</v>
      </c>
      <c r="H16" s="139" t="s">
        <v>394</v>
      </c>
      <c r="I16" s="139" t="s">
        <v>412</v>
      </c>
      <c r="J16" s="139" t="s">
        <v>411</v>
      </c>
      <c r="K16" s="139" t="s">
        <v>392</v>
      </c>
      <c r="M16" s="139" t="s">
        <v>410</v>
      </c>
      <c r="N16" s="139" t="s">
        <v>409</v>
      </c>
      <c r="V16" s="134"/>
      <c r="W16" s="134"/>
      <c r="X16" s="135"/>
      <c r="Y16" s="135"/>
      <c r="Z16" s="135"/>
      <c r="AA16" s="144"/>
      <c r="AG16" s="143"/>
      <c r="AH16" s="143"/>
      <c r="AI16" s="143"/>
      <c r="AJ16" s="142"/>
      <c r="AK16" s="142"/>
      <c r="AL16" s="142"/>
    </row>
    <row r="17" spans="2:38" ht="16.5">
      <c r="B17" s="138" t="s">
        <v>399</v>
      </c>
      <c r="C17" s="138"/>
      <c r="D17" s="137">
        <f>('[1]Reasons for Termination'!G4)</f>
        <v>773</v>
      </c>
      <c r="E17" s="137">
        <f>('[1]Reasons for Termination'!K4)</f>
        <v>82</v>
      </c>
      <c r="F17" s="137">
        <f>('[1]Reasons for Termination'!O4)</f>
        <v>28</v>
      </c>
      <c r="G17" s="137">
        <f>('[1]Reasons for Termination'!S4)</f>
        <v>6</v>
      </c>
      <c r="H17" s="137">
        <f>('[1]Reasons for Termination'!W4)</f>
        <v>41</v>
      </c>
      <c r="I17" s="137">
        <f>('[1]Reasons for Termination'!AA4)</f>
        <v>57</v>
      </c>
      <c r="J17" s="137">
        <f>('[1]Reasons for Termination'!AE4)</f>
        <v>46</v>
      </c>
      <c r="K17" s="137">
        <f>SUM(D17:J17)</f>
        <v>1033</v>
      </c>
      <c r="M17" s="137">
        <v>1321</v>
      </c>
      <c r="N17" s="141">
        <f>(K17-M17)/ABS(M17)</f>
        <v>-0.21801665404996215</v>
      </c>
      <c r="V17" s="134"/>
      <c r="W17" s="134"/>
      <c r="X17" s="133"/>
      <c r="Y17" s="133"/>
      <c r="Z17" s="133"/>
      <c r="AG17" s="133"/>
      <c r="AH17" s="133"/>
      <c r="AI17" s="133"/>
      <c r="AJ17" s="136"/>
      <c r="AK17" s="136"/>
      <c r="AL17" s="136"/>
    </row>
    <row r="19" spans="2:38" ht="78.75">
      <c r="B19" s="140" t="s">
        <v>408</v>
      </c>
      <c r="C19" s="140"/>
      <c r="D19" s="139" t="s">
        <v>407</v>
      </c>
      <c r="E19" s="139" t="s">
        <v>406</v>
      </c>
      <c r="F19" s="139" t="s">
        <v>405</v>
      </c>
      <c r="G19" s="139" t="s">
        <v>404</v>
      </c>
      <c r="H19" s="139" t="s">
        <v>403</v>
      </c>
      <c r="I19" s="139" t="s">
        <v>402</v>
      </c>
      <c r="J19" s="139" t="s">
        <v>401</v>
      </c>
      <c r="K19" s="139" t="s">
        <v>400</v>
      </c>
      <c r="V19" s="134"/>
      <c r="W19" s="134"/>
      <c r="X19" s="135"/>
      <c r="Y19" s="135"/>
      <c r="Z19" s="135"/>
      <c r="AA19" s="135"/>
      <c r="AB19" s="135"/>
      <c r="AC19" s="135"/>
      <c r="AD19" s="135"/>
      <c r="AE19" s="135"/>
      <c r="AG19" s="135"/>
      <c r="AH19" s="135"/>
    </row>
    <row r="20" spans="2:38" ht="16.5">
      <c r="B20" s="138" t="s">
        <v>399</v>
      </c>
      <c r="C20" s="138"/>
      <c r="D20" s="137">
        <f>('[1]Victim Safety '!E4)</f>
        <v>2568</v>
      </c>
      <c r="E20" s="137">
        <f>('[1]Victim Safety '!G4)</f>
        <v>194</v>
      </c>
      <c r="F20" s="137">
        <f>('[1]Victim Safety '!I4)</f>
        <v>1274</v>
      </c>
      <c r="G20" s="137">
        <f>('[1]Victim Safety '!K4)</f>
        <v>81</v>
      </c>
      <c r="H20" s="137">
        <f>('[1]Victim Safety '!M4)</f>
        <v>1375</v>
      </c>
      <c r="I20" s="137">
        <f>('[1]Victim Safety '!O4)</f>
        <v>926</v>
      </c>
      <c r="J20" s="137">
        <f>('[1]Victim Safety '!Q4)</f>
        <v>710</v>
      </c>
      <c r="K20" s="137">
        <f>('[1]Victim Safety '!S4)</f>
        <v>2736</v>
      </c>
      <c r="V20" s="134"/>
      <c r="W20" s="134"/>
      <c r="X20" s="133"/>
      <c r="Y20" s="133"/>
      <c r="Z20" s="133"/>
      <c r="AA20" s="133"/>
      <c r="AB20" s="133"/>
      <c r="AC20" s="133"/>
      <c r="AD20" s="133"/>
      <c r="AE20" s="133"/>
      <c r="AG20" s="133"/>
      <c r="AH20" s="136"/>
    </row>
    <row r="22" spans="2:38" ht="15.75">
      <c r="V22" s="134"/>
      <c r="W22" s="134"/>
      <c r="X22" s="135"/>
      <c r="Y22" s="135"/>
      <c r="Z22" s="135"/>
      <c r="AA22" s="135"/>
      <c r="AB22" s="135"/>
      <c r="AC22" s="135"/>
      <c r="AD22" s="135"/>
      <c r="AE22" s="135"/>
    </row>
    <row r="23" spans="2:38" ht="16.5">
      <c r="V23" s="134"/>
      <c r="W23" s="134"/>
      <c r="X23" s="133"/>
      <c r="Y23" s="133"/>
      <c r="Z23" s="133"/>
      <c r="AA23" s="133"/>
      <c r="AB23" s="133"/>
      <c r="AC23" s="133"/>
      <c r="AD23" s="133"/>
      <c r="AE23" s="133"/>
    </row>
  </sheetData>
  <mergeCells count="30">
    <mergeCell ref="B20:C20"/>
    <mergeCell ref="V20:W20"/>
    <mergeCell ref="AG16:AI16"/>
    <mergeCell ref="V15:W15"/>
    <mergeCell ref="B16:C16"/>
    <mergeCell ref="V16:W16"/>
    <mergeCell ref="V22:W22"/>
    <mergeCell ref="V23:W23"/>
    <mergeCell ref="AJ16:AL16"/>
    <mergeCell ref="B17:C17"/>
    <mergeCell ref="V17:W17"/>
    <mergeCell ref="B19:C19"/>
    <mergeCell ref="V19:W19"/>
    <mergeCell ref="V9:W9"/>
    <mergeCell ref="B10:C10"/>
    <mergeCell ref="V10:W10"/>
    <mergeCell ref="B11:C11"/>
    <mergeCell ref="B12:C12"/>
    <mergeCell ref="B14:C14"/>
    <mergeCell ref="V14:W14"/>
    <mergeCell ref="B13:C13"/>
    <mergeCell ref="M13:O13"/>
    <mergeCell ref="P13:R13"/>
    <mergeCell ref="V13:W13"/>
    <mergeCell ref="B1:R1"/>
    <mergeCell ref="V4:AL4"/>
    <mergeCell ref="B5:C5"/>
    <mergeCell ref="B6:C6"/>
    <mergeCell ref="B7:C7"/>
    <mergeCell ref="V8:W8"/>
  </mergeCells>
  <conditionalFormatting sqref="P14:R14 N17 N11 N5:N7">
    <cfRule type="cellIs" dxfId="3" priority="3" operator="greaterThan">
      <formula>0</formula>
    </cfRule>
  </conditionalFormatting>
  <conditionalFormatting sqref="AJ17:AL17 AH20 AH14 AH8:AH10">
    <cfRule type="cellIs" dxfId="2" priority="1" operator="greaterThan">
      <formula>0</formula>
    </cfRule>
  </conditionalFormatting>
  <pageMargins left="0.7" right="0.7" top="0.75" bottom="0.75" header="0.3" footer="0.3"/>
  <drawing r:id="rId1"/>
  <extLst>
    <ext xmlns:x14="http://schemas.microsoft.com/office/spreadsheetml/2009/9/main" uri="{78C0D931-6437-407d-A8EE-F0AAD7539E65}">
      <x14:conditionalFormattings>
        <x14:conditionalFormatting xmlns:xm="http://schemas.microsoft.com/office/excel/2006/main">
          <x14:cfRule type="containsText" priority="4" operator="containsText" id="{814A0A4A-B049-43F2-B3BD-711AC9408396}">
            <xm:f>NOT(ISERROR(SEARCH("-",N5)))</xm:f>
            <xm:f>"-"</xm:f>
            <x14:dxf>
              <font>
                <color rgb="FF9C0006"/>
              </font>
              <fill>
                <patternFill>
                  <bgColor rgb="FFFFC7CE"/>
                </patternFill>
              </fill>
            </x14:dxf>
          </x14:cfRule>
          <xm:sqref>P14:R14 N17 N11 N5:N7</xm:sqref>
        </x14:conditionalFormatting>
        <x14:conditionalFormatting xmlns:xm="http://schemas.microsoft.com/office/excel/2006/main">
          <x14:cfRule type="containsText" priority="2" operator="containsText" id="{A64B21ED-EF22-4A39-8D0A-105164166F1D}">
            <xm:f>NOT(ISERROR(SEARCH("-",AH8)))</xm:f>
            <xm:f>"-"</xm:f>
            <x14:dxf>
              <font>
                <color rgb="FF9C0006"/>
              </font>
              <fill>
                <patternFill>
                  <bgColor rgb="FFFFC7CE"/>
                </patternFill>
              </fill>
            </x14:dxf>
          </x14:cfRule>
          <xm:sqref>AJ17:AL17 AH20 AH14 AH8:AH10</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F3B4643AA312C43BBFC21F090C01C2A" ma:contentTypeVersion="10" ma:contentTypeDescription="Create a new document." ma:contentTypeScope="" ma:versionID="3b1696cfaa18375f91556fa56ce4d797">
  <xsd:schema xmlns:xsd="http://www.w3.org/2001/XMLSchema" xmlns:xs="http://www.w3.org/2001/XMLSchema" xmlns:p="http://schemas.microsoft.com/office/2006/metadata/properties" xmlns:ns2="f8141cf9-49fa-425a-b362-a013e27d3090" xmlns:ns3="a510ba2a-2924-4307-8bbf-14f7fba73504" targetNamespace="http://schemas.microsoft.com/office/2006/metadata/properties" ma:root="true" ma:fieldsID="c96f37778b0037e01ef938390f1aaeeb" ns2:_="" ns3:_="">
    <xsd:import namespace="f8141cf9-49fa-425a-b362-a013e27d3090"/>
    <xsd:import namespace="a510ba2a-2924-4307-8bbf-14f7fba73504"/>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8141cf9-49fa-425a-b362-a013e27d309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510ba2a-2924-4307-8bbf-14f7fba73504"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59B08B9-8BBC-488F-BB46-39FF62E68537}"/>
</file>

<file path=customXml/itemProps2.xml><?xml version="1.0" encoding="utf-8"?>
<ds:datastoreItem xmlns:ds="http://schemas.openxmlformats.org/officeDocument/2006/customXml" ds:itemID="{D65B4C8F-D6EC-4040-A78B-E46756F8B63E}"/>
</file>

<file path=customXml/itemProps3.xml><?xml version="1.0" encoding="utf-8"?>
<ds:datastoreItem xmlns:ds="http://schemas.openxmlformats.org/officeDocument/2006/customXml" ds:itemID="{614A8C56-613A-4D71-B277-F553F654B8D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Domestic Violence</vt:lpstr>
      <vt:lpstr>Sexual Assault</vt:lpstr>
      <vt:lpstr>BIP Statement of Purpose</vt:lpstr>
      <vt:lpstr>BIP Referrals Assessed,Enrolled</vt:lpstr>
      <vt:lpstr>BIP Referrals Not Enrolled </vt:lpstr>
      <vt:lpstr>BIP Participant Outcome</vt:lpstr>
      <vt:lpstr>BIP Reasons for Termination</vt:lpstr>
      <vt:lpstr>BIP Yearly Totals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Bolin, Sara J</dc:creator>
  <cp:lastModifiedBy>Bolin, Sara J</cp:lastModifiedBy>
  <dcterms:created xsi:type="dcterms:W3CDTF">2019-11-22T13:23:25Z</dcterms:created>
  <dcterms:modified xsi:type="dcterms:W3CDTF">2019-11-22T13:33:33Z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0x0101008F3B4643AA312C43BBFC21F090C01C2A</vt:lpwstr>
  </property>
</Properties>
</file>