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cconnect-my.sharepoint.com/personal/sandra_ross_doa_nc_gov/Documents/Documents/"/>
    </mc:Choice>
  </mc:AlternateContent>
  <xr:revisionPtr revIDLastSave="0" documentId="8_{3931C52E-E169-4D33-86DD-497E30E1BB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V Fiscal Year 22-23" sheetId="3" r:id="rId1"/>
    <sheet name="SA Fiscal Year 22-23" sheetId="4" r:id="rId2"/>
    <sheet name="DVIP April 2022-March 2023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8" i="5" l="1"/>
  <c r="K12" i="5"/>
  <c r="E72" i="5"/>
  <c r="D72" i="5"/>
  <c r="C72" i="5"/>
  <c r="F71" i="5"/>
  <c r="F70" i="5"/>
  <c r="M69" i="5"/>
  <c r="F69" i="5"/>
  <c r="F68" i="5"/>
  <c r="O67" i="5"/>
  <c r="F67" i="5"/>
  <c r="F66" i="5"/>
  <c r="F65" i="5"/>
  <c r="F72" i="5" s="1"/>
  <c r="G61" i="5"/>
  <c r="G51" i="5"/>
  <c r="E46" i="5"/>
  <c r="D46" i="5"/>
  <c r="C46" i="5"/>
  <c r="F45" i="5"/>
  <c r="F44" i="5"/>
  <c r="F43" i="5"/>
  <c r="F42" i="5"/>
  <c r="F41" i="5"/>
  <c r="F40" i="5"/>
  <c r="F35" i="5"/>
  <c r="E35" i="5"/>
  <c r="D35" i="5"/>
  <c r="C35" i="5"/>
  <c r="G34" i="5"/>
  <c r="G33" i="5"/>
  <c r="G32" i="5"/>
  <c r="G31" i="5"/>
  <c r="G30" i="5"/>
  <c r="G29" i="5"/>
  <c r="G28" i="5"/>
  <c r="G35" i="5" s="1"/>
  <c r="F23" i="5"/>
  <c r="E23" i="5"/>
  <c r="D23" i="5"/>
  <c r="C23" i="5"/>
  <c r="G22" i="5"/>
  <c r="G21" i="5"/>
  <c r="G20" i="5"/>
  <c r="G19" i="5"/>
  <c r="G18" i="5"/>
  <c r="G17" i="5"/>
  <c r="G16" i="5"/>
  <c r="G23" i="5" s="1"/>
  <c r="M12" i="5"/>
  <c r="E11" i="5"/>
  <c r="D11" i="5"/>
  <c r="C11" i="5"/>
  <c r="F10" i="5"/>
  <c r="F9" i="5"/>
  <c r="F8" i="5"/>
  <c r="O7" i="5"/>
  <c r="F7" i="5"/>
  <c r="F6" i="5"/>
  <c r="F5" i="5"/>
  <c r="F4" i="5"/>
  <c r="F11" i="5" s="1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4" i="3"/>
  <c r="BS4" i="3"/>
  <c r="BT4" i="3"/>
  <c r="BU4" i="3"/>
  <c r="BV4" i="3"/>
  <c r="C4" i="3"/>
</calcChain>
</file>

<file path=xl/sharedStrings.xml><?xml version="1.0" encoding="utf-8"?>
<sst xmlns="http://schemas.openxmlformats.org/spreadsheetml/2006/main" count="808" uniqueCount="482">
  <si>
    <t>Calls</t>
  </si>
  <si>
    <t>Chats</t>
  </si>
  <si>
    <t>Clients</t>
  </si>
  <si>
    <t>Volunteer Hours</t>
  </si>
  <si>
    <t>Race of Clients</t>
  </si>
  <si>
    <t>Ethnicity of Clients</t>
  </si>
  <si>
    <t>Gender of Clients</t>
  </si>
  <si>
    <t>Age of Clients</t>
  </si>
  <si>
    <t>Other Demographics</t>
  </si>
  <si>
    <t>Services Provided in person or virtually (excluding support groups)</t>
  </si>
  <si>
    <t>Support Groups Provided</t>
  </si>
  <si>
    <t>Education/Training</t>
  </si>
  <si>
    <t>Shelter Services - Age</t>
  </si>
  <si>
    <t>Referrals</t>
  </si>
  <si>
    <t>Full Shelter</t>
  </si>
  <si>
    <t>Types of Violence</t>
  </si>
  <si>
    <t>Offender Relationship</t>
  </si>
  <si>
    <t>Column62</t>
  </si>
  <si>
    <t>Column1</t>
  </si>
  <si>
    <t>Column63</t>
  </si>
  <si>
    <t>Column64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</si>
  <si>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</si>
  <si>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</si>
  <si>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</si>
  <si>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</si>
  <si>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</si>
  <si>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</si>
  <si>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</si>
  <si>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</si>
  <si>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</si>
  <si>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</si>
  <si>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</si>
  <si>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</si>
  <si>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</si>
  <si>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</si>
  <si>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</si>
  <si>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</si>
  <si>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</si>
  <si>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</si>
  <si>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</si>
  <si>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</si>
  <si>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</si>
  <si>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</si>
  <si>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Column24</t>
  </si>
  <si>
    <t>Column25</t>
  </si>
  <si>
    <t>Services provied in person or virtually  (Excluidng support groups)</t>
  </si>
  <si>
    <t>Column26</t>
  </si>
  <si>
    <t>Column27</t>
  </si>
  <si>
    <t>Column28</t>
  </si>
  <si>
    <t>Column29</t>
  </si>
  <si>
    <t>Column30</t>
  </si>
  <si>
    <t>Column31</t>
  </si>
  <si>
    <t>Column32</t>
  </si>
  <si>
    <t>Column33</t>
  </si>
  <si>
    <t>Column34</t>
  </si>
  <si>
    <t>Column35</t>
  </si>
  <si>
    <t>Column36</t>
  </si>
  <si>
    <t>Column37</t>
  </si>
  <si>
    <t>Column38</t>
  </si>
  <si>
    <t>Support Group Participants</t>
  </si>
  <si>
    <t>Column39</t>
  </si>
  <si>
    <t>Column40</t>
  </si>
  <si>
    <t>Column41</t>
  </si>
  <si>
    <t>Column42</t>
  </si>
  <si>
    <t>Column43</t>
  </si>
  <si>
    <t>Column44</t>
  </si>
  <si>
    <t>Column45</t>
  </si>
  <si>
    <t>Column46</t>
  </si>
  <si>
    <t>Column47</t>
  </si>
  <si>
    <t>Column48</t>
  </si>
  <si>
    <t>Column49</t>
  </si>
  <si>
    <t>Column50</t>
  </si>
  <si>
    <t>Column51</t>
  </si>
  <si>
    <t>Column52</t>
  </si>
  <si>
    <t>Column53</t>
  </si>
  <si>
    <t>Column54</t>
  </si>
  <si>
    <t>Column55</t>
  </si>
  <si>
    <t>Column56</t>
  </si>
  <si>
    <t>Column57</t>
  </si>
  <si>
    <t>Column58</t>
  </si>
  <si>
    <t>Column59</t>
  </si>
  <si>
    <t>Column60</t>
  </si>
  <si>
    <t>Column61</t>
  </si>
  <si>
    <t>County</t>
  </si>
  <si>
    <t>Agency</t>
  </si>
  <si>
    <t>Hotline Calls</t>
  </si>
  <si>
    <t xml:space="preserve"> Crisis or Support Chats</t>
  </si>
  <si>
    <t>Number of  Clients Served</t>
  </si>
  <si>
    <t xml:space="preserve"> Volunteer Hours</t>
  </si>
  <si>
    <t xml:space="preserve"> White</t>
  </si>
  <si>
    <t xml:space="preserve"> Black/African American</t>
  </si>
  <si>
    <t xml:space="preserve"> American Indian/Alaska Native</t>
  </si>
  <si>
    <t xml:space="preserve"> Asian</t>
  </si>
  <si>
    <t xml:space="preserve"> Native Hawaiian/Other Pacific Islander</t>
  </si>
  <si>
    <t>Two or More Races</t>
  </si>
  <si>
    <t xml:space="preserve"> Some Other Races</t>
  </si>
  <si>
    <t>Unknown</t>
  </si>
  <si>
    <t xml:space="preserve"> Total</t>
  </si>
  <si>
    <t>Hispanic, Latino, or Spanish Origin</t>
  </si>
  <si>
    <t>Not of Hispanic, Latino, or Spanish Origin</t>
  </si>
  <si>
    <t xml:space="preserve"> Unknown</t>
  </si>
  <si>
    <t xml:space="preserve"> Man</t>
  </si>
  <si>
    <t xml:space="preserve"> Woman</t>
  </si>
  <si>
    <t xml:space="preserve"> Other</t>
  </si>
  <si>
    <t xml:space="preserve"> Unknown3</t>
  </si>
  <si>
    <t xml:space="preserve"> 0-12 Years</t>
  </si>
  <si>
    <t xml:space="preserve"> 13-17 Years</t>
  </si>
  <si>
    <t xml:space="preserve"> 18-24 Years</t>
  </si>
  <si>
    <t xml:space="preserve"> 25-59 Years</t>
  </si>
  <si>
    <t>60+ Years</t>
  </si>
  <si>
    <t xml:space="preserve"> LGBTQ+ individuals</t>
  </si>
  <si>
    <t>Military Service Members and/or Veterans</t>
  </si>
  <si>
    <t>Homeless or Housing Insecure Clients</t>
  </si>
  <si>
    <t xml:space="preserve"> Information</t>
  </si>
  <si>
    <t>Advocacy</t>
  </si>
  <si>
    <t xml:space="preserve"> Referral</t>
  </si>
  <si>
    <t xml:space="preserve"> Transportation</t>
  </si>
  <si>
    <t xml:space="preserve"> Counseling</t>
  </si>
  <si>
    <t xml:space="preserve"> Hospital</t>
  </si>
  <si>
    <t xml:space="preserve"> Court</t>
  </si>
  <si>
    <t xml:space="preserve"> Job Counseling</t>
  </si>
  <si>
    <t xml:space="preserve"> Job Training/Job Placement</t>
  </si>
  <si>
    <t xml:space="preserve"> Financial Services</t>
  </si>
  <si>
    <t xml:space="preserve"> Health Education</t>
  </si>
  <si>
    <t xml:space="preserve"> Educational Services</t>
  </si>
  <si>
    <t>Services Other</t>
  </si>
  <si>
    <t>Adult Support Groups</t>
  </si>
  <si>
    <t xml:space="preserve"> Children Support Groups (under 17 years)</t>
  </si>
  <si>
    <t xml:space="preserve"> Professional Trainings</t>
  </si>
  <si>
    <t>Educational Presentations</t>
  </si>
  <si>
    <t xml:space="preserve"> Age 0-12 years</t>
  </si>
  <si>
    <t xml:space="preserve"> Age 13-17 years</t>
  </si>
  <si>
    <t xml:space="preserve"> Age 18-24 years</t>
  </si>
  <si>
    <t xml:space="preserve"> Age 25-59 years</t>
  </si>
  <si>
    <t xml:space="preserve"> Age 60+</t>
  </si>
  <si>
    <t xml:space="preserve"> Age Unknown</t>
  </si>
  <si>
    <t xml:space="preserve"> Age Total</t>
  </si>
  <si>
    <t xml:space="preserve"> Referrals  due to lack of capacity</t>
  </si>
  <si>
    <t>Days every shelter bed was full</t>
  </si>
  <si>
    <t>Domestic violence</t>
  </si>
  <si>
    <t>Dating violence</t>
  </si>
  <si>
    <t>Child witness to abuse</t>
  </si>
  <si>
    <t>Stalking</t>
  </si>
  <si>
    <t>Human trafficking</t>
  </si>
  <si>
    <t>Other</t>
  </si>
  <si>
    <t>Total</t>
  </si>
  <si>
    <t>Relative</t>
  </si>
  <si>
    <t>Acquaintance</t>
  </si>
  <si>
    <t>Date</t>
  </si>
  <si>
    <t>Boyfriend/girlfriend/partner (current or former)</t>
  </si>
  <si>
    <t>Spouse (current or former)</t>
  </si>
  <si>
    <t>State - Wide</t>
  </si>
  <si>
    <t xml:space="preserve">North Carolina </t>
  </si>
  <si>
    <t>Alamance</t>
  </si>
  <si>
    <t>Family Abuse Services of Alamance County, Inc.</t>
  </si>
  <si>
    <t>Alexander</t>
  </si>
  <si>
    <t>Shelter Home of Caldwell County, Inc.</t>
  </si>
  <si>
    <t>Alleghany</t>
  </si>
  <si>
    <t>DANA Services</t>
  </si>
  <si>
    <t>Anson</t>
  </si>
  <si>
    <t>Anson Domestic Violence Coalition, Inc.</t>
  </si>
  <si>
    <t>Ashe</t>
  </si>
  <si>
    <t>Partnership of Ashe - A Safe Home for Everyone</t>
  </si>
  <si>
    <t>Avery</t>
  </si>
  <si>
    <t>OASIS, Inc.</t>
  </si>
  <si>
    <t>Beaufort</t>
  </si>
  <si>
    <t>Ruth's House</t>
  </si>
  <si>
    <t>Bladen</t>
  </si>
  <si>
    <t>Families First, Inc.</t>
  </si>
  <si>
    <t>Brunswick</t>
  </si>
  <si>
    <t>Hope Harbor Home Inc.</t>
  </si>
  <si>
    <t>Buncombe</t>
  </si>
  <si>
    <t>Helpmate, Inc.</t>
  </si>
  <si>
    <t>Burke</t>
  </si>
  <si>
    <t>Options</t>
  </si>
  <si>
    <t>Cabarrus</t>
  </si>
  <si>
    <t>Cabarrus Victims Assistance Network</t>
  </si>
  <si>
    <t>Caldwell</t>
  </si>
  <si>
    <t>Camden</t>
  </si>
  <si>
    <t>Albemarle Hopeline, Inc.</t>
  </si>
  <si>
    <t>Carteret</t>
  </si>
  <si>
    <t>Carteret County Domestic Violence Program, Inc</t>
  </si>
  <si>
    <t>Caswell</t>
  </si>
  <si>
    <t>Family Services of Caswell County</t>
  </si>
  <si>
    <t>Catawba</t>
  </si>
  <si>
    <t>Family Guidance Center</t>
  </si>
  <si>
    <t>Chatham</t>
  </si>
  <si>
    <t>Second Bloom of Chatham, Inc.</t>
  </si>
  <si>
    <t>Cherokee</t>
  </si>
  <si>
    <t>Reach of Cherokee County, Inc.</t>
  </si>
  <si>
    <t>Chowan</t>
  </si>
  <si>
    <t>Clay</t>
  </si>
  <si>
    <t>Reach of Clay County</t>
  </si>
  <si>
    <t>Cleveland</t>
  </si>
  <si>
    <t>Cleveland County Abuse Prevention Council, Inc.</t>
  </si>
  <si>
    <t>Columbus</t>
  </si>
  <si>
    <t>Craven</t>
  </si>
  <si>
    <t>Coastal Women's Shelter</t>
  </si>
  <si>
    <t>Cumberland</t>
  </si>
  <si>
    <t>Care Center Family Violence Program</t>
  </si>
  <si>
    <t>Currituck</t>
  </si>
  <si>
    <t>Dare</t>
  </si>
  <si>
    <t>The Outer Banks Hotline, Inc.</t>
  </si>
  <si>
    <t>Davidson</t>
  </si>
  <si>
    <t>Family Services of Davidson County, Inc.</t>
  </si>
  <si>
    <t>Davie</t>
  </si>
  <si>
    <t>Davie Center for Violence Prevention</t>
  </si>
  <si>
    <t>Duplin</t>
  </si>
  <si>
    <t>Safe Haven of Pender, Inc.</t>
  </si>
  <si>
    <t>Durham</t>
  </si>
  <si>
    <t>Durham Crisis Response Center</t>
  </si>
  <si>
    <t>Edgecombe</t>
  </si>
  <si>
    <t>My Sister's House, Inc.</t>
  </si>
  <si>
    <t>Forsyth</t>
  </si>
  <si>
    <t>Family Services, Inc.</t>
  </si>
  <si>
    <t>Next Step Ministries</t>
  </si>
  <si>
    <t>Franklin</t>
  </si>
  <si>
    <t>Safe Space, Inc</t>
  </si>
  <si>
    <t>Gaston</t>
  </si>
  <si>
    <t>Cathy Mabry Cloninger Center</t>
  </si>
  <si>
    <t>Gates</t>
  </si>
  <si>
    <t>Graham</t>
  </si>
  <si>
    <t>Granville</t>
  </si>
  <si>
    <t>Families Living Violence-Free, Inc.</t>
  </si>
  <si>
    <t>Greene</t>
  </si>
  <si>
    <t>SAFE in Lenoir County</t>
  </si>
  <si>
    <t>Guilford - Greensboro</t>
  </si>
  <si>
    <t>Family Service of the Piedmont, Inc.</t>
  </si>
  <si>
    <t>Guilford - High Point</t>
  </si>
  <si>
    <t>Halifax</t>
  </si>
  <si>
    <t>Hannah's Place, Inc.</t>
  </si>
  <si>
    <t>Harnett</t>
  </si>
  <si>
    <t>SAFE of Harnett County, Inc.</t>
  </si>
  <si>
    <t>Haywood</t>
  </si>
  <si>
    <t>REACH of Haywood County, Inc.</t>
  </si>
  <si>
    <t>Henderson</t>
  </si>
  <si>
    <t>Safelight, Inc.</t>
  </si>
  <si>
    <t>Hoke</t>
  </si>
  <si>
    <t>Hoke County Domestic Violence &amp; Sexual Assault Center, Inc.</t>
  </si>
  <si>
    <t>Hyde</t>
  </si>
  <si>
    <t>Hyde County Hotline</t>
  </si>
  <si>
    <t>Iredell</t>
  </si>
  <si>
    <t>Diakonos, Inc.</t>
  </si>
  <si>
    <t>Jackson</t>
  </si>
  <si>
    <t>Center for Domestic Peace</t>
  </si>
  <si>
    <t>Johnston</t>
  </si>
  <si>
    <t>Harbor, Inc.</t>
  </si>
  <si>
    <t>Jones</t>
  </si>
  <si>
    <t>Lee</t>
  </si>
  <si>
    <t>HAVEN in Lee County, Inc.</t>
  </si>
  <si>
    <t>Lenoir</t>
  </si>
  <si>
    <t>Lincoln</t>
  </si>
  <si>
    <t>Lincoln County Coalition Against Domestic Violence</t>
  </si>
  <si>
    <t>Macon</t>
  </si>
  <si>
    <t>REACH of Macon County</t>
  </si>
  <si>
    <t>Madison</t>
  </si>
  <si>
    <t>My Sister's Place of Madison, Incorporated</t>
  </si>
  <si>
    <t>Martin</t>
  </si>
  <si>
    <t>Center for Family Violence Prevention</t>
  </si>
  <si>
    <t>McDowell</t>
  </si>
  <si>
    <t>New Hope Of McDowell</t>
  </si>
  <si>
    <t>Mecklenburg</t>
  </si>
  <si>
    <t>Penny Appeal USA</t>
  </si>
  <si>
    <t>Safe Alliance, Inc. - DV Court Program</t>
  </si>
  <si>
    <t>Safe Alliance, Inc. - Shelter</t>
  </si>
  <si>
    <t>Mitchell</t>
  </si>
  <si>
    <t>Mitchell County SafePlace</t>
  </si>
  <si>
    <t>Montgomery</t>
  </si>
  <si>
    <t>Esther House of Stanly County, Inc.</t>
  </si>
  <si>
    <t>Moore</t>
  </si>
  <si>
    <t>Friend to Friend</t>
  </si>
  <si>
    <t>Nash</t>
  </si>
  <si>
    <t>New Hanover</t>
  </si>
  <si>
    <t>Domestic Violence Shelter and Services, Inc.</t>
  </si>
  <si>
    <t>Onslow</t>
  </si>
  <si>
    <t>Onslow Women's Center</t>
  </si>
  <si>
    <t>Orange</t>
  </si>
  <si>
    <t>The Women's Center, Inc. dba Compass Center</t>
  </si>
  <si>
    <t>Pamlico</t>
  </si>
  <si>
    <t>Pasquotank</t>
  </si>
  <si>
    <t>Pender</t>
  </si>
  <si>
    <t>Perquimans</t>
  </si>
  <si>
    <t>Person</t>
  </si>
  <si>
    <t>Safe Haven of Person County</t>
  </si>
  <si>
    <t>Pitt</t>
  </si>
  <si>
    <t>Polk</t>
  </si>
  <si>
    <t>Steps to HOPE, Inc.</t>
  </si>
  <si>
    <t>Randolph - Archdale</t>
  </si>
  <si>
    <t>Randolph County Family Crisis Center, Inc.</t>
  </si>
  <si>
    <t>Randolph - Asheboro</t>
  </si>
  <si>
    <t>Richmond</t>
  </si>
  <si>
    <t>New Horizons Life and Family Services</t>
  </si>
  <si>
    <t>Robeson</t>
  </si>
  <si>
    <t>Southeastern Family Violence Center</t>
  </si>
  <si>
    <t>Rockingham</t>
  </si>
  <si>
    <t>Help, Incorporated:  Center Against VIolence</t>
  </si>
  <si>
    <t>Rowan</t>
  </si>
  <si>
    <t>Family Crisis Council of Rowan, Inc.</t>
  </si>
  <si>
    <t>Rutherford</t>
  </si>
  <si>
    <t>Family Resources of Rutherford County, Inc.</t>
  </si>
  <si>
    <t>Sampson</t>
  </si>
  <si>
    <t>U Care, Inc.</t>
  </si>
  <si>
    <t>Scotland</t>
  </si>
  <si>
    <t>Domestic Violence and Rape Crisis Center of Scotland County, Inc.</t>
  </si>
  <si>
    <t>Stanly</t>
  </si>
  <si>
    <t>Stokes</t>
  </si>
  <si>
    <t>Yadkin Valley Economic Development District, Inc</t>
  </si>
  <si>
    <t>Surry</t>
  </si>
  <si>
    <t>Yadkin Valley Economic Development District, Inc.</t>
  </si>
  <si>
    <t>Swain</t>
  </si>
  <si>
    <t>Swain/Qualla SAFE, Inc.</t>
  </si>
  <si>
    <t>Transylvania</t>
  </si>
  <si>
    <t>Shelter Available for Family Emergency, SAFE, Inc. of Transylvania County</t>
  </si>
  <si>
    <t>Tyrrell</t>
  </si>
  <si>
    <t>Tyrrell County Inner Banks Hotline</t>
  </si>
  <si>
    <t>Union</t>
  </si>
  <si>
    <t>Turning Point, Inc.</t>
  </si>
  <si>
    <t>Vance</t>
  </si>
  <si>
    <t>Infinite Possibilities, Inc.</t>
  </si>
  <si>
    <t>Wake - Cary</t>
  </si>
  <si>
    <t>The Family Violence Prevention Center, Inc., dba InterAct - DV Cary</t>
  </si>
  <si>
    <t>Wake - Raleigh</t>
  </si>
  <si>
    <t>The Family Violence Prevention Center, Inc., dba InterAct - DV Raleigh</t>
  </si>
  <si>
    <t>Warren</t>
  </si>
  <si>
    <t>Washington</t>
  </si>
  <si>
    <t>Watauga</t>
  </si>
  <si>
    <t>Wayne</t>
  </si>
  <si>
    <t>Wayne Uplift Resource Association, Inc</t>
  </si>
  <si>
    <t>Wilkes</t>
  </si>
  <si>
    <t>Wilson</t>
  </si>
  <si>
    <t>Wesley Shelter, Inc.</t>
  </si>
  <si>
    <t>Yadkin</t>
  </si>
  <si>
    <t>Services provied in person or virtually  (excluding support groups)</t>
  </si>
  <si>
    <t>Type of Assault</t>
  </si>
  <si>
    <t xml:space="preserve">County </t>
  </si>
  <si>
    <t xml:space="preserve"> Agency</t>
  </si>
  <si>
    <t>Crisis or Support Chats</t>
  </si>
  <si>
    <t>Number of Clients Served</t>
  </si>
  <si>
    <t>Volunteer hours</t>
  </si>
  <si>
    <t>White</t>
  </si>
  <si>
    <t>Black/African American</t>
  </si>
  <si>
    <t>American Indian/Alaska Native</t>
  </si>
  <si>
    <t>Asian</t>
  </si>
  <si>
    <t>Native Hawaiian/Other Pacific Islander</t>
  </si>
  <si>
    <t>Some Other Races</t>
  </si>
  <si>
    <t>Man</t>
  </si>
  <si>
    <t>Woman</t>
  </si>
  <si>
    <t>0-12 Years</t>
  </si>
  <si>
    <t>13-17 Years</t>
  </si>
  <si>
    <t>18-24 Years</t>
  </si>
  <si>
    <t>25-59 Years</t>
  </si>
  <si>
    <t>LGBTQ+ individuals</t>
  </si>
  <si>
    <t>Information</t>
  </si>
  <si>
    <t>Referral</t>
  </si>
  <si>
    <t>Transportation</t>
  </si>
  <si>
    <t>Counseling</t>
  </si>
  <si>
    <t>Hospital</t>
  </si>
  <si>
    <t>Court</t>
  </si>
  <si>
    <t>Children Support Groups (under 17 years)</t>
  </si>
  <si>
    <t>Professional Trainings</t>
  </si>
  <si>
    <t>Rape</t>
  </si>
  <si>
    <t>Adult Survivor of CSA</t>
  </si>
  <si>
    <t>Child Sex Offense</t>
  </si>
  <si>
    <t>Incest</t>
  </si>
  <si>
    <t>Human Trafficking</t>
  </si>
  <si>
    <t>Boyfriend/Girlfriend/Partner</t>
  </si>
  <si>
    <t>Spouse</t>
  </si>
  <si>
    <t>Stranger</t>
  </si>
  <si>
    <t>All state</t>
  </si>
  <si>
    <t>North Carolina</t>
  </si>
  <si>
    <t>CrossRoads: Sexual Assault Response &amp; Resource Center</t>
  </si>
  <si>
    <t>Partnership of Ashe/ A Safe Home for Everyone</t>
  </si>
  <si>
    <t>REAL Crisis Intervention, Inc.</t>
  </si>
  <si>
    <t>Coastal Horizons Center, Inc., Rape Crisis Center</t>
  </si>
  <si>
    <t>Our VOICE, Inc.</t>
  </si>
  <si>
    <t>Carteret County Rape Crisis Program</t>
  </si>
  <si>
    <t>Promise Place</t>
  </si>
  <si>
    <t>Rape Crisis Volunteers of Cumberland County Inc</t>
  </si>
  <si>
    <t>Coastal Horizons Center, Inc., The Rape Crisis Center</t>
  </si>
  <si>
    <t>Safe Space, Inc.</t>
  </si>
  <si>
    <t>Hope United Survivor Network</t>
  </si>
  <si>
    <t>Families Living Violence Free, Inc.</t>
  </si>
  <si>
    <t>Harbor, Inc</t>
  </si>
  <si>
    <t>Lenior</t>
  </si>
  <si>
    <t>New Hope of McDowell</t>
  </si>
  <si>
    <t>Safe Alliance, Inc.</t>
  </si>
  <si>
    <t>Esther House of Stanly County, Inc</t>
  </si>
  <si>
    <t>Orange County Rape Crisis Center</t>
  </si>
  <si>
    <t>Steps to HOPE, Inc</t>
  </si>
  <si>
    <t>Rape Crisis Center of Robeson County</t>
  </si>
  <si>
    <t>Help, Incorporated:  Center Against Violence</t>
  </si>
  <si>
    <t>YVEDDI Domestic Violence and Sexual Assault Program</t>
  </si>
  <si>
    <t>YVEDDI Domestic Violence And Sexual Assault Program</t>
  </si>
  <si>
    <t>The Family Violence Prevention Center, Inc., dba InterAct - SA Cary</t>
  </si>
  <si>
    <t>The Family Violence Prevention Center, Inc., dba InterAct - SA Raleigh</t>
  </si>
  <si>
    <t>Wayne Uplift Resource Association, Inc.</t>
  </si>
  <si>
    <t>Section A</t>
  </si>
  <si>
    <t>A. Referral Outcome Information</t>
  </si>
  <si>
    <t>1. Referrals received by referring source</t>
  </si>
  <si>
    <t>DVIP</t>
  </si>
  <si>
    <t>Male</t>
  </si>
  <si>
    <t>Female</t>
  </si>
  <si>
    <t>Spanish</t>
  </si>
  <si>
    <t>Section A     A.4. **Other explanations for why not enrolled</t>
  </si>
  <si>
    <t>2022-23</t>
  </si>
  <si>
    <t>Criminal Court</t>
  </si>
  <si>
    <t>Civil Court</t>
  </si>
  <si>
    <t>Did not meet criteria</t>
  </si>
  <si>
    <t>Incarerated</t>
  </si>
  <si>
    <t xml:space="preserve">Chose another </t>
  </si>
  <si>
    <t>DSS</t>
  </si>
  <si>
    <t>Unable to contact</t>
  </si>
  <si>
    <t>No group available</t>
  </si>
  <si>
    <t>program</t>
  </si>
  <si>
    <t>Mental Health</t>
  </si>
  <si>
    <t>Determined no</t>
  </si>
  <si>
    <t>Too young</t>
  </si>
  <si>
    <t>TOTAL</t>
  </si>
  <si>
    <t>Substance Abuse</t>
  </si>
  <si>
    <t xml:space="preserve">      treatment needed</t>
  </si>
  <si>
    <t>Self-Referral</t>
  </si>
  <si>
    <t>Refused services</t>
  </si>
  <si>
    <t>Services not needed</t>
  </si>
  <si>
    <t>Probation/Parole Initiat</t>
  </si>
  <si>
    <t>Chose another program</t>
  </si>
  <si>
    <t>Scheduled next quart</t>
  </si>
  <si>
    <t>Program ended</t>
  </si>
  <si>
    <t>2. Referrals Assessed and Enrolled by referring source</t>
  </si>
  <si>
    <t>These are the terms used</t>
  </si>
  <si>
    <t>Spanish M</t>
  </si>
  <si>
    <t>Spanish F</t>
  </si>
  <si>
    <t>by the reporting agency.</t>
  </si>
  <si>
    <t>3.  All Referrals NOT enrolled by referring source</t>
  </si>
  <si>
    <t>4. Explanation of why not enrolled</t>
  </si>
  <si>
    <t>Probation Revoked</t>
  </si>
  <si>
    <t>New Charges</t>
  </si>
  <si>
    <t>No Shows</t>
  </si>
  <si>
    <t>Other** see  table</t>
  </si>
  <si>
    <t>Section B</t>
  </si>
  <si>
    <t>B. Participant Outcome</t>
  </si>
  <si>
    <t>1 Total # completing program</t>
  </si>
  <si>
    <t>B Participant Outcome</t>
  </si>
  <si>
    <t>2. Total # terminated</t>
  </si>
  <si>
    <t>3. Total # of participants in all groups</t>
  </si>
  <si>
    <t>3A Reasons for termination of each client in Q2</t>
  </si>
  <si>
    <t>Saection B 3.A. **Other reasons for termination</t>
  </si>
  <si>
    <t>Excessive Absenses</t>
  </si>
  <si>
    <t>Non Compl. with rules</t>
  </si>
  <si>
    <t>DSS closed the case</t>
  </si>
  <si>
    <t>Referred to VS</t>
  </si>
  <si>
    <t>Case dismissed</t>
  </si>
  <si>
    <t>Recurrence of Violence</t>
  </si>
  <si>
    <t>No show</t>
  </si>
  <si>
    <t>Needed medical care</t>
  </si>
  <si>
    <t xml:space="preserve">TOTAL </t>
  </si>
  <si>
    <t>Relocated</t>
  </si>
  <si>
    <t>Arresst/Prob. Violation</t>
  </si>
  <si>
    <t>Failure to return</t>
  </si>
  <si>
    <t>Non-payment of fees</t>
  </si>
  <si>
    <t>Mental health</t>
  </si>
  <si>
    <t>other** see table</t>
  </si>
  <si>
    <t>No reason</t>
  </si>
  <si>
    <t>Stabilization required</t>
  </si>
  <si>
    <t>Probation terminated</t>
  </si>
  <si>
    <t>Transfer to another DVIP</t>
  </si>
  <si>
    <t>Section C</t>
  </si>
  <si>
    <t>C. Victim Safety</t>
  </si>
  <si>
    <t>Language barrier</t>
  </si>
  <si>
    <t>1. # of victims able to contact</t>
  </si>
  <si>
    <t>Did an online program</t>
  </si>
  <si>
    <t>1a. # of victims unable to contact</t>
  </si>
  <si>
    <t>1b # of victims requesting no contact</t>
  </si>
  <si>
    <t>2. # DVIP  info letters sent to victims</t>
  </si>
  <si>
    <t>2a. # of returned correspondence</t>
  </si>
  <si>
    <t>3. # of victims spoken to by phone/in person</t>
  </si>
  <si>
    <t>3a. # of safety plans created with victims</t>
  </si>
  <si>
    <t>4. # of victims notified after client completes</t>
  </si>
  <si>
    <t>4a. # of victims notified when client is terminated</t>
  </si>
  <si>
    <t>5. # of contacts made with Victim Service Provider (DV agency)</t>
  </si>
  <si>
    <t>Domestic Violence data July 2022-June 2023</t>
  </si>
  <si>
    <t>Sexual Assault data July 2022 -June 2023</t>
  </si>
  <si>
    <t>DVIP data April 2022-March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</si>
</sst>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B5E6A2"/>
        <bgColor rgb="FF000000"/>
      </patternFill>
    </fill>
    <fill>
      <patternFill patternType="solid">
        <fgColor rgb="FFCAEDFB"/>
        <bgColor rgb="FFCAEDFB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76">
    <xf numFmtId="0" fontId="0" fillId="0" borderId="0" xfId="0"/>
    <xf numFmtId="0" fontId="0" fillId="0" borderId="10" xfId="0" applyBorder="1"/>
    <xf numFmtId="0" fontId="19" fillId="34" borderId="10" xfId="0" applyFont="1" applyFill="1" applyBorder="1" applyAlignment="1">
      <alignment horizontal="center" vertical="center" wrapText="1"/>
    </xf>
    <xf numFmtId="0" fontId="19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center"/>
    </xf>
    <xf numFmtId="0" fontId="19" fillId="37" borderId="10" xfId="0" applyFont="1" applyFill="1" applyBorder="1" applyAlignment="1">
      <alignment horizontal="center" vertical="center" wrapText="1"/>
    </xf>
    <xf numFmtId="0" fontId="20" fillId="33" borderId="0" xfId="0" applyFont="1" applyFill="1"/>
    <xf numFmtId="0" fontId="20" fillId="0" borderId="10" xfId="0" applyFont="1" applyBorder="1"/>
    <xf numFmtId="0" fontId="20" fillId="0" borderId="0" xfId="0" applyFont="1"/>
    <xf numFmtId="0" fontId="19" fillId="34" borderId="10" xfId="0" applyFont="1" applyFill="1" applyBorder="1" applyAlignment="1">
      <alignment vertical="center" wrapText="1"/>
    </xf>
    <xf numFmtId="0" fontId="20" fillId="34" borderId="0" xfId="0" applyFont="1" applyFill="1" applyAlignment="1">
      <alignment vertical="center"/>
    </xf>
    <xf numFmtId="0" fontId="20" fillId="36" borderId="10" xfId="0" applyFont="1" applyFill="1" applyBorder="1"/>
    <xf numFmtId="0" fontId="20" fillId="36" borderId="0" xfId="0" applyFont="1" applyFill="1"/>
    <xf numFmtId="0" fontId="20" fillId="37" borderId="10" xfId="0" applyFont="1" applyFill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9" fillId="35" borderId="10" xfId="0" applyFont="1" applyFill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36" borderId="10" xfId="0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21" fillId="38" borderId="10" xfId="0" applyFont="1" applyFill="1" applyBorder="1"/>
    <xf numFmtId="0" fontId="21" fillId="0" borderId="10" xfId="0" applyFont="1" applyBorder="1"/>
    <xf numFmtId="0" fontId="21" fillId="0" borderId="10" xfId="0" applyFont="1" applyBorder="1" applyAlignment="1">
      <alignment horizontal="center" vertical="center" wrapText="1"/>
    </xf>
    <xf numFmtId="0" fontId="21" fillId="38" borderId="10" xfId="0" applyFont="1" applyFill="1" applyBorder="1" applyAlignment="1">
      <alignment horizontal="left"/>
    </xf>
    <xf numFmtId="0" fontId="21" fillId="38" borderId="10" xfId="0" applyFont="1" applyFill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39" borderId="10" xfId="0" applyFont="1" applyFill="1" applyBorder="1" applyAlignment="1">
      <alignment horizontal="left"/>
    </xf>
    <xf numFmtId="0" fontId="22" fillId="39" borderId="10" xfId="0" applyFont="1" applyFill="1" applyBorder="1" applyAlignment="1">
      <alignment horizontal="center"/>
    </xf>
    <xf numFmtId="0" fontId="21" fillId="40" borderId="10" xfId="0" applyFont="1" applyFill="1" applyBorder="1" applyAlignment="1">
      <alignment horizontal="center" vertical="center" wrapText="1"/>
    </xf>
    <xf numFmtId="0" fontId="21" fillId="41" borderId="10" xfId="0" applyFont="1" applyFill="1" applyBorder="1" applyAlignment="1">
      <alignment horizontal="center" vertical="center" wrapText="1"/>
    </xf>
    <xf numFmtId="0" fontId="21" fillId="4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3" borderId="10" xfId="0" applyFill="1" applyBorder="1"/>
    <xf numFmtId="0" fontId="16" fillId="0" borderId="13" xfId="0" applyFont="1" applyBorder="1"/>
    <xf numFmtId="0" fontId="0" fillId="0" borderId="13" xfId="0" applyBorder="1"/>
    <xf numFmtId="0" fontId="0" fillId="0" borderId="17" xfId="0" applyBorder="1"/>
    <xf numFmtId="0" fontId="0" fillId="35" borderId="0" xfId="0" applyFill="1"/>
    <xf numFmtId="0" fontId="0" fillId="0" borderId="19" xfId="0" applyBorder="1"/>
    <xf numFmtId="0" fontId="20" fillId="43" borderId="12" xfId="0" applyFont="1" applyFill="1" applyBorder="1"/>
    <xf numFmtId="0" fontId="20" fillId="43" borderId="10" xfId="0" applyFont="1" applyFill="1" applyBorder="1"/>
    <xf numFmtId="0" fontId="0" fillId="0" borderId="14" xfId="0" applyBorder="1"/>
    <xf numFmtId="0" fontId="0" fillId="0" borderId="11" xfId="0" applyBorder="1"/>
    <xf numFmtId="0" fontId="0" fillId="0" borderId="20" xfId="0" applyBorder="1"/>
    <xf numFmtId="0" fontId="0" fillId="0" borderId="0" xfId="0" applyAlignment="1">
      <alignment wrapText="1"/>
    </xf>
    <xf numFmtId="0" fontId="0" fillId="0" borderId="12" xfId="0" applyBorder="1"/>
    <xf numFmtId="0" fontId="0" fillId="0" borderId="21" xfId="0" applyBorder="1"/>
    <xf numFmtId="0" fontId="20" fillId="33" borderId="11" xfId="0" applyFont="1" applyFill="1" applyBorder="1" applyAlignment="1">
      <alignment horizontal="center"/>
    </xf>
    <xf numFmtId="0" fontId="20" fillId="33" borderId="16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9" fillId="33" borderId="11" xfId="0" applyFont="1" applyFill="1" applyBorder="1"/>
    <xf numFmtId="0" fontId="19" fillId="33" borderId="12" xfId="0" applyFont="1" applyFill="1" applyBorder="1"/>
    <xf numFmtId="0" fontId="19" fillId="33" borderId="14" xfId="0" applyFont="1" applyFill="1" applyBorder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3" borderId="15" xfId="0" applyFont="1" applyFill="1" applyBorder="1" applyAlignment="1">
      <alignment horizontal="center"/>
    </xf>
    <xf numFmtId="0" fontId="21" fillId="38" borderId="11" xfId="0" applyFont="1" applyFill="1" applyBorder="1" applyAlignment="1">
      <alignment horizontal="center"/>
    </xf>
    <xf numFmtId="0" fontId="21" fillId="38" borderId="16" xfId="0" applyFont="1" applyFill="1" applyBorder="1" applyAlignment="1">
      <alignment horizontal="center"/>
    </xf>
    <xf numFmtId="0" fontId="21" fillId="38" borderId="12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2" xfId="0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0" xfId="0"/>
    <xf numFmtId="0" fontId="16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9" xfId="0" applyBorder="1"/>
    <xf numFmtId="0" fontId="0" fillId="0" borderId="13" xfId="0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43EF8B59-2D64-49AF-B8E0-B3C40AA96DC1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6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579595F-33B0-4701-B358-12B8929A4C75}" name="Table2" displayName="Table2" ref="A2:BV107" totalsRowShown="0" headerRowDxfId="75" dataDxfId="74">
  <autoFilter ref="A2:BV107" xr:uid="{B579595F-33B0-4701-B358-12B8929A4C75}"/>
  <tableColumns count="74">
    <tableColumn id="1" xr3:uid="{7306FA7C-6197-4D8F-96D1-3F3EF8406900}" name="Column62" dataDxfId="73"/>
    <tableColumn id="2" xr3:uid="{1509E6A4-FEB4-47E3-A8AC-CF5745A07331}" name="Column1" dataDxfId="72"/>
    <tableColumn id="3" xr3:uid="{61138215-06C6-4D8F-ACEF-B51E2910426D}" name="Column63" dataDxfId="71"/>
    <tableColumn id="4" xr3:uid="{505EC8E4-3DDB-4E56-BD3C-F390C8BFD015}" name="Column64" dataDxfId="70"/>
    <tableColumn id="5" xr3:uid="{0BFCAB55-7C1C-492B-80DC-69662C782358}" name="Clients" dataDxfId="69"/>
    <tableColumn id="6" xr3:uid="{8F865657-D0C4-4B51-9DE6-0B610DA7E45D}" name="Column2" dataDxfId="68"/>
    <tableColumn id="7" xr3:uid="{6F172189-5EC2-4F9F-8C52-9F6923045266}" name="Race of Clients" dataDxfId="67"/>
    <tableColumn id="8" xr3:uid="{355742BD-1B8B-41A5-AEFA-E2A0A7EA9E9D}" name="Column3" dataDxfId="66"/>
    <tableColumn id="9" xr3:uid="{738C0350-983A-41BC-8B6B-64E2A2A8A4E9}" name="Column4" dataDxfId="65"/>
    <tableColumn id="10" xr3:uid="{F2F27AF8-0570-4689-AFEC-0A353B86207C}" name="Column5" dataDxfId="64"/>
    <tableColumn id="11" xr3:uid="{212BF105-0646-400E-BAF4-6A5055F15B1B}" name="Column6" dataDxfId="63"/>
    <tableColumn id="12" xr3:uid="{BAB66133-8662-4DB6-8926-4A792D490A61}" name="Column7" dataDxfId="62"/>
    <tableColumn id="13" xr3:uid="{297A3A77-5302-4D8B-AF89-1F98DFB6B444}" name="Column8" dataDxfId="61"/>
    <tableColumn id="14" xr3:uid="{74A30FB0-E982-4FB3-B9C0-13BD19BE0D86}" name="Column9" dataDxfId="60"/>
    <tableColumn id="15" xr3:uid="{66EEE28C-0CF3-4BF3-9B97-AEE8B596AE10}" name="Ethnicity of Clients" dataDxfId="59"/>
    <tableColumn id="16" xr3:uid="{C896E203-2C9C-4A5E-BC8B-6CDE3E4B1C53}" name="Column10" dataDxfId="58"/>
    <tableColumn id="17" xr3:uid="{718815BB-3577-472B-8507-C0619368AD72}" name="Column11" dataDxfId="57"/>
    <tableColumn id="18" xr3:uid="{CDE723B0-1903-42FB-9C21-28E71A5EFABA}" name="Column12" dataDxfId="56"/>
    <tableColumn id="19" xr3:uid="{61F5F66E-8D7A-4DB3-ACB3-649878290334}" name="Column13" dataDxfId="55"/>
    <tableColumn id="20" xr3:uid="{45DFCDF0-6FC3-4487-A1FB-02824E2EA6D0}" name="Gender of Clients" dataDxfId="54"/>
    <tableColumn id="21" xr3:uid="{99D8FD67-67C6-46F4-806A-0E0EB9A4E096}" name="Column14" dataDxfId="53"/>
    <tableColumn id="22" xr3:uid="{2796EC13-18AD-4ED5-A15B-4892F7CE50FD}" name="Column15" dataDxfId="52"/>
    <tableColumn id="23" xr3:uid="{BFD8AC7A-38B8-4134-B01B-D58511486A11}" name="Column16" dataDxfId="51"/>
    <tableColumn id="24" xr3:uid="{EDED8B08-25DE-42C2-BBF1-1473D445DC55}" name="Column17" dataDxfId="50"/>
    <tableColumn id="25" xr3:uid="{3EDDCD0B-3517-481D-8A76-CCC523BF86B5}" name="Age of Clients" dataDxfId="49"/>
    <tableColumn id="26" xr3:uid="{FF613CC5-91AE-4995-B494-21D9B663F512}" name="Column18" dataDxfId="48"/>
    <tableColumn id="27" xr3:uid="{0EBD6612-919E-407E-9D8F-2D194E04787A}" name="Column19" dataDxfId="47"/>
    <tableColumn id="28" xr3:uid="{34B296FE-8D76-4E14-A75B-809820B359C3}" name="Column20" dataDxfId="46"/>
    <tableColumn id="29" xr3:uid="{9759E2AE-61EE-45E4-AA96-894476D59F51}" name="Column21" dataDxfId="45"/>
    <tableColumn id="30" xr3:uid="{10240BE4-9936-495A-8714-0B13E23F46F9}" name="Column22" dataDxfId="44"/>
    <tableColumn id="31" xr3:uid="{0F749A72-D609-49FA-908F-D3B6F910A2E2}" name="Column23" dataDxfId="43"/>
    <tableColumn id="32" xr3:uid="{0A6D7237-91C5-4DC5-B97F-70AAD919850F}" name="Column24" dataDxfId="42"/>
    <tableColumn id="33" xr3:uid="{A0033A6E-DA13-4F16-A026-7AABD1CD6094}" name="Column25" dataDxfId="41"/>
    <tableColumn id="34" xr3:uid="{1CA81E64-FE58-4FFE-A931-FAAF0D4027D8}" name="Services provied in person or virtually  (Excluidng support groups)" dataDxfId="40"/>
    <tableColumn id="35" xr3:uid="{1A37C09F-9352-4516-93CF-7E92902F1936}" name="Column26" dataDxfId="39"/>
    <tableColumn id="36" xr3:uid="{C100D658-CADF-47FB-80B0-FDDDD76187F3}" name="Column27" dataDxfId="38"/>
    <tableColumn id="37" xr3:uid="{954DD0A3-A906-4055-800A-ED8BEAED8A51}" name="Column28" dataDxfId="37"/>
    <tableColumn id="38" xr3:uid="{08C6C8A8-EE5A-4128-A877-90FC93134331}" name="Column29" dataDxfId="36"/>
    <tableColumn id="39" xr3:uid="{0CD19251-2CD1-46F6-A1A9-1E04259FF021}" name="Column30" dataDxfId="35"/>
    <tableColumn id="40" xr3:uid="{D5E8BA91-4C3B-47C9-BB79-ED38FCEF8D50}" name="Column31" dataDxfId="34"/>
    <tableColumn id="41" xr3:uid="{102837EA-4EA5-45AE-8CAD-7BAEDA87A711}" name="Column32" dataDxfId="33"/>
    <tableColumn id="42" xr3:uid="{06F367EE-F427-4EE7-9252-BF8EA2DB0052}" name="Column33" dataDxfId="32"/>
    <tableColumn id="43" xr3:uid="{220258BA-96E7-482C-B9E5-413984B76134}" name="Column34" dataDxfId="31"/>
    <tableColumn id="44" xr3:uid="{1A4C21CC-A764-4F71-AFD4-F2AEEE8EC4F8}" name="Column35" dataDxfId="30"/>
    <tableColumn id="45" xr3:uid="{233595D5-0886-4352-9C88-30659A541BA6}" name="Column36" dataDxfId="29"/>
    <tableColumn id="46" xr3:uid="{8B4A2012-762A-4E9D-A521-68A209E0072F}" name="Column37" dataDxfId="28"/>
    <tableColumn id="47" xr3:uid="{68D47BC8-B77F-4F30-80A0-80ABEE1FD675}" name="Support Groups Provided" dataDxfId="27"/>
    <tableColumn id="48" xr3:uid="{C4759214-9A4F-4CC1-B550-521E75D02486}" name="Column38" dataDxfId="26"/>
    <tableColumn id="49" xr3:uid="{82531D34-B8C6-44E7-AC5B-F4AD80241F30}" name="Support Group Participants" dataDxfId="25"/>
    <tableColumn id="50" xr3:uid="{7363FEAE-3CD0-4F60-8096-6A35551DB81E}" name="Column39" dataDxfId="24"/>
    <tableColumn id="51" xr3:uid="{0781BC59-3129-4E17-8E79-EEA37A539F71}" name="Education/Training" dataDxfId="23"/>
    <tableColumn id="52" xr3:uid="{2AB101FA-B52E-4774-8756-E25079A72CD0}" name="Column40" dataDxfId="22"/>
    <tableColumn id="53" xr3:uid="{2C2D5F36-2FA9-42EB-AE1F-567FB29F05C4}" name="Column41" dataDxfId="21"/>
    <tableColumn id="54" xr3:uid="{F4C2D5B2-20A1-4CC2-8853-36F34B7156E4}" name="Shelter Services - Age" dataDxfId="20"/>
    <tableColumn id="55" xr3:uid="{4376D0DA-EB79-4406-BD59-964DD9F1C5E7}" name="Column42" dataDxfId="19"/>
    <tableColumn id="56" xr3:uid="{C2D81402-7EA2-4538-A6D5-D27181B06055}" name="Column43" dataDxfId="18"/>
    <tableColumn id="57" xr3:uid="{DAD756BC-45F1-4B82-B14E-2715DB0C7285}" name="Column44" dataDxfId="17"/>
    <tableColumn id="58" xr3:uid="{AB836422-F52C-4229-BF9E-4D572826DE76}" name="Column45" dataDxfId="16"/>
    <tableColumn id="59" xr3:uid="{AECD78B9-11E3-4F03-8ACE-A9D8D589EF62}" name="Column46" dataDxfId="15"/>
    <tableColumn id="60" xr3:uid="{BE654AD5-C00F-48F7-92FD-8CF61F00271C}" name="Column47" dataDxfId="14"/>
    <tableColumn id="61" xr3:uid="{93634849-9C4C-44FD-A823-FE02F9034473}" name="Column48" dataDxfId="13"/>
    <tableColumn id="62" xr3:uid="{97F2A989-FB1D-458A-9C66-B91BEA681D9B}" name="Column49" dataDxfId="12"/>
    <tableColumn id="63" xr3:uid="{E65AE085-11DC-4E68-B67B-F742A40F2E57}" name="Column50" dataDxfId="11"/>
    <tableColumn id="64" xr3:uid="{1B3E5C39-0472-4459-9F30-B753AC2FAD41}" name="Column51" dataDxfId="10"/>
    <tableColumn id="65" xr3:uid="{71655C1E-4748-4A13-B5C8-2C18B3F41967}" name="Column52" dataDxfId="9"/>
    <tableColumn id="66" xr3:uid="{8F452A8A-3D94-4EC2-BB31-DF3695CB29B6}" name="Column53" dataDxfId="8"/>
    <tableColumn id="67" xr3:uid="{AFF3D7F6-92C3-47C2-9001-5FF7C4FDE781}" name="Column54" dataDxfId="7"/>
    <tableColumn id="68" xr3:uid="{3FD3DFB1-358A-4DFF-B4D2-1CBC396CC027}" name="Column55" dataDxfId="6"/>
    <tableColumn id="69" xr3:uid="{FC1B7344-5B6C-4738-A21D-AA91291B7F19}" name="Column56" dataDxfId="5"/>
    <tableColumn id="70" xr3:uid="{B28A35B2-4558-4DAF-B78A-F136098CED26}" name="Column57" dataDxfId="4"/>
    <tableColumn id="71" xr3:uid="{5D8B0F53-1BF2-4CF9-96DF-4207D482B259}" name="Column58" dataDxfId="3"/>
    <tableColumn id="72" xr3:uid="{33D4A458-57E9-479A-816B-AEF522896CEE}" name="Column59" dataDxfId="2"/>
    <tableColumn id="73" xr3:uid="{059D47DC-DD54-49F5-A26A-3751760ED027}" name="Column60" dataDxfId="1"/>
    <tableColumn id="74" xr3:uid="{BEDC5182-EB66-422F-BFC0-97781BEB1B8E}" name="Column6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E4000-32ED-4361-8603-D3F327B954BA}">
  <dimension ref="A1:DU107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5" x14ac:dyDescent="0.25"/>
  <cols>
    <col min="1" max="1" width="17.5703125" style="7" customWidth="1"/>
    <col min="2" max="2" width="34.28515625" style="7" customWidth="1"/>
    <col min="3" max="3" width="13.140625" style="14" customWidth="1"/>
    <col min="4" max="4" width="16" style="14" customWidth="1"/>
    <col min="5" max="5" width="13.5703125" style="14" customWidth="1"/>
    <col min="6" max="6" width="14.140625" style="14" customWidth="1"/>
    <col min="7" max="7" width="11.28515625" style="14" customWidth="1"/>
    <col min="8" max="8" width="13.85546875" style="14" customWidth="1"/>
    <col min="9" max="9" width="15.28515625" style="14" customWidth="1"/>
    <col min="10" max="10" width="12.42578125" style="14" customWidth="1"/>
    <col min="11" max="11" width="13.28515625" style="14" customWidth="1"/>
    <col min="12" max="12" width="13.140625" style="14" customWidth="1"/>
    <col min="13" max="13" width="14.28515625" style="14" customWidth="1"/>
    <col min="14" max="14" width="12.42578125" style="14" customWidth="1"/>
    <col min="15" max="15" width="13.140625" style="14" customWidth="1"/>
    <col min="16" max="37" width="12.7109375" style="14" customWidth="1"/>
    <col min="38" max="38" width="14.140625" style="14" customWidth="1"/>
    <col min="39" max="58" width="12.7109375" style="14" customWidth="1"/>
    <col min="59" max="59" width="16" style="14" customWidth="1"/>
    <col min="60" max="60" width="16.28515625" style="14" customWidth="1"/>
    <col min="61" max="74" width="12.7109375" style="14" customWidth="1"/>
    <col min="75" max="16384" width="9.140625" style="8"/>
  </cols>
  <sheetData>
    <row r="1" spans="1:125" s="6" customFormat="1" x14ac:dyDescent="0.25">
      <c r="A1" s="52" t="s">
        <v>479</v>
      </c>
      <c r="B1" s="53"/>
      <c r="C1" s="3" t="s">
        <v>0</v>
      </c>
      <c r="D1" s="3" t="s">
        <v>1</v>
      </c>
      <c r="E1" s="15" t="s">
        <v>2</v>
      </c>
      <c r="F1" s="4" t="s">
        <v>3</v>
      </c>
      <c r="G1" s="54" t="s">
        <v>4</v>
      </c>
      <c r="H1" s="55"/>
      <c r="I1" s="55"/>
      <c r="J1" s="55"/>
      <c r="K1" s="55"/>
      <c r="L1" s="55"/>
      <c r="M1" s="55"/>
      <c r="N1" s="55"/>
      <c r="O1" s="56"/>
      <c r="P1" s="49" t="s">
        <v>5</v>
      </c>
      <c r="Q1" s="50"/>
      <c r="R1" s="50"/>
      <c r="S1" s="51"/>
      <c r="T1" s="49" t="s">
        <v>6</v>
      </c>
      <c r="U1" s="50"/>
      <c r="V1" s="50"/>
      <c r="W1" s="50"/>
      <c r="X1" s="51"/>
      <c r="Y1" s="49" t="s">
        <v>7</v>
      </c>
      <c r="Z1" s="50"/>
      <c r="AA1" s="50"/>
      <c r="AB1" s="50"/>
      <c r="AC1" s="50"/>
      <c r="AD1" s="50"/>
      <c r="AE1" s="51"/>
      <c r="AF1" s="49" t="s">
        <v>8</v>
      </c>
      <c r="AG1" s="50"/>
      <c r="AH1" s="51"/>
      <c r="AI1" s="49" t="s">
        <v>9</v>
      </c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1"/>
      <c r="AV1" s="49" t="s">
        <v>10</v>
      </c>
      <c r="AW1" s="51"/>
      <c r="AX1" s="49" t="s">
        <v>11</v>
      </c>
      <c r="AY1" s="51"/>
      <c r="AZ1" s="49" t="s">
        <v>12</v>
      </c>
      <c r="BA1" s="50"/>
      <c r="BB1" s="50"/>
      <c r="BC1" s="50"/>
      <c r="BD1" s="50"/>
      <c r="BE1" s="50"/>
      <c r="BF1" s="51"/>
      <c r="BG1" s="4" t="s">
        <v>13</v>
      </c>
      <c r="BH1" s="4" t="s">
        <v>14</v>
      </c>
      <c r="BI1" s="49" t="s">
        <v>15</v>
      </c>
      <c r="BJ1" s="50"/>
      <c r="BK1" s="50"/>
      <c r="BL1" s="50"/>
      <c r="BM1" s="50"/>
      <c r="BN1" s="50"/>
      <c r="BO1" s="51"/>
      <c r="BP1" s="49" t="s">
        <v>16</v>
      </c>
      <c r="BQ1" s="50"/>
      <c r="BR1" s="50"/>
      <c r="BS1" s="50"/>
      <c r="BT1" s="50"/>
      <c r="BU1" s="50"/>
      <c r="BV1" s="51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</row>
    <row r="2" spans="1:125" hidden="1" x14ac:dyDescent="0.25">
      <c r="A2" s="7" t="s">
        <v>17</v>
      </c>
      <c r="B2" s="7" t="s">
        <v>18</v>
      </c>
      <c r="C2" s="14" t="s">
        <v>19</v>
      </c>
      <c r="D2" s="14" t="s">
        <v>20</v>
      </c>
      <c r="E2" s="13" t="s">
        <v>2</v>
      </c>
      <c r="F2" s="16" t="s">
        <v>21</v>
      </c>
      <c r="G2" s="16" t="s">
        <v>4</v>
      </c>
      <c r="H2" s="16" t="s">
        <v>22</v>
      </c>
      <c r="I2" s="16" t="s">
        <v>23</v>
      </c>
      <c r="J2" s="16" t="s">
        <v>24</v>
      </c>
      <c r="K2" s="16" t="s">
        <v>25</v>
      </c>
      <c r="L2" s="16" t="s">
        <v>26</v>
      </c>
      <c r="M2" s="16" t="s">
        <v>27</v>
      </c>
      <c r="N2" s="16" t="s">
        <v>28</v>
      </c>
      <c r="O2" s="14" t="s">
        <v>5</v>
      </c>
      <c r="P2" s="14" t="s">
        <v>29</v>
      </c>
      <c r="Q2" s="14" t="s">
        <v>30</v>
      </c>
      <c r="R2" s="14" t="s">
        <v>31</v>
      </c>
      <c r="S2" s="14" t="s">
        <v>32</v>
      </c>
      <c r="T2" s="14" t="s">
        <v>6</v>
      </c>
      <c r="U2" s="14" t="s">
        <v>33</v>
      </c>
      <c r="V2" s="14" t="s">
        <v>34</v>
      </c>
      <c r="W2" s="14" t="s">
        <v>35</v>
      </c>
      <c r="X2" s="14" t="s">
        <v>36</v>
      </c>
      <c r="Y2" s="14" t="s">
        <v>7</v>
      </c>
      <c r="Z2" s="14" t="s">
        <v>37</v>
      </c>
      <c r="AA2" s="14" t="s">
        <v>38</v>
      </c>
      <c r="AB2" s="14" t="s">
        <v>39</v>
      </c>
      <c r="AC2" s="14" t="s">
        <v>40</v>
      </c>
      <c r="AD2" s="14" t="s">
        <v>41</v>
      </c>
      <c r="AE2" s="14" t="s">
        <v>42</v>
      </c>
      <c r="AF2" s="14" t="s">
        <v>43</v>
      </c>
      <c r="AG2" s="14" t="s">
        <v>44</v>
      </c>
      <c r="AH2" s="14" t="s">
        <v>45</v>
      </c>
      <c r="AI2" s="14" t="s">
        <v>46</v>
      </c>
      <c r="AJ2" s="14" t="s">
        <v>47</v>
      </c>
      <c r="AK2" s="14" t="s">
        <v>48</v>
      </c>
      <c r="AL2" s="14" t="s">
        <v>49</v>
      </c>
      <c r="AM2" s="14" t="s">
        <v>50</v>
      </c>
      <c r="AN2" s="14" t="s">
        <v>51</v>
      </c>
      <c r="AO2" s="14" t="s">
        <v>52</v>
      </c>
      <c r="AP2" s="14" t="s">
        <v>53</v>
      </c>
      <c r="AQ2" s="14" t="s">
        <v>54</v>
      </c>
      <c r="AR2" s="14" t="s">
        <v>55</v>
      </c>
      <c r="AS2" s="14" t="s">
        <v>56</v>
      </c>
      <c r="AT2" s="14" t="s">
        <v>57</v>
      </c>
      <c r="AU2" s="14" t="s">
        <v>10</v>
      </c>
      <c r="AV2" s="14" t="s">
        <v>58</v>
      </c>
      <c r="AW2" s="14" t="s">
        <v>59</v>
      </c>
      <c r="AX2" s="14" t="s">
        <v>60</v>
      </c>
      <c r="AY2" s="14" t="s">
        <v>11</v>
      </c>
      <c r="AZ2" s="14" t="s">
        <v>61</v>
      </c>
      <c r="BA2" s="14" t="s">
        <v>62</v>
      </c>
      <c r="BB2" s="14" t="s">
        <v>12</v>
      </c>
      <c r="BC2" s="14" t="s">
        <v>63</v>
      </c>
      <c r="BD2" s="14" t="s">
        <v>64</v>
      </c>
      <c r="BE2" s="14" t="s">
        <v>65</v>
      </c>
      <c r="BF2" s="14" t="s">
        <v>66</v>
      </c>
      <c r="BG2" s="14" t="s">
        <v>67</v>
      </c>
      <c r="BH2" s="14" t="s">
        <v>68</v>
      </c>
      <c r="BI2" s="14" t="s">
        <v>69</v>
      </c>
      <c r="BJ2" s="14" t="s">
        <v>70</v>
      </c>
      <c r="BK2" s="14" t="s">
        <v>71</v>
      </c>
      <c r="BL2" s="14" t="s">
        <v>72</v>
      </c>
      <c r="BM2" s="14" t="s">
        <v>73</v>
      </c>
      <c r="BN2" s="14" t="s">
        <v>74</v>
      </c>
      <c r="BO2" s="14" t="s">
        <v>75</v>
      </c>
      <c r="BP2" s="14" t="s">
        <v>76</v>
      </c>
      <c r="BQ2" s="14" t="s">
        <v>77</v>
      </c>
      <c r="BR2" s="14" t="s">
        <v>78</v>
      </c>
      <c r="BS2" s="14" t="s">
        <v>79</v>
      </c>
      <c r="BT2" s="14" t="s">
        <v>80</v>
      </c>
      <c r="BU2" s="14" t="s">
        <v>81</v>
      </c>
      <c r="BV2" s="14" t="s">
        <v>82</v>
      </c>
    </row>
    <row r="3" spans="1:125" s="10" customFormat="1" ht="75" x14ac:dyDescent="0.25">
      <c r="A3" s="9" t="s">
        <v>83</v>
      </c>
      <c r="B3" s="9" t="s">
        <v>84</v>
      </c>
      <c r="C3" s="2" t="s">
        <v>85</v>
      </c>
      <c r="D3" s="2" t="s">
        <v>86</v>
      </c>
      <c r="E3" s="5" t="s">
        <v>87</v>
      </c>
      <c r="F3" s="2" t="s">
        <v>88</v>
      </c>
      <c r="G3" s="2" t="s">
        <v>89</v>
      </c>
      <c r="H3" s="2" t="s">
        <v>90</v>
      </c>
      <c r="I3" s="2" t="s">
        <v>91</v>
      </c>
      <c r="J3" s="2" t="s">
        <v>92</v>
      </c>
      <c r="K3" s="2" t="s">
        <v>93</v>
      </c>
      <c r="L3" s="2" t="s">
        <v>94</v>
      </c>
      <c r="M3" s="2" t="s">
        <v>95</v>
      </c>
      <c r="N3" s="2" t="s">
        <v>96</v>
      </c>
      <c r="O3" s="5" t="s">
        <v>97</v>
      </c>
      <c r="P3" s="2" t="s">
        <v>98</v>
      </c>
      <c r="Q3" s="2" t="s">
        <v>99</v>
      </c>
      <c r="R3" s="2" t="s">
        <v>100</v>
      </c>
      <c r="S3" s="5" t="s">
        <v>97</v>
      </c>
      <c r="T3" s="2" t="s">
        <v>101</v>
      </c>
      <c r="U3" s="2" t="s">
        <v>102</v>
      </c>
      <c r="V3" s="2" t="s">
        <v>103</v>
      </c>
      <c r="W3" s="2" t="s">
        <v>104</v>
      </c>
      <c r="X3" s="5" t="s">
        <v>97</v>
      </c>
      <c r="Y3" s="2" t="s">
        <v>105</v>
      </c>
      <c r="Z3" s="2" t="s">
        <v>106</v>
      </c>
      <c r="AA3" s="2" t="s">
        <v>107</v>
      </c>
      <c r="AB3" s="2" t="s">
        <v>108</v>
      </c>
      <c r="AC3" s="2" t="s">
        <v>109</v>
      </c>
      <c r="AD3" s="2" t="s">
        <v>96</v>
      </c>
      <c r="AE3" s="5" t="s">
        <v>97</v>
      </c>
      <c r="AF3" s="2" t="s">
        <v>110</v>
      </c>
      <c r="AG3" s="2" t="s">
        <v>111</v>
      </c>
      <c r="AH3" s="2" t="s">
        <v>112</v>
      </c>
      <c r="AI3" s="2" t="s">
        <v>113</v>
      </c>
      <c r="AJ3" s="2" t="s">
        <v>114</v>
      </c>
      <c r="AK3" s="2" t="s">
        <v>115</v>
      </c>
      <c r="AL3" s="2" t="s">
        <v>116</v>
      </c>
      <c r="AM3" s="2" t="s">
        <v>117</v>
      </c>
      <c r="AN3" s="2" t="s">
        <v>118</v>
      </c>
      <c r="AO3" s="2" t="s">
        <v>119</v>
      </c>
      <c r="AP3" s="2" t="s">
        <v>120</v>
      </c>
      <c r="AQ3" s="2" t="s">
        <v>121</v>
      </c>
      <c r="AR3" s="2" t="s">
        <v>122</v>
      </c>
      <c r="AS3" s="2" t="s">
        <v>123</v>
      </c>
      <c r="AT3" s="2" t="s">
        <v>124</v>
      </c>
      <c r="AU3" s="2" t="s">
        <v>125</v>
      </c>
      <c r="AV3" s="2" t="s">
        <v>126</v>
      </c>
      <c r="AW3" s="2" t="s">
        <v>127</v>
      </c>
      <c r="AX3" s="2" t="s">
        <v>128</v>
      </c>
      <c r="AY3" s="2" t="s">
        <v>129</v>
      </c>
      <c r="AZ3" s="2" t="s">
        <v>130</v>
      </c>
      <c r="BA3" s="2" t="s">
        <v>131</v>
      </c>
      <c r="BB3" s="2" t="s">
        <v>132</v>
      </c>
      <c r="BC3" s="2" t="s">
        <v>133</v>
      </c>
      <c r="BD3" s="2" t="s">
        <v>134</v>
      </c>
      <c r="BE3" s="2" t="s">
        <v>135</v>
      </c>
      <c r="BF3" s="5" t="s">
        <v>136</v>
      </c>
      <c r="BG3" s="2" t="s">
        <v>137</v>
      </c>
      <c r="BH3" s="2" t="s">
        <v>138</v>
      </c>
      <c r="BI3" s="2" t="s">
        <v>139</v>
      </c>
      <c r="BJ3" s="2" t="s">
        <v>140</v>
      </c>
      <c r="BK3" s="2" t="s">
        <v>141</v>
      </c>
      <c r="BL3" s="2" t="s">
        <v>142</v>
      </c>
      <c r="BM3" s="2" t="s">
        <v>143</v>
      </c>
      <c r="BN3" s="2" t="s">
        <v>144</v>
      </c>
      <c r="BO3" s="2" t="s">
        <v>145</v>
      </c>
      <c r="BP3" s="2" t="s">
        <v>146</v>
      </c>
      <c r="BQ3" s="2" t="s">
        <v>147</v>
      </c>
      <c r="BR3" s="2" t="s">
        <v>148</v>
      </c>
      <c r="BS3" s="2" t="s">
        <v>149</v>
      </c>
      <c r="BT3" s="2" t="s">
        <v>150</v>
      </c>
      <c r="BU3" s="2" t="s">
        <v>144</v>
      </c>
      <c r="BV3" s="2" t="s">
        <v>96</v>
      </c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</row>
    <row r="4" spans="1:125" s="12" customFormat="1" x14ac:dyDescent="0.25">
      <c r="A4" s="11" t="s">
        <v>151</v>
      </c>
      <c r="B4" s="11" t="s">
        <v>152</v>
      </c>
      <c r="C4" s="17">
        <f>SUM(C5:C107)</f>
        <v>99700</v>
      </c>
      <c r="D4" s="17">
        <f t="shared" ref="D4:BO4" si="0">SUM(D5:D107)</f>
        <v>4938</v>
      </c>
      <c r="E4" s="13">
        <f t="shared" si="0"/>
        <v>68746</v>
      </c>
      <c r="F4" s="17">
        <f t="shared" si="0"/>
        <v>203673.34999999998</v>
      </c>
      <c r="G4" s="17">
        <f t="shared" si="0"/>
        <v>29487</v>
      </c>
      <c r="H4" s="17">
        <f t="shared" si="0"/>
        <v>19089</v>
      </c>
      <c r="I4" s="17">
        <f t="shared" si="0"/>
        <v>779</v>
      </c>
      <c r="J4" s="17">
        <f t="shared" si="0"/>
        <v>589</v>
      </c>
      <c r="K4" s="17">
        <f t="shared" si="0"/>
        <v>109</v>
      </c>
      <c r="L4" s="17">
        <f t="shared" si="0"/>
        <v>1735</v>
      </c>
      <c r="M4" s="17">
        <f t="shared" si="0"/>
        <v>3498</v>
      </c>
      <c r="N4" s="17">
        <f t="shared" si="0"/>
        <v>13460</v>
      </c>
      <c r="O4" s="13">
        <f t="shared" si="0"/>
        <v>68746</v>
      </c>
      <c r="P4" s="17">
        <f t="shared" si="0"/>
        <v>6077</v>
      </c>
      <c r="Q4" s="17">
        <f t="shared" si="0"/>
        <v>48281</v>
      </c>
      <c r="R4" s="17">
        <f t="shared" si="0"/>
        <v>14388</v>
      </c>
      <c r="S4" s="13">
        <f t="shared" si="0"/>
        <v>68746</v>
      </c>
      <c r="T4" s="17">
        <f t="shared" si="0"/>
        <v>9020</v>
      </c>
      <c r="U4" s="17">
        <f t="shared" si="0"/>
        <v>53817</v>
      </c>
      <c r="V4" s="17">
        <f t="shared" si="0"/>
        <v>234</v>
      </c>
      <c r="W4" s="17">
        <f t="shared" si="0"/>
        <v>5615</v>
      </c>
      <c r="X4" s="13">
        <f t="shared" si="0"/>
        <v>68746</v>
      </c>
      <c r="Y4" s="17">
        <f t="shared" si="0"/>
        <v>6405</v>
      </c>
      <c r="Z4" s="17">
        <f t="shared" si="0"/>
        <v>2585</v>
      </c>
      <c r="AA4" s="17">
        <f t="shared" si="0"/>
        <v>7351</v>
      </c>
      <c r="AB4" s="17">
        <f t="shared" si="0"/>
        <v>38566</v>
      </c>
      <c r="AC4" s="17">
        <f t="shared" si="0"/>
        <v>3766</v>
      </c>
      <c r="AD4" s="17">
        <f t="shared" si="0"/>
        <v>10073</v>
      </c>
      <c r="AE4" s="13">
        <f t="shared" si="0"/>
        <v>68746</v>
      </c>
      <c r="AF4" s="17">
        <f t="shared" si="0"/>
        <v>1566</v>
      </c>
      <c r="AG4" s="17">
        <f t="shared" si="0"/>
        <v>526</v>
      </c>
      <c r="AH4" s="17">
        <f t="shared" si="0"/>
        <v>9722</v>
      </c>
      <c r="AI4" s="17">
        <f t="shared" si="0"/>
        <v>298270</v>
      </c>
      <c r="AJ4" s="17">
        <f t="shared" si="0"/>
        <v>171619</v>
      </c>
      <c r="AK4" s="17">
        <f t="shared" si="0"/>
        <v>88351</v>
      </c>
      <c r="AL4" s="17">
        <f t="shared" si="0"/>
        <v>21899</v>
      </c>
      <c r="AM4" s="17">
        <f t="shared" si="0"/>
        <v>98971</v>
      </c>
      <c r="AN4" s="17">
        <f t="shared" si="0"/>
        <v>793</v>
      </c>
      <c r="AO4" s="17">
        <f t="shared" si="0"/>
        <v>83738</v>
      </c>
      <c r="AP4" s="17">
        <f t="shared" si="0"/>
        <v>3711</v>
      </c>
      <c r="AQ4" s="17">
        <f t="shared" si="0"/>
        <v>2835.3</v>
      </c>
      <c r="AR4" s="17">
        <f t="shared" si="0"/>
        <v>35458</v>
      </c>
      <c r="AS4" s="17">
        <f t="shared" si="0"/>
        <v>18605</v>
      </c>
      <c r="AT4" s="17">
        <f t="shared" si="0"/>
        <v>23177</v>
      </c>
      <c r="AU4" s="17">
        <f t="shared" si="0"/>
        <v>43919</v>
      </c>
      <c r="AV4" s="17">
        <f t="shared" si="0"/>
        <v>4300</v>
      </c>
      <c r="AW4" s="17">
        <f t="shared" si="0"/>
        <v>954</v>
      </c>
      <c r="AX4" s="17">
        <f t="shared" si="0"/>
        <v>1678</v>
      </c>
      <c r="AY4" s="17">
        <f t="shared" si="0"/>
        <v>7810</v>
      </c>
      <c r="AZ4" s="17">
        <f t="shared" si="0"/>
        <v>2842</v>
      </c>
      <c r="BA4" s="17">
        <f t="shared" si="0"/>
        <v>530</v>
      </c>
      <c r="BB4" s="17">
        <f t="shared" si="0"/>
        <v>861</v>
      </c>
      <c r="BC4" s="17">
        <f t="shared" si="0"/>
        <v>3854</v>
      </c>
      <c r="BD4" s="17">
        <f t="shared" si="0"/>
        <v>289</v>
      </c>
      <c r="BE4" s="17">
        <f t="shared" si="0"/>
        <v>301</v>
      </c>
      <c r="BF4" s="13">
        <f t="shared" si="0"/>
        <v>8677</v>
      </c>
      <c r="BG4" s="17">
        <f t="shared" si="0"/>
        <v>6224</v>
      </c>
      <c r="BH4" s="17">
        <f t="shared" si="0"/>
        <v>10647.5</v>
      </c>
      <c r="BI4" s="17">
        <f t="shared" si="0"/>
        <v>21088</v>
      </c>
      <c r="BJ4" s="17">
        <f t="shared" si="0"/>
        <v>739</v>
      </c>
      <c r="BK4" s="17">
        <f t="shared" si="0"/>
        <v>1264</v>
      </c>
      <c r="BL4" s="17">
        <f t="shared" si="0"/>
        <v>2438</v>
      </c>
      <c r="BM4" s="17">
        <f t="shared" si="0"/>
        <v>117</v>
      </c>
      <c r="BN4" s="17">
        <f t="shared" si="0"/>
        <v>3225</v>
      </c>
      <c r="BO4" s="17">
        <f t="shared" si="0"/>
        <v>28870</v>
      </c>
      <c r="BP4" s="17">
        <f t="shared" ref="BP4:BV4" si="1">SUM(BP5:BP107)</f>
        <v>1905</v>
      </c>
      <c r="BQ4" s="17">
        <f t="shared" si="1"/>
        <v>773</v>
      </c>
      <c r="BR4" s="17">
        <f t="shared" si="1"/>
        <v>372</v>
      </c>
      <c r="BS4" s="17">
        <f t="shared" si="1"/>
        <v>7831</v>
      </c>
      <c r="BT4" s="17">
        <f t="shared" si="1"/>
        <v>5422</v>
      </c>
      <c r="BU4" s="17">
        <f t="shared" si="1"/>
        <v>1225</v>
      </c>
      <c r="BV4" s="17">
        <f t="shared" si="1"/>
        <v>6040</v>
      </c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</row>
    <row r="5" spans="1:125" x14ac:dyDescent="0.25">
      <c r="A5" s="7" t="s">
        <v>153</v>
      </c>
      <c r="B5" s="7" t="s">
        <v>154</v>
      </c>
      <c r="C5" s="14">
        <v>2222</v>
      </c>
      <c r="D5" s="14">
        <v>0</v>
      </c>
      <c r="E5" s="14">
        <v>1335</v>
      </c>
      <c r="F5" s="14">
        <v>1632</v>
      </c>
      <c r="G5" s="14">
        <v>570</v>
      </c>
      <c r="H5" s="14">
        <v>431</v>
      </c>
      <c r="I5" s="14">
        <v>5</v>
      </c>
      <c r="J5" s="14">
        <v>6</v>
      </c>
      <c r="K5" s="14">
        <v>2</v>
      </c>
      <c r="L5" s="14">
        <v>36</v>
      </c>
      <c r="M5" s="14">
        <v>197</v>
      </c>
      <c r="N5" s="14">
        <v>88</v>
      </c>
      <c r="O5" s="14">
        <v>1335</v>
      </c>
      <c r="P5" s="14">
        <v>184</v>
      </c>
      <c r="Q5" s="14">
        <v>567</v>
      </c>
      <c r="R5" s="14">
        <v>584</v>
      </c>
      <c r="S5" s="14">
        <v>1335</v>
      </c>
      <c r="T5" s="14">
        <v>186</v>
      </c>
      <c r="U5" s="14">
        <v>1119</v>
      </c>
      <c r="V5" s="14">
        <v>7</v>
      </c>
      <c r="W5" s="14">
        <v>23</v>
      </c>
      <c r="X5" s="14">
        <v>1335</v>
      </c>
      <c r="Y5" s="14">
        <v>42</v>
      </c>
      <c r="Z5" s="14">
        <v>15</v>
      </c>
      <c r="AA5" s="14">
        <v>182</v>
      </c>
      <c r="AB5" s="14">
        <v>976</v>
      </c>
      <c r="AC5" s="14">
        <v>113</v>
      </c>
      <c r="AD5" s="14">
        <v>7</v>
      </c>
      <c r="AE5" s="14">
        <v>1335</v>
      </c>
      <c r="AF5" s="14">
        <v>49</v>
      </c>
      <c r="AG5" s="14">
        <v>11</v>
      </c>
      <c r="AH5" s="14">
        <v>76</v>
      </c>
      <c r="AI5" s="14">
        <v>4117</v>
      </c>
      <c r="AJ5" s="14">
        <v>2266</v>
      </c>
      <c r="AK5" s="14">
        <v>1232</v>
      </c>
      <c r="AL5" s="14">
        <v>201</v>
      </c>
      <c r="AM5" s="14">
        <v>674</v>
      </c>
      <c r="AN5" s="14">
        <v>17</v>
      </c>
      <c r="AO5" s="14">
        <v>1368</v>
      </c>
      <c r="AP5" s="14">
        <v>11</v>
      </c>
      <c r="AQ5" s="14">
        <v>20</v>
      </c>
      <c r="AR5" s="14">
        <v>53</v>
      </c>
      <c r="AS5" s="14">
        <v>68</v>
      </c>
      <c r="AT5" s="14">
        <v>152</v>
      </c>
      <c r="AU5" s="14">
        <v>1567</v>
      </c>
      <c r="AV5" s="14">
        <v>98</v>
      </c>
      <c r="AW5" s="14">
        <v>0</v>
      </c>
      <c r="AX5" s="14">
        <v>6</v>
      </c>
      <c r="AY5" s="14">
        <v>7</v>
      </c>
      <c r="AZ5" s="14">
        <v>78</v>
      </c>
      <c r="BA5" s="14">
        <v>15</v>
      </c>
      <c r="BB5" s="14">
        <v>15</v>
      </c>
      <c r="BC5" s="14">
        <v>97</v>
      </c>
      <c r="BD5" s="14">
        <v>9</v>
      </c>
      <c r="BE5" s="14">
        <v>1</v>
      </c>
      <c r="BF5" s="14">
        <v>215</v>
      </c>
      <c r="BG5" s="14">
        <v>231</v>
      </c>
      <c r="BH5" s="14">
        <v>143</v>
      </c>
      <c r="BI5" s="14">
        <v>524</v>
      </c>
      <c r="BJ5" s="14">
        <v>0</v>
      </c>
      <c r="BK5" s="14">
        <v>0</v>
      </c>
      <c r="BL5" s="14">
        <v>33</v>
      </c>
      <c r="BM5" s="14">
        <v>1</v>
      </c>
      <c r="BN5" s="14">
        <v>130</v>
      </c>
      <c r="BO5" s="14">
        <v>688</v>
      </c>
      <c r="BP5" s="14">
        <v>0</v>
      </c>
      <c r="BQ5" s="14">
        <v>0</v>
      </c>
      <c r="BR5" s="14">
        <v>0</v>
      </c>
      <c r="BS5" s="14">
        <v>0</v>
      </c>
      <c r="BT5" s="14">
        <v>0</v>
      </c>
      <c r="BU5" s="14">
        <v>0</v>
      </c>
      <c r="BV5" s="14">
        <v>688</v>
      </c>
    </row>
    <row r="6" spans="1:125" x14ac:dyDescent="0.25">
      <c r="A6" s="7" t="s">
        <v>155</v>
      </c>
      <c r="B6" s="7" t="s">
        <v>156</v>
      </c>
      <c r="C6" s="14">
        <v>252</v>
      </c>
      <c r="D6" s="14">
        <v>0</v>
      </c>
      <c r="E6" s="14">
        <v>495</v>
      </c>
      <c r="F6" s="14">
        <v>0</v>
      </c>
      <c r="G6" s="14">
        <v>396</v>
      </c>
      <c r="H6" s="14">
        <v>82</v>
      </c>
      <c r="I6" s="14">
        <v>0</v>
      </c>
      <c r="J6" s="14">
        <v>0</v>
      </c>
      <c r="K6" s="14">
        <v>0</v>
      </c>
      <c r="L6" s="14">
        <v>0</v>
      </c>
      <c r="M6" s="14">
        <v>17</v>
      </c>
      <c r="N6" s="14">
        <v>0</v>
      </c>
      <c r="O6" s="14">
        <v>495</v>
      </c>
      <c r="P6" s="14">
        <v>17</v>
      </c>
      <c r="Q6" s="14">
        <v>478</v>
      </c>
      <c r="R6" s="14">
        <v>0</v>
      </c>
      <c r="S6" s="14">
        <v>495</v>
      </c>
      <c r="T6" s="14">
        <v>46</v>
      </c>
      <c r="U6" s="14">
        <v>449</v>
      </c>
      <c r="V6" s="14">
        <v>0</v>
      </c>
      <c r="W6" s="14">
        <v>0</v>
      </c>
      <c r="X6" s="14">
        <v>495</v>
      </c>
      <c r="Y6" s="14">
        <v>0</v>
      </c>
      <c r="Z6" s="14">
        <v>0</v>
      </c>
      <c r="AA6" s="14">
        <v>265</v>
      </c>
      <c r="AB6" s="14">
        <v>205</v>
      </c>
      <c r="AC6" s="14">
        <v>25</v>
      </c>
      <c r="AD6" s="14">
        <v>0</v>
      </c>
      <c r="AE6" s="14">
        <v>495</v>
      </c>
      <c r="AF6" s="14">
        <v>0</v>
      </c>
      <c r="AG6" s="14">
        <v>0</v>
      </c>
      <c r="AH6" s="14">
        <v>36</v>
      </c>
      <c r="AI6" s="14">
        <v>550</v>
      </c>
      <c r="AJ6" s="14">
        <v>571</v>
      </c>
      <c r="AK6" s="14">
        <v>419</v>
      </c>
      <c r="AL6" s="14">
        <v>22</v>
      </c>
      <c r="AM6" s="14">
        <v>85</v>
      </c>
      <c r="AN6" s="14">
        <v>5</v>
      </c>
      <c r="AO6" s="14">
        <v>545</v>
      </c>
      <c r="AP6" s="14">
        <v>140</v>
      </c>
      <c r="AQ6" s="14">
        <v>113</v>
      </c>
      <c r="AR6" s="14">
        <v>11</v>
      </c>
      <c r="AS6" s="14">
        <v>23</v>
      </c>
      <c r="AT6" s="14">
        <v>9</v>
      </c>
      <c r="AU6" s="14">
        <v>0</v>
      </c>
      <c r="AV6" s="14">
        <v>18</v>
      </c>
      <c r="AW6" s="14">
        <v>0</v>
      </c>
      <c r="AX6" s="14">
        <v>0</v>
      </c>
      <c r="AY6" s="14">
        <v>7</v>
      </c>
      <c r="AZ6" s="14">
        <v>8</v>
      </c>
      <c r="BA6" s="14">
        <v>2</v>
      </c>
      <c r="BB6" s="14">
        <v>5</v>
      </c>
      <c r="BC6" s="14">
        <v>5</v>
      </c>
      <c r="BD6" s="14">
        <v>0</v>
      </c>
      <c r="BE6" s="14">
        <v>0</v>
      </c>
      <c r="BF6" s="14">
        <v>20</v>
      </c>
      <c r="BG6" s="14">
        <v>0</v>
      </c>
      <c r="BH6" s="14">
        <v>0</v>
      </c>
      <c r="BI6" s="14">
        <v>297</v>
      </c>
      <c r="BJ6" s="14">
        <v>85</v>
      </c>
      <c r="BK6" s="14">
        <v>0</v>
      </c>
      <c r="BL6" s="14">
        <v>0</v>
      </c>
      <c r="BM6" s="14">
        <v>0</v>
      </c>
      <c r="BN6" s="14">
        <v>0</v>
      </c>
      <c r="BO6" s="14">
        <v>382</v>
      </c>
      <c r="BP6" s="14">
        <v>0</v>
      </c>
      <c r="BQ6" s="14">
        <v>0</v>
      </c>
      <c r="BR6" s="14">
        <v>0</v>
      </c>
      <c r="BS6" s="14">
        <v>189</v>
      </c>
      <c r="BT6" s="14">
        <v>193</v>
      </c>
      <c r="BU6" s="14">
        <v>0</v>
      </c>
      <c r="BV6" s="14">
        <v>0</v>
      </c>
    </row>
    <row r="7" spans="1:125" x14ac:dyDescent="0.25">
      <c r="A7" s="7" t="s">
        <v>157</v>
      </c>
      <c r="B7" s="7" t="s">
        <v>158</v>
      </c>
      <c r="C7" s="14">
        <v>1125</v>
      </c>
      <c r="D7" s="14">
        <v>33</v>
      </c>
      <c r="E7" s="14">
        <v>274</v>
      </c>
      <c r="F7" s="14">
        <v>1608</v>
      </c>
      <c r="G7" s="14">
        <v>98</v>
      </c>
      <c r="H7" s="14">
        <v>14</v>
      </c>
      <c r="I7" s="14">
        <v>0</v>
      </c>
      <c r="J7" s="14">
        <v>0</v>
      </c>
      <c r="K7" s="14">
        <v>0</v>
      </c>
      <c r="L7" s="14">
        <v>1</v>
      </c>
      <c r="M7" s="14">
        <v>3</v>
      </c>
      <c r="N7" s="14">
        <v>158</v>
      </c>
      <c r="O7" s="14">
        <v>274</v>
      </c>
      <c r="P7" s="14">
        <v>18</v>
      </c>
      <c r="Q7" s="14">
        <v>131</v>
      </c>
      <c r="R7" s="14">
        <v>125</v>
      </c>
      <c r="S7" s="14">
        <v>274</v>
      </c>
      <c r="T7" s="14">
        <v>19</v>
      </c>
      <c r="U7" s="14">
        <v>230</v>
      </c>
      <c r="V7" s="14">
        <v>0</v>
      </c>
      <c r="W7" s="14">
        <v>25</v>
      </c>
      <c r="X7" s="14">
        <v>274</v>
      </c>
      <c r="Y7" s="14">
        <v>0</v>
      </c>
      <c r="Z7" s="14">
        <v>1</v>
      </c>
      <c r="AA7" s="14">
        <v>16</v>
      </c>
      <c r="AB7" s="14">
        <v>116</v>
      </c>
      <c r="AC7" s="14">
        <v>9</v>
      </c>
      <c r="AD7" s="14">
        <v>132</v>
      </c>
      <c r="AE7" s="14">
        <v>274</v>
      </c>
      <c r="AF7" s="14">
        <v>2</v>
      </c>
      <c r="AG7" s="14">
        <v>0</v>
      </c>
      <c r="AH7" s="14">
        <v>31</v>
      </c>
      <c r="AI7" s="14">
        <v>1168</v>
      </c>
      <c r="AJ7" s="14">
        <v>302</v>
      </c>
      <c r="AK7" s="14">
        <v>822</v>
      </c>
      <c r="AL7" s="14">
        <v>674</v>
      </c>
      <c r="AM7" s="14">
        <v>493</v>
      </c>
      <c r="AN7" s="14">
        <v>14</v>
      </c>
      <c r="AO7" s="14">
        <v>83</v>
      </c>
      <c r="AP7" s="14">
        <v>18</v>
      </c>
      <c r="AQ7" s="14">
        <v>6</v>
      </c>
      <c r="AR7" s="14">
        <v>94</v>
      </c>
      <c r="AS7" s="14">
        <v>22</v>
      </c>
      <c r="AT7" s="14">
        <v>3</v>
      </c>
      <c r="AU7" s="14">
        <v>77</v>
      </c>
      <c r="AV7" s="14">
        <v>13</v>
      </c>
      <c r="AW7" s="14">
        <v>0</v>
      </c>
      <c r="AX7" s="14">
        <v>1</v>
      </c>
      <c r="AY7" s="14">
        <v>3</v>
      </c>
      <c r="AZ7" s="14">
        <v>15</v>
      </c>
      <c r="BA7" s="14">
        <v>4</v>
      </c>
      <c r="BB7" s="14">
        <v>3</v>
      </c>
      <c r="BC7" s="14">
        <v>28</v>
      </c>
      <c r="BD7" s="14">
        <v>3</v>
      </c>
      <c r="BE7" s="14">
        <v>0</v>
      </c>
      <c r="BF7" s="14">
        <v>53</v>
      </c>
      <c r="BG7" s="14">
        <v>115</v>
      </c>
      <c r="BH7" s="14">
        <v>51</v>
      </c>
      <c r="BI7" s="14">
        <v>77</v>
      </c>
      <c r="BJ7" s="14">
        <v>0</v>
      </c>
      <c r="BK7" s="14">
        <v>0</v>
      </c>
      <c r="BL7" s="14">
        <v>4</v>
      </c>
      <c r="BM7" s="14">
        <v>2</v>
      </c>
      <c r="BN7" s="14">
        <v>18</v>
      </c>
      <c r="BO7" s="14">
        <v>101</v>
      </c>
      <c r="BP7" s="14">
        <v>2</v>
      </c>
      <c r="BQ7" s="14">
        <v>0</v>
      </c>
      <c r="BR7" s="14">
        <v>0</v>
      </c>
      <c r="BS7" s="14">
        <v>24</v>
      </c>
      <c r="BT7" s="14">
        <v>10</v>
      </c>
      <c r="BU7" s="14">
        <v>5</v>
      </c>
      <c r="BV7" s="14">
        <v>60</v>
      </c>
    </row>
    <row r="8" spans="1:125" x14ac:dyDescent="0.25">
      <c r="A8" s="7" t="s">
        <v>159</v>
      </c>
      <c r="B8" s="7" t="s">
        <v>160</v>
      </c>
      <c r="C8" s="14">
        <v>487</v>
      </c>
      <c r="D8" s="14">
        <v>11</v>
      </c>
      <c r="E8" s="14">
        <v>245</v>
      </c>
      <c r="F8" s="14">
        <v>48</v>
      </c>
      <c r="G8" s="14">
        <v>118</v>
      </c>
      <c r="H8" s="14">
        <v>121</v>
      </c>
      <c r="I8" s="14">
        <v>0</v>
      </c>
      <c r="J8" s="14">
        <v>0</v>
      </c>
      <c r="K8" s="14">
        <v>0</v>
      </c>
      <c r="L8" s="14">
        <v>1</v>
      </c>
      <c r="M8" s="14">
        <v>4</v>
      </c>
      <c r="N8" s="14">
        <v>1</v>
      </c>
      <c r="O8" s="14">
        <v>245</v>
      </c>
      <c r="P8" s="14">
        <v>5</v>
      </c>
      <c r="Q8" s="14">
        <v>240</v>
      </c>
      <c r="R8" s="14">
        <v>0</v>
      </c>
      <c r="S8" s="14">
        <v>245</v>
      </c>
      <c r="T8" s="14">
        <v>33</v>
      </c>
      <c r="U8" s="14">
        <v>212</v>
      </c>
      <c r="V8" s="14">
        <v>0</v>
      </c>
      <c r="W8" s="14">
        <v>0</v>
      </c>
      <c r="X8" s="14">
        <v>245</v>
      </c>
      <c r="Y8" s="14">
        <v>0</v>
      </c>
      <c r="Z8" s="14">
        <v>4</v>
      </c>
      <c r="AA8" s="14">
        <v>27</v>
      </c>
      <c r="AB8" s="14">
        <v>196</v>
      </c>
      <c r="AC8" s="14">
        <v>18</v>
      </c>
      <c r="AD8" s="14">
        <v>0</v>
      </c>
      <c r="AE8" s="14">
        <v>245</v>
      </c>
      <c r="AF8" s="14">
        <v>2</v>
      </c>
      <c r="AG8" s="14">
        <v>0</v>
      </c>
      <c r="AH8" s="14">
        <v>5</v>
      </c>
      <c r="AI8" s="14">
        <v>200</v>
      </c>
      <c r="AJ8" s="14">
        <v>194</v>
      </c>
      <c r="AK8" s="14">
        <v>19</v>
      </c>
      <c r="AL8" s="14">
        <v>45</v>
      </c>
      <c r="AM8" s="14">
        <v>25</v>
      </c>
      <c r="AN8" s="14">
        <v>8</v>
      </c>
      <c r="AO8" s="14">
        <v>158</v>
      </c>
      <c r="AP8" s="14">
        <v>3</v>
      </c>
      <c r="AQ8" s="14">
        <v>0</v>
      </c>
      <c r="AR8" s="14">
        <v>16</v>
      </c>
      <c r="AS8" s="14">
        <v>0</v>
      </c>
      <c r="AT8" s="14">
        <v>6</v>
      </c>
      <c r="AU8" s="14">
        <v>23</v>
      </c>
      <c r="AV8" s="14">
        <v>0</v>
      </c>
      <c r="AW8" s="14">
        <v>0</v>
      </c>
      <c r="AX8" s="14">
        <v>5</v>
      </c>
      <c r="AY8" s="14">
        <v>8</v>
      </c>
      <c r="AZ8" s="14">
        <v>0</v>
      </c>
      <c r="BA8" s="14">
        <v>5</v>
      </c>
      <c r="BB8" s="14">
        <v>0</v>
      </c>
      <c r="BC8" s="14">
        <v>5</v>
      </c>
      <c r="BD8" s="14">
        <v>1</v>
      </c>
      <c r="BE8" s="14">
        <v>0</v>
      </c>
      <c r="BF8" s="14">
        <v>11</v>
      </c>
      <c r="BG8" s="14">
        <v>0</v>
      </c>
      <c r="BH8" s="14">
        <v>0</v>
      </c>
      <c r="BI8" s="14">
        <v>112</v>
      </c>
      <c r="BJ8" s="14">
        <v>0</v>
      </c>
      <c r="BK8" s="14">
        <v>0</v>
      </c>
      <c r="BL8" s="14">
        <v>0</v>
      </c>
      <c r="BM8" s="14">
        <v>0</v>
      </c>
      <c r="BN8" s="14">
        <v>0</v>
      </c>
      <c r="BO8" s="14">
        <v>112</v>
      </c>
      <c r="BP8" s="14">
        <v>5</v>
      </c>
      <c r="BQ8" s="14">
        <v>3</v>
      </c>
      <c r="BR8" s="14">
        <v>17</v>
      </c>
      <c r="BS8" s="14">
        <v>55</v>
      </c>
      <c r="BT8" s="14">
        <v>32</v>
      </c>
      <c r="BU8" s="14">
        <v>0</v>
      </c>
      <c r="BV8" s="14">
        <v>0</v>
      </c>
    </row>
    <row r="9" spans="1:125" x14ac:dyDescent="0.25">
      <c r="A9" s="7" t="s">
        <v>161</v>
      </c>
      <c r="B9" s="7" t="s">
        <v>162</v>
      </c>
      <c r="C9" s="14">
        <v>122</v>
      </c>
      <c r="D9" s="14">
        <v>5</v>
      </c>
      <c r="E9" s="14">
        <v>77</v>
      </c>
      <c r="F9" s="14">
        <v>0</v>
      </c>
      <c r="G9" s="14">
        <v>66</v>
      </c>
      <c r="H9" s="14">
        <v>3</v>
      </c>
      <c r="I9" s="14">
        <v>1</v>
      </c>
      <c r="J9" s="14">
        <v>0</v>
      </c>
      <c r="K9" s="14">
        <v>0</v>
      </c>
      <c r="L9" s="14">
        <v>0</v>
      </c>
      <c r="M9" s="14">
        <v>4</v>
      </c>
      <c r="N9" s="14">
        <v>3</v>
      </c>
      <c r="O9" s="14">
        <v>77</v>
      </c>
      <c r="P9" s="14">
        <v>4</v>
      </c>
      <c r="Q9" s="14">
        <v>70</v>
      </c>
      <c r="R9" s="14">
        <v>3</v>
      </c>
      <c r="S9" s="14">
        <v>77</v>
      </c>
      <c r="T9" s="14">
        <v>2</v>
      </c>
      <c r="U9" s="14">
        <v>74</v>
      </c>
      <c r="V9" s="14">
        <v>1</v>
      </c>
      <c r="W9" s="14">
        <v>0</v>
      </c>
      <c r="X9" s="14">
        <v>77</v>
      </c>
      <c r="Y9" s="14">
        <v>0</v>
      </c>
      <c r="Z9" s="14">
        <v>0</v>
      </c>
      <c r="AA9" s="14">
        <v>9</v>
      </c>
      <c r="AB9" s="14">
        <v>62</v>
      </c>
      <c r="AC9" s="14">
        <v>6</v>
      </c>
      <c r="AD9" s="14">
        <v>0</v>
      </c>
      <c r="AE9" s="14">
        <v>77</v>
      </c>
      <c r="AF9" s="14">
        <v>6</v>
      </c>
      <c r="AG9" s="14">
        <v>1</v>
      </c>
      <c r="AH9" s="14">
        <v>46</v>
      </c>
      <c r="AI9" s="14">
        <v>824</v>
      </c>
      <c r="AJ9" s="14">
        <v>771</v>
      </c>
      <c r="AK9" s="14">
        <v>80</v>
      </c>
      <c r="AL9" s="14">
        <v>77</v>
      </c>
      <c r="AM9" s="14">
        <v>285</v>
      </c>
      <c r="AN9" s="14">
        <v>0</v>
      </c>
      <c r="AO9" s="14">
        <v>57</v>
      </c>
      <c r="AP9" s="14">
        <v>14</v>
      </c>
      <c r="AQ9" s="14">
        <v>0</v>
      </c>
      <c r="AR9" s="14">
        <v>6</v>
      </c>
      <c r="AS9" s="14">
        <v>0</v>
      </c>
      <c r="AT9" s="14">
        <v>0</v>
      </c>
      <c r="AU9" s="14">
        <v>0</v>
      </c>
      <c r="AV9" s="14">
        <v>20</v>
      </c>
      <c r="AW9" s="14">
        <v>0</v>
      </c>
      <c r="AX9" s="14">
        <v>0</v>
      </c>
      <c r="AY9" s="14">
        <v>2</v>
      </c>
      <c r="AZ9" s="14">
        <v>15</v>
      </c>
      <c r="BA9" s="14">
        <v>4</v>
      </c>
      <c r="BB9" s="14">
        <v>4</v>
      </c>
      <c r="BC9" s="14">
        <v>27</v>
      </c>
      <c r="BD9" s="14">
        <v>1</v>
      </c>
      <c r="BE9" s="14">
        <v>0</v>
      </c>
      <c r="BF9" s="14">
        <v>51</v>
      </c>
      <c r="BG9" s="14">
        <v>42</v>
      </c>
      <c r="BH9" s="14">
        <v>282</v>
      </c>
      <c r="BI9" s="14">
        <v>27</v>
      </c>
      <c r="BJ9" s="14">
        <v>0</v>
      </c>
      <c r="BK9" s="14">
        <v>0</v>
      </c>
      <c r="BL9" s="14">
        <v>0</v>
      </c>
      <c r="BM9" s="14">
        <v>0</v>
      </c>
      <c r="BN9" s="14">
        <v>0</v>
      </c>
      <c r="BO9" s="14">
        <v>27</v>
      </c>
      <c r="BP9" s="14">
        <v>0</v>
      </c>
      <c r="BQ9" s="14">
        <v>0</v>
      </c>
      <c r="BR9" s="14">
        <v>0</v>
      </c>
      <c r="BS9" s="14">
        <v>21</v>
      </c>
      <c r="BT9" s="14">
        <v>3</v>
      </c>
      <c r="BU9" s="14">
        <v>0</v>
      </c>
      <c r="BV9" s="14">
        <v>4</v>
      </c>
    </row>
    <row r="10" spans="1:125" x14ac:dyDescent="0.25">
      <c r="A10" s="7" t="s">
        <v>163</v>
      </c>
      <c r="B10" s="7" t="s">
        <v>164</v>
      </c>
      <c r="C10" s="14">
        <v>271</v>
      </c>
      <c r="D10" s="14">
        <v>22</v>
      </c>
      <c r="E10" s="14">
        <v>80</v>
      </c>
      <c r="F10" s="14">
        <v>551</v>
      </c>
      <c r="G10" s="14">
        <v>48</v>
      </c>
      <c r="H10" s="14">
        <v>2</v>
      </c>
      <c r="I10" s="14">
        <v>0</v>
      </c>
      <c r="J10" s="14">
        <v>0</v>
      </c>
      <c r="K10" s="14">
        <v>0</v>
      </c>
      <c r="L10" s="14">
        <v>1</v>
      </c>
      <c r="M10" s="14">
        <v>17</v>
      </c>
      <c r="N10" s="14">
        <v>12</v>
      </c>
      <c r="O10" s="14">
        <v>80</v>
      </c>
      <c r="P10" s="14">
        <v>16</v>
      </c>
      <c r="Q10" s="14">
        <v>52</v>
      </c>
      <c r="R10" s="14">
        <v>12</v>
      </c>
      <c r="S10" s="14">
        <v>80</v>
      </c>
      <c r="T10" s="14">
        <v>9</v>
      </c>
      <c r="U10" s="14">
        <v>71</v>
      </c>
      <c r="V10" s="14">
        <v>0</v>
      </c>
      <c r="W10" s="14">
        <v>0</v>
      </c>
      <c r="X10" s="14">
        <v>80</v>
      </c>
      <c r="Y10" s="14">
        <v>20</v>
      </c>
      <c r="Z10" s="14">
        <v>1</v>
      </c>
      <c r="AA10" s="14">
        <v>9</v>
      </c>
      <c r="AB10" s="14">
        <v>46</v>
      </c>
      <c r="AC10" s="14">
        <v>3</v>
      </c>
      <c r="AD10" s="14">
        <v>1</v>
      </c>
      <c r="AE10" s="14">
        <v>80</v>
      </c>
      <c r="AF10" s="14">
        <v>2</v>
      </c>
      <c r="AG10" s="14">
        <v>1</v>
      </c>
      <c r="AH10" s="14">
        <v>17</v>
      </c>
      <c r="AI10" s="14">
        <v>1111</v>
      </c>
      <c r="AJ10" s="14">
        <v>1166</v>
      </c>
      <c r="AK10" s="14">
        <v>586</v>
      </c>
      <c r="AL10" s="14">
        <v>57</v>
      </c>
      <c r="AM10" s="14">
        <v>240</v>
      </c>
      <c r="AN10" s="14">
        <v>2</v>
      </c>
      <c r="AO10" s="14">
        <v>287</v>
      </c>
      <c r="AP10" s="14">
        <v>2</v>
      </c>
      <c r="AQ10" s="14">
        <v>0</v>
      </c>
      <c r="AR10" s="14">
        <v>5</v>
      </c>
      <c r="AS10" s="14">
        <v>16</v>
      </c>
      <c r="AT10" s="14">
        <v>4</v>
      </c>
      <c r="AU10" s="14">
        <v>0</v>
      </c>
      <c r="AV10" s="14">
        <v>36</v>
      </c>
      <c r="AW10" s="14">
        <v>0</v>
      </c>
      <c r="AX10" s="14">
        <v>9</v>
      </c>
      <c r="AY10" s="14">
        <v>25</v>
      </c>
      <c r="AZ10" s="14">
        <v>10</v>
      </c>
      <c r="BA10" s="14">
        <v>0</v>
      </c>
      <c r="BB10" s="14">
        <v>2</v>
      </c>
      <c r="BC10" s="14">
        <v>7</v>
      </c>
      <c r="BD10" s="14">
        <v>0</v>
      </c>
      <c r="BE10" s="14">
        <v>0</v>
      </c>
      <c r="BF10" s="14">
        <v>19</v>
      </c>
      <c r="BG10" s="14">
        <v>114</v>
      </c>
      <c r="BH10" s="14">
        <v>162</v>
      </c>
      <c r="BI10" s="14">
        <v>41</v>
      </c>
      <c r="BJ10" s="14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41</v>
      </c>
      <c r="BP10" s="14">
        <v>10</v>
      </c>
      <c r="BQ10" s="14">
        <v>0</v>
      </c>
      <c r="BR10" s="14">
        <v>0</v>
      </c>
      <c r="BS10" s="14">
        <v>14</v>
      </c>
      <c r="BT10" s="14">
        <v>17</v>
      </c>
      <c r="BU10" s="14">
        <v>0</v>
      </c>
      <c r="BV10" s="14">
        <v>0</v>
      </c>
    </row>
    <row r="11" spans="1:125" x14ac:dyDescent="0.25">
      <c r="A11" s="7" t="s">
        <v>165</v>
      </c>
      <c r="B11" s="7" t="s">
        <v>166</v>
      </c>
      <c r="C11" s="14">
        <v>306</v>
      </c>
      <c r="D11" s="14">
        <v>6</v>
      </c>
      <c r="E11" s="14">
        <v>252</v>
      </c>
      <c r="F11" s="14">
        <v>266</v>
      </c>
      <c r="G11" s="14">
        <v>64</v>
      </c>
      <c r="H11" s="14">
        <v>63</v>
      </c>
      <c r="I11" s="14">
        <v>0</v>
      </c>
      <c r="J11" s="14">
        <v>0</v>
      </c>
      <c r="K11" s="14">
        <v>0</v>
      </c>
      <c r="L11" s="14">
        <v>4</v>
      </c>
      <c r="M11" s="14">
        <v>6</v>
      </c>
      <c r="N11" s="14">
        <v>115</v>
      </c>
      <c r="O11" s="14">
        <v>252</v>
      </c>
      <c r="P11" s="14">
        <v>6</v>
      </c>
      <c r="Q11" s="14">
        <v>131</v>
      </c>
      <c r="R11" s="14">
        <v>115</v>
      </c>
      <c r="S11" s="14">
        <v>252</v>
      </c>
      <c r="T11" s="14">
        <v>14</v>
      </c>
      <c r="U11" s="14">
        <v>170</v>
      </c>
      <c r="V11" s="14">
        <v>0</v>
      </c>
      <c r="W11" s="14">
        <v>68</v>
      </c>
      <c r="X11" s="14">
        <v>252</v>
      </c>
      <c r="Y11" s="14">
        <v>16</v>
      </c>
      <c r="Z11" s="14">
        <v>3</v>
      </c>
      <c r="AA11" s="14">
        <v>8</v>
      </c>
      <c r="AB11" s="14">
        <v>83</v>
      </c>
      <c r="AC11" s="14">
        <v>3</v>
      </c>
      <c r="AD11" s="14">
        <v>139</v>
      </c>
      <c r="AE11" s="14">
        <v>252</v>
      </c>
      <c r="AF11" s="14">
        <v>1</v>
      </c>
      <c r="AG11" s="14">
        <v>0</v>
      </c>
      <c r="AH11" s="14">
        <v>25</v>
      </c>
      <c r="AI11" s="14">
        <v>262</v>
      </c>
      <c r="AJ11" s="14">
        <v>99</v>
      </c>
      <c r="AK11" s="14">
        <v>227</v>
      </c>
      <c r="AL11" s="14">
        <v>25</v>
      </c>
      <c r="AM11" s="14">
        <v>31</v>
      </c>
      <c r="AN11" s="14">
        <v>1</v>
      </c>
      <c r="AO11" s="14">
        <v>68</v>
      </c>
      <c r="AP11" s="14">
        <v>7</v>
      </c>
      <c r="AQ11" s="14">
        <v>9</v>
      </c>
      <c r="AR11" s="14">
        <v>42</v>
      </c>
      <c r="AS11" s="14">
        <v>28</v>
      </c>
      <c r="AT11" s="14">
        <v>24</v>
      </c>
      <c r="AU11" s="14">
        <v>0</v>
      </c>
      <c r="AV11" s="14">
        <v>10</v>
      </c>
      <c r="AW11" s="14">
        <v>10</v>
      </c>
      <c r="AX11" s="14">
        <v>23</v>
      </c>
      <c r="AY11" s="14">
        <v>23</v>
      </c>
      <c r="AZ11" s="14">
        <v>11</v>
      </c>
      <c r="BA11" s="14">
        <v>2</v>
      </c>
      <c r="BB11" s="14">
        <v>0</v>
      </c>
      <c r="BC11" s="14">
        <v>12</v>
      </c>
      <c r="BD11" s="14">
        <v>0</v>
      </c>
      <c r="BE11" s="14">
        <v>0</v>
      </c>
      <c r="BF11" s="14">
        <v>25</v>
      </c>
      <c r="BG11" s="14">
        <v>0</v>
      </c>
      <c r="BH11" s="14">
        <v>0</v>
      </c>
      <c r="BI11" s="14">
        <v>48</v>
      </c>
      <c r="BJ11" s="14">
        <v>0</v>
      </c>
      <c r="BK11" s="14">
        <v>1</v>
      </c>
      <c r="BL11" s="14">
        <v>3</v>
      </c>
      <c r="BM11" s="14">
        <v>1</v>
      </c>
      <c r="BN11" s="14">
        <v>22</v>
      </c>
      <c r="BO11" s="14">
        <v>75</v>
      </c>
      <c r="BP11" s="14">
        <v>1</v>
      </c>
      <c r="BQ11" s="14">
        <v>2</v>
      </c>
      <c r="BR11" s="14">
        <v>0</v>
      </c>
      <c r="BS11" s="14">
        <v>17</v>
      </c>
      <c r="BT11" s="14">
        <v>28</v>
      </c>
      <c r="BU11" s="14">
        <v>0</v>
      </c>
      <c r="BV11" s="14">
        <v>93</v>
      </c>
    </row>
    <row r="12" spans="1:125" x14ac:dyDescent="0.25">
      <c r="A12" s="7" t="s">
        <v>167</v>
      </c>
      <c r="B12" s="7" t="s">
        <v>168</v>
      </c>
      <c r="C12" s="14">
        <v>170</v>
      </c>
      <c r="D12" s="14">
        <v>49</v>
      </c>
      <c r="E12" s="14">
        <v>351</v>
      </c>
      <c r="F12" s="14">
        <v>3055</v>
      </c>
      <c r="G12" s="14">
        <v>132</v>
      </c>
      <c r="H12" s="14">
        <v>150</v>
      </c>
      <c r="I12" s="14">
        <v>27</v>
      </c>
      <c r="J12" s="14">
        <v>3</v>
      </c>
      <c r="K12" s="14">
        <v>1</v>
      </c>
      <c r="L12" s="14">
        <v>10</v>
      </c>
      <c r="M12" s="14">
        <v>12</v>
      </c>
      <c r="N12" s="14">
        <v>16</v>
      </c>
      <c r="O12" s="14">
        <v>351</v>
      </c>
      <c r="P12" s="14">
        <v>38</v>
      </c>
      <c r="Q12" s="14">
        <v>283</v>
      </c>
      <c r="R12" s="14">
        <v>30</v>
      </c>
      <c r="S12" s="14">
        <v>351</v>
      </c>
      <c r="T12" s="14">
        <v>21</v>
      </c>
      <c r="U12" s="14">
        <v>317</v>
      </c>
      <c r="V12" s="14">
        <v>12</v>
      </c>
      <c r="W12" s="14">
        <v>1</v>
      </c>
      <c r="X12" s="14">
        <v>351</v>
      </c>
      <c r="Y12" s="14">
        <v>6</v>
      </c>
      <c r="Z12" s="14">
        <v>21</v>
      </c>
      <c r="AA12" s="14">
        <v>134</v>
      </c>
      <c r="AB12" s="14">
        <v>177</v>
      </c>
      <c r="AC12" s="14">
        <v>7</v>
      </c>
      <c r="AD12" s="14">
        <v>6</v>
      </c>
      <c r="AE12" s="14">
        <v>351</v>
      </c>
      <c r="AF12" s="14">
        <v>7</v>
      </c>
      <c r="AG12" s="14">
        <v>3</v>
      </c>
      <c r="AH12" s="14">
        <v>220</v>
      </c>
      <c r="AI12" s="14">
        <v>389</v>
      </c>
      <c r="AJ12" s="14">
        <v>329</v>
      </c>
      <c r="AK12" s="14">
        <v>123</v>
      </c>
      <c r="AL12" s="14">
        <v>7</v>
      </c>
      <c r="AM12" s="14">
        <v>28</v>
      </c>
      <c r="AN12" s="14">
        <v>12</v>
      </c>
      <c r="AO12" s="14">
        <v>231</v>
      </c>
      <c r="AP12" s="14">
        <v>3</v>
      </c>
      <c r="AQ12" s="14">
        <v>0</v>
      </c>
      <c r="AR12" s="14">
        <v>8</v>
      </c>
      <c r="AS12" s="14">
        <v>5</v>
      </c>
      <c r="AT12" s="14">
        <v>4</v>
      </c>
      <c r="AU12" s="14">
        <v>194</v>
      </c>
      <c r="AV12" s="14">
        <v>24</v>
      </c>
      <c r="AW12" s="14">
        <v>18</v>
      </c>
      <c r="AX12" s="14">
        <v>6</v>
      </c>
      <c r="AY12" s="14">
        <v>26</v>
      </c>
      <c r="AZ12" s="14">
        <v>9</v>
      </c>
      <c r="BA12" s="14">
        <v>4</v>
      </c>
      <c r="BB12" s="14">
        <v>11</v>
      </c>
      <c r="BC12" s="14">
        <v>43</v>
      </c>
      <c r="BD12" s="14">
        <v>6</v>
      </c>
      <c r="BE12" s="14">
        <v>0</v>
      </c>
      <c r="BF12" s="14">
        <v>73</v>
      </c>
      <c r="BG12" s="14">
        <v>6</v>
      </c>
      <c r="BH12" s="14">
        <v>136</v>
      </c>
      <c r="BI12" s="14">
        <v>165</v>
      </c>
      <c r="BJ12" s="14">
        <v>8</v>
      </c>
      <c r="BK12" s="14">
        <v>2</v>
      </c>
      <c r="BL12" s="14">
        <v>6</v>
      </c>
      <c r="BM12" s="14">
        <v>1</v>
      </c>
      <c r="BN12" s="14">
        <v>12</v>
      </c>
      <c r="BO12" s="14">
        <v>194</v>
      </c>
      <c r="BP12" s="14">
        <v>5</v>
      </c>
      <c r="BQ12" s="14">
        <v>3</v>
      </c>
      <c r="BR12" s="14">
        <v>29</v>
      </c>
      <c r="BS12" s="14">
        <v>56</v>
      </c>
      <c r="BT12" s="14">
        <v>79</v>
      </c>
      <c r="BU12" s="14">
        <v>6</v>
      </c>
      <c r="BV12" s="14">
        <v>1</v>
      </c>
    </row>
    <row r="13" spans="1:125" x14ac:dyDescent="0.25">
      <c r="A13" s="7" t="s">
        <v>169</v>
      </c>
      <c r="B13" s="7" t="s">
        <v>170</v>
      </c>
      <c r="C13" s="14">
        <v>284</v>
      </c>
      <c r="D13" s="14">
        <v>17</v>
      </c>
      <c r="E13" s="14">
        <v>730</v>
      </c>
      <c r="F13" s="14">
        <v>6965</v>
      </c>
      <c r="G13" s="14">
        <v>470</v>
      </c>
      <c r="H13" s="14">
        <v>92</v>
      </c>
      <c r="I13" s="14">
        <v>4</v>
      </c>
      <c r="J13" s="14">
        <v>0</v>
      </c>
      <c r="K13" s="14">
        <v>0</v>
      </c>
      <c r="L13" s="14">
        <v>12</v>
      </c>
      <c r="M13" s="14">
        <v>22</v>
      </c>
      <c r="N13" s="14">
        <v>130</v>
      </c>
      <c r="O13" s="14">
        <v>730</v>
      </c>
      <c r="P13" s="14">
        <v>54</v>
      </c>
      <c r="Q13" s="14">
        <v>652</v>
      </c>
      <c r="R13" s="14">
        <v>24</v>
      </c>
      <c r="S13" s="14">
        <v>730</v>
      </c>
      <c r="T13" s="14">
        <v>106</v>
      </c>
      <c r="U13" s="14">
        <v>624</v>
      </c>
      <c r="V13" s="14">
        <v>0</v>
      </c>
      <c r="W13" s="14">
        <v>0</v>
      </c>
      <c r="X13" s="14">
        <v>730</v>
      </c>
      <c r="Y13" s="14">
        <v>10</v>
      </c>
      <c r="Z13" s="14">
        <v>6</v>
      </c>
      <c r="AA13" s="14">
        <v>70</v>
      </c>
      <c r="AB13" s="14">
        <v>522</v>
      </c>
      <c r="AC13" s="14">
        <v>63</v>
      </c>
      <c r="AD13" s="14">
        <v>59</v>
      </c>
      <c r="AE13" s="14">
        <v>730</v>
      </c>
      <c r="AF13" s="14">
        <v>19</v>
      </c>
      <c r="AG13" s="14">
        <v>1</v>
      </c>
      <c r="AH13" s="14">
        <v>129</v>
      </c>
      <c r="AI13" s="14">
        <v>480</v>
      </c>
      <c r="AJ13" s="14">
        <v>940</v>
      </c>
      <c r="AK13" s="14">
        <v>1114</v>
      </c>
      <c r="AL13" s="14">
        <v>57</v>
      </c>
      <c r="AM13" s="14">
        <v>55</v>
      </c>
      <c r="AN13" s="14">
        <v>13</v>
      </c>
      <c r="AO13" s="14">
        <v>1008</v>
      </c>
      <c r="AP13" s="14">
        <v>64</v>
      </c>
      <c r="AQ13" s="14">
        <v>52</v>
      </c>
      <c r="AR13" s="14">
        <v>66</v>
      </c>
      <c r="AS13" s="14">
        <v>10</v>
      </c>
      <c r="AT13" s="14">
        <v>33</v>
      </c>
      <c r="AU13" s="14">
        <v>173</v>
      </c>
      <c r="AV13" s="14">
        <v>202</v>
      </c>
      <c r="AW13" s="14">
        <v>178</v>
      </c>
      <c r="AX13" s="14">
        <v>19</v>
      </c>
      <c r="AY13" s="14">
        <v>59</v>
      </c>
      <c r="AZ13" s="14">
        <v>30</v>
      </c>
      <c r="BA13" s="14">
        <v>6</v>
      </c>
      <c r="BB13" s="14">
        <v>8</v>
      </c>
      <c r="BC13" s="14">
        <v>50</v>
      </c>
      <c r="BD13" s="14">
        <v>3</v>
      </c>
      <c r="BE13" s="14">
        <v>0</v>
      </c>
      <c r="BF13" s="14">
        <v>97</v>
      </c>
      <c r="BG13" s="14">
        <v>0</v>
      </c>
      <c r="BH13" s="14">
        <v>0</v>
      </c>
      <c r="BI13" s="14">
        <v>440</v>
      </c>
      <c r="BJ13" s="14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440</v>
      </c>
      <c r="BP13" s="14">
        <v>11</v>
      </c>
      <c r="BQ13" s="14">
        <v>2</v>
      </c>
      <c r="BR13" s="14">
        <v>0</v>
      </c>
      <c r="BS13" s="14">
        <v>311</v>
      </c>
      <c r="BT13" s="14">
        <v>114</v>
      </c>
      <c r="BU13" s="14">
        <v>2</v>
      </c>
      <c r="BV13" s="14">
        <v>0</v>
      </c>
    </row>
    <row r="14" spans="1:125" x14ac:dyDescent="0.25">
      <c r="A14" s="7" t="s">
        <v>171</v>
      </c>
      <c r="B14" s="7" t="s">
        <v>172</v>
      </c>
      <c r="C14" s="14">
        <v>3192</v>
      </c>
      <c r="D14" s="14">
        <v>0</v>
      </c>
      <c r="E14" s="14">
        <v>4280</v>
      </c>
      <c r="F14" s="14">
        <v>5538</v>
      </c>
      <c r="G14" s="14">
        <v>1882</v>
      </c>
      <c r="H14" s="14">
        <v>568</v>
      </c>
      <c r="I14" s="14">
        <v>24</v>
      </c>
      <c r="J14" s="14">
        <v>19</v>
      </c>
      <c r="K14" s="14">
        <v>14</v>
      </c>
      <c r="L14" s="14">
        <v>149</v>
      </c>
      <c r="M14" s="14">
        <v>348</v>
      </c>
      <c r="N14" s="14">
        <v>1276</v>
      </c>
      <c r="O14" s="14">
        <v>4280</v>
      </c>
      <c r="P14" s="14">
        <v>335</v>
      </c>
      <c r="Q14" s="14">
        <v>2669</v>
      </c>
      <c r="R14" s="14">
        <v>1276</v>
      </c>
      <c r="S14" s="14">
        <v>4280</v>
      </c>
      <c r="T14" s="14">
        <v>733</v>
      </c>
      <c r="U14" s="14">
        <v>3270</v>
      </c>
      <c r="V14" s="14">
        <v>17</v>
      </c>
      <c r="W14" s="14">
        <v>260</v>
      </c>
      <c r="X14" s="14">
        <v>4280</v>
      </c>
      <c r="Y14" s="14">
        <v>1096</v>
      </c>
      <c r="Z14" s="14">
        <v>218</v>
      </c>
      <c r="AA14" s="14">
        <v>459</v>
      </c>
      <c r="AB14" s="14">
        <v>2198</v>
      </c>
      <c r="AC14" s="14">
        <v>96</v>
      </c>
      <c r="AD14" s="14">
        <v>213</v>
      </c>
      <c r="AE14" s="14">
        <v>4280</v>
      </c>
      <c r="AF14" s="14">
        <v>265</v>
      </c>
      <c r="AG14" s="14">
        <v>42</v>
      </c>
      <c r="AH14" s="14">
        <v>456</v>
      </c>
      <c r="AI14" s="14">
        <v>64671</v>
      </c>
      <c r="AJ14" s="14">
        <v>16029</v>
      </c>
      <c r="AK14" s="14">
        <v>5925</v>
      </c>
      <c r="AL14" s="14">
        <v>3740</v>
      </c>
      <c r="AM14" s="14">
        <v>24126</v>
      </c>
      <c r="AN14" s="14">
        <v>69</v>
      </c>
      <c r="AO14" s="14">
        <v>9400</v>
      </c>
      <c r="AP14" s="14">
        <v>93</v>
      </c>
      <c r="AQ14" s="14">
        <v>52</v>
      </c>
      <c r="AR14" s="14">
        <v>106</v>
      </c>
      <c r="AS14" s="14">
        <v>210</v>
      </c>
      <c r="AT14" s="14">
        <v>174</v>
      </c>
      <c r="AU14" s="14">
        <v>0</v>
      </c>
      <c r="AV14" s="14">
        <v>154</v>
      </c>
      <c r="AW14" s="14">
        <v>5</v>
      </c>
      <c r="AX14" s="14">
        <v>21</v>
      </c>
      <c r="AY14" s="14">
        <v>69</v>
      </c>
      <c r="AZ14" s="14">
        <v>82</v>
      </c>
      <c r="BA14" s="14">
        <v>12</v>
      </c>
      <c r="BB14" s="14">
        <v>24</v>
      </c>
      <c r="BC14" s="14">
        <v>146</v>
      </c>
      <c r="BD14" s="14">
        <v>7</v>
      </c>
      <c r="BE14" s="14">
        <v>0</v>
      </c>
      <c r="BF14" s="14">
        <v>271</v>
      </c>
      <c r="BG14" s="14">
        <v>309</v>
      </c>
      <c r="BH14" s="14">
        <v>303</v>
      </c>
      <c r="BI14" s="14">
        <v>132</v>
      </c>
      <c r="BJ14" s="14">
        <v>16</v>
      </c>
      <c r="BK14" s="14">
        <v>45</v>
      </c>
      <c r="BL14" s="14">
        <v>1</v>
      </c>
      <c r="BM14" s="14">
        <v>1</v>
      </c>
      <c r="BN14" s="14">
        <v>0</v>
      </c>
      <c r="BO14" s="14">
        <v>195</v>
      </c>
      <c r="BP14" s="14">
        <v>21</v>
      </c>
      <c r="BQ14" s="14">
        <v>0</v>
      </c>
      <c r="BR14" s="14">
        <v>0</v>
      </c>
      <c r="BS14" s="14">
        <v>83</v>
      </c>
      <c r="BT14" s="14">
        <v>24</v>
      </c>
      <c r="BU14" s="14">
        <v>3</v>
      </c>
      <c r="BV14" s="14">
        <v>1</v>
      </c>
    </row>
    <row r="15" spans="1:125" x14ac:dyDescent="0.25">
      <c r="A15" s="7" t="s">
        <v>173</v>
      </c>
      <c r="B15" s="7" t="s">
        <v>174</v>
      </c>
      <c r="C15" s="14">
        <v>1369</v>
      </c>
      <c r="D15" s="14">
        <v>4</v>
      </c>
      <c r="E15" s="14">
        <v>961</v>
      </c>
      <c r="F15" s="14">
        <v>450</v>
      </c>
      <c r="G15" s="14">
        <v>804</v>
      </c>
      <c r="H15" s="14">
        <v>67</v>
      </c>
      <c r="I15" s="14">
        <v>3</v>
      </c>
      <c r="J15" s="14">
        <v>26</v>
      </c>
      <c r="K15" s="14">
        <v>0</v>
      </c>
      <c r="L15" s="14">
        <v>15</v>
      </c>
      <c r="M15" s="14">
        <v>37</v>
      </c>
      <c r="N15" s="14">
        <v>9</v>
      </c>
      <c r="O15" s="14">
        <v>961</v>
      </c>
      <c r="P15" s="14">
        <v>56</v>
      </c>
      <c r="Q15" s="14">
        <v>905</v>
      </c>
      <c r="R15" s="14">
        <v>0</v>
      </c>
      <c r="S15" s="14">
        <v>961</v>
      </c>
      <c r="T15" s="14">
        <v>93</v>
      </c>
      <c r="U15" s="14">
        <v>855</v>
      </c>
      <c r="V15" s="14">
        <v>6</v>
      </c>
      <c r="W15" s="14">
        <v>7</v>
      </c>
      <c r="X15" s="14">
        <v>961</v>
      </c>
      <c r="Y15" s="14">
        <v>98</v>
      </c>
      <c r="Z15" s="14">
        <v>34</v>
      </c>
      <c r="AA15" s="14">
        <v>108</v>
      </c>
      <c r="AB15" s="14">
        <v>583</v>
      </c>
      <c r="AC15" s="14">
        <v>88</v>
      </c>
      <c r="AD15" s="14">
        <v>50</v>
      </c>
      <c r="AE15" s="14">
        <v>961</v>
      </c>
      <c r="AF15" s="14">
        <v>5</v>
      </c>
      <c r="AG15" s="14">
        <v>2</v>
      </c>
      <c r="AH15" s="14">
        <v>44</v>
      </c>
      <c r="AI15" s="14">
        <v>966</v>
      </c>
      <c r="AJ15" s="14">
        <v>1363</v>
      </c>
      <c r="AK15" s="14">
        <v>671</v>
      </c>
      <c r="AL15" s="14">
        <v>165</v>
      </c>
      <c r="AM15" s="14">
        <v>820</v>
      </c>
      <c r="AN15" s="14">
        <v>0</v>
      </c>
      <c r="AO15" s="14">
        <v>336</v>
      </c>
      <c r="AP15" s="14">
        <v>74</v>
      </c>
      <c r="AQ15" s="14">
        <v>65</v>
      </c>
      <c r="AR15" s="14">
        <v>74</v>
      </c>
      <c r="AS15" s="14">
        <v>71</v>
      </c>
      <c r="AT15" s="14">
        <v>77</v>
      </c>
      <c r="AU15" s="14">
        <v>0</v>
      </c>
      <c r="AV15" s="14">
        <v>59</v>
      </c>
      <c r="AW15" s="14">
        <v>0</v>
      </c>
      <c r="AX15" s="14">
        <v>3</v>
      </c>
      <c r="AY15" s="14">
        <v>13</v>
      </c>
      <c r="AZ15" s="14">
        <v>67</v>
      </c>
      <c r="BA15" s="14">
        <v>6</v>
      </c>
      <c r="BB15" s="14">
        <v>5</v>
      </c>
      <c r="BC15" s="14">
        <v>52</v>
      </c>
      <c r="BD15" s="14">
        <v>0</v>
      </c>
      <c r="BE15" s="14">
        <v>17</v>
      </c>
      <c r="BF15" s="14">
        <v>147</v>
      </c>
      <c r="BG15" s="14">
        <v>143</v>
      </c>
      <c r="BH15" s="14">
        <v>204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</row>
    <row r="16" spans="1:125" x14ac:dyDescent="0.25">
      <c r="A16" s="7" t="s">
        <v>175</v>
      </c>
      <c r="B16" s="7" t="s">
        <v>176</v>
      </c>
      <c r="C16" s="14">
        <v>1747</v>
      </c>
      <c r="D16" s="14">
        <v>0</v>
      </c>
      <c r="E16" s="14">
        <v>774</v>
      </c>
      <c r="F16" s="14">
        <v>1669</v>
      </c>
      <c r="G16" s="14">
        <v>371</v>
      </c>
      <c r="H16" s="14">
        <v>374</v>
      </c>
      <c r="I16" s="14">
        <v>0</v>
      </c>
      <c r="J16" s="14">
        <v>16</v>
      </c>
      <c r="K16" s="14">
        <v>0</v>
      </c>
      <c r="L16" s="14">
        <v>0</v>
      </c>
      <c r="M16" s="14">
        <v>5</v>
      </c>
      <c r="N16" s="14">
        <v>8</v>
      </c>
      <c r="O16" s="14">
        <v>774</v>
      </c>
      <c r="P16" s="14">
        <v>50</v>
      </c>
      <c r="Q16" s="14">
        <v>716</v>
      </c>
      <c r="R16" s="14">
        <v>8</v>
      </c>
      <c r="S16" s="14">
        <v>774</v>
      </c>
      <c r="T16" s="14">
        <v>15</v>
      </c>
      <c r="U16" s="14">
        <v>759</v>
      </c>
      <c r="V16" s="14">
        <v>0</v>
      </c>
      <c r="W16" s="14">
        <v>0</v>
      </c>
      <c r="X16" s="14">
        <v>774</v>
      </c>
      <c r="Y16" s="14">
        <v>37</v>
      </c>
      <c r="Z16" s="14">
        <v>7</v>
      </c>
      <c r="AA16" s="14">
        <v>67</v>
      </c>
      <c r="AB16" s="14">
        <v>627</v>
      </c>
      <c r="AC16" s="14">
        <v>30</v>
      </c>
      <c r="AD16" s="14">
        <v>6</v>
      </c>
      <c r="AE16" s="14">
        <v>774</v>
      </c>
      <c r="AF16" s="14">
        <v>6</v>
      </c>
      <c r="AG16" s="14">
        <v>0</v>
      </c>
      <c r="AH16" s="14">
        <v>0</v>
      </c>
      <c r="AI16" s="14">
        <v>1149</v>
      </c>
      <c r="AJ16" s="14">
        <v>104</v>
      </c>
      <c r="AK16" s="14">
        <v>574</v>
      </c>
      <c r="AL16" s="14">
        <v>181</v>
      </c>
      <c r="AM16" s="14">
        <v>1125</v>
      </c>
      <c r="AN16" s="14">
        <v>0</v>
      </c>
      <c r="AO16" s="14">
        <v>160</v>
      </c>
      <c r="AP16" s="14">
        <v>16</v>
      </c>
      <c r="AQ16" s="14">
        <v>7</v>
      </c>
      <c r="AR16" s="14">
        <v>7</v>
      </c>
      <c r="AS16" s="14">
        <v>26</v>
      </c>
      <c r="AT16" s="14">
        <v>14</v>
      </c>
      <c r="AU16" s="14">
        <v>0</v>
      </c>
      <c r="AV16" s="14">
        <v>6</v>
      </c>
      <c r="AW16" s="14">
        <v>0</v>
      </c>
      <c r="AX16" s="14">
        <v>6</v>
      </c>
      <c r="AY16" s="14">
        <v>29</v>
      </c>
      <c r="AZ16" s="14">
        <v>37</v>
      </c>
      <c r="BA16" s="14">
        <v>7</v>
      </c>
      <c r="BB16" s="14">
        <v>9</v>
      </c>
      <c r="BC16" s="14">
        <v>31</v>
      </c>
      <c r="BD16" s="14">
        <v>1</v>
      </c>
      <c r="BE16" s="14">
        <v>0</v>
      </c>
      <c r="BF16" s="14">
        <v>85</v>
      </c>
      <c r="BG16" s="14">
        <v>0</v>
      </c>
      <c r="BH16" s="14">
        <v>285</v>
      </c>
      <c r="BI16" s="14">
        <v>388</v>
      </c>
      <c r="BJ16" s="14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388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4">
        <v>388</v>
      </c>
      <c r="BV16" s="14">
        <v>0</v>
      </c>
    </row>
    <row r="17" spans="1:74" x14ac:dyDescent="0.25">
      <c r="A17" s="7" t="s">
        <v>177</v>
      </c>
      <c r="B17" s="7" t="s">
        <v>156</v>
      </c>
      <c r="C17" s="14">
        <v>704</v>
      </c>
      <c r="D17" s="14">
        <v>26</v>
      </c>
      <c r="E17" s="14">
        <v>766</v>
      </c>
      <c r="F17" s="14">
        <v>46</v>
      </c>
      <c r="G17" s="14">
        <v>566</v>
      </c>
      <c r="H17" s="14">
        <v>162</v>
      </c>
      <c r="I17" s="14">
        <v>0</v>
      </c>
      <c r="J17" s="14">
        <v>0</v>
      </c>
      <c r="K17" s="14">
        <v>0</v>
      </c>
      <c r="L17" s="14">
        <v>17</v>
      </c>
      <c r="M17" s="14">
        <v>21</v>
      </c>
      <c r="N17" s="14">
        <v>0</v>
      </c>
      <c r="O17" s="14">
        <v>766</v>
      </c>
      <c r="P17" s="14">
        <v>21</v>
      </c>
      <c r="Q17" s="14">
        <v>745</v>
      </c>
      <c r="R17" s="14">
        <v>0</v>
      </c>
      <c r="S17" s="14">
        <v>766</v>
      </c>
      <c r="T17" s="14">
        <v>56</v>
      </c>
      <c r="U17" s="14">
        <v>710</v>
      </c>
      <c r="V17" s="14">
        <v>0</v>
      </c>
      <c r="W17" s="14">
        <v>0</v>
      </c>
      <c r="X17" s="14">
        <v>766</v>
      </c>
      <c r="Y17" s="14">
        <v>0</v>
      </c>
      <c r="Z17" s="14">
        <v>0</v>
      </c>
      <c r="AA17" s="14">
        <v>348</v>
      </c>
      <c r="AB17" s="14">
        <v>297</v>
      </c>
      <c r="AC17" s="14">
        <v>121</v>
      </c>
      <c r="AD17" s="14">
        <v>0</v>
      </c>
      <c r="AE17" s="14">
        <v>766</v>
      </c>
      <c r="AF17" s="14">
        <v>12</v>
      </c>
      <c r="AG17" s="14">
        <v>2</v>
      </c>
      <c r="AH17" s="14">
        <v>34</v>
      </c>
      <c r="AI17" s="14">
        <v>804</v>
      </c>
      <c r="AJ17" s="14">
        <v>840</v>
      </c>
      <c r="AK17" s="14">
        <v>832</v>
      </c>
      <c r="AL17" s="14">
        <v>157</v>
      </c>
      <c r="AM17" s="14">
        <v>55</v>
      </c>
      <c r="AN17" s="14">
        <v>6</v>
      </c>
      <c r="AO17" s="14">
        <v>493</v>
      </c>
      <c r="AP17" s="14">
        <v>165</v>
      </c>
      <c r="AQ17" s="14">
        <v>165</v>
      </c>
      <c r="AR17" s="14">
        <v>84</v>
      </c>
      <c r="AS17" s="14">
        <v>63</v>
      </c>
      <c r="AT17" s="14">
        <v>70</v>
      </c>
      <c r="AU17" s="14">
        <v>0</v>
      </c>
      <c r="AV17" s="14">
        <v>36</v>
      </c>
      <c r="AW17" s="14">
        <v>0</v>
      </c>
      <c r="AX17" s="14">
        <v>5</v>
      </c>
      <c r="AY17" s="14">
        <v>10</v>
      </c>
      <c r="AZ17" s="14">
        <v>61</v>
      </c>
      <c r="BA17" s="14">
        <v>26</v>
      </c>
      <c r="BB17" s="14">
        <v>60</v>
      </c>
      <c r="BC17" s="14">
        <v>44</v>
      </c>
      <c r="BD17" s="14">
        <v>19</v>
      </c>
      <c r="BE17" s="14">
        <v>0</v>
      </c>
      <c r="BF17" s="14">
        <v>210</v>
      </c>
      <c r="BG17" s="14">
        <v>0</v>
      </c>
      <c r="BH17" s="14">
        <v>0</v>
      </c>
      <c r="BI17" s="14">
        <v>339</v>
      </c>
      <c r="BJ17" s="14">
        <v>124</v>
      </c>
      <c r="BK17" s="14">
        <v>33</v>
      </c>
      <c r="BL17" s="14">
        <v>0</v>
      </c>
      <c r="BM17" s="14">
        <v>7</v>
      </c>
      <c r="BN17" s="14">
        <v>0</v>
      </c>
      <c r="BO17" s="14">
        <v>503</v>
      </c>
      <c r="BP17" s="14">
        <v>0</v>
      </c>
      <c r="BQ17" s="14">
        <v>0</v>
      </c>
      <c r="BR17" s="14">
        <v>0</v>
      </c>
      <c r="BS17" s="14">
        <v>286</v>
      </c>
      <c r="BT17" s="14">
        <v>210</v>
      </c>
      <c r="BU17" s="14">
        <v>7</v>
      </c>
      <c r="BV17" s="14">
        <v>0</v>
      </c>
    </row>
    <row r="18" spans="1:74" x14ac:dyDescent="0.25">
      <c r="A18" s="7" t="s">
        <v>178</v>
      </c>
      <c r="B18" s="7" t="s">
        <v>179</v>
      </c>
      <c r="C18" s="14">
        <v>39</v>
      </c>
      <c r="D18" s="14">
        <v>0</v>
      </c>
      <c r="E18" s="14">
        <v>53</v>
      </c>
      <c r="F18" s="14">
        <v>24</v>
      </c>
      <c r="G18" s="14">
        <v>37</v>
      </c>
      <c r="H18" s="14">
        <v>7</v>
      </c>
      <c r="I18" s="14">
        <v>0</v>
      </c>
      <c r="J18" s="14">
        <v>0</v>
      </c>
      <c r="K18" s="14">
        <v>1</v>
      </c>
      <c r="L18" s="14">
        <v>3</v>
      </c>
      <c r="M18" s="14">
        <v>0</v>
      </c>
      <c r="N18" s="14">
        <v>5</v>
      </c>
      <c r="O18" s="14">
        <v>53</v>
      </c>
      <c r="P18" s="14">
        <v>0</v>
      </c>
      <c r="Q18" s="14">
        <v>48</v>
      </c>
      <c r="R18" s="14">
        <v>5</v>
      </c>
      <c r="S18" s="14">
        <v>53</v>
      </c>
      <c r="T18" s="14">
        <v>1</v>
      </c>
      <c r="U18" s="14">
        <v>52</v>
      </c>
      <c r="V18" s="14">
        <v>0</v>
      </c>
      <c r="W18" s="14">
        <v>0</v>
      </c>
      <c r="X18" s="14">
        <v>53</v>
      </c>
      <c r="Y18" s="14">
        <v>0</v>
      </c>
      <c r="Z18" s="14">
        <v>0</v>
      </c>
      <c r="AA18" s="14">
        <v>11</v>
      </c>
      <c r="AB18" s="14">
        <v>35</v>
      </c>
      <c r="AC18" s="14">
        <v>3</v>
      </c>
      <c r="AD18" s="14">
        <v>4</v>
      </c>
      <c r="AE18" s="14">
        <v>53</v>
      </c>
      <c r="AF18" s="14">
        <v>0</v>
      </c>
      <c r="AG18" s="14">
        <v>0</v>
      </c>
      <c r="AH18" s="14">
        <v>4</v>
      </c>
      <c r="AI18" s="14">
        <v>488</v>
      </c>
      <c r="AJ18" s="14">
        <v>274</v>
      </c>
      <c r="AK18" s="14">
        <v>133</v>
      </c>
      <c r="AL18" s="14">
        <v>8</v>
      </c>
      <c r="AM18" s="14">
        <v>237</v>
      </c>
      <c r="AN18" s="14">
        <v>1</v>
      </c>
      <c r="AO18" s="14">
        <v>138</v>
      </c>
      <c r="AP18" s="14">
        <v>47</v>
      </c>
      <c r="AQ18" s="14">
        <v>0</v>
      </c>
      <c r="AR18" s="14">
        <v>91</v>
      </c>
      <c r="AS18" s="14">
        <v>2</v>
      </c>
      <c r="AT18" s="14">
        <v>2</v>
      </c>
      <c r="AU18" s="14">
        <v>60</v>
      </c>
      <c r="AV18" s="14">
        <v>0</v>
      </c>
      <c r="AW18" s="14">
        <v>0</v>
      </c>
      <c r="AX18" s="14">
        <v>2</v>
      </c>
      <c r="AY18" s="14">
        <v>1</v>
      </c>
      <c r="AZ18" s="14">
        <v>2</v>
      </c>
      <c r="BA18" s="14">
        <v>0</v>
      </c>
      <c r="BB18" s="14">
        <v>1</v>
      </c>
      <c r="BC18" s="14">
        <v>3</v>
      </c>
      <c r="BD18" s="14">
        <v>0</v>
      </c>
      <c r="BE18" s="14">
        <v>0</v>
      </c>
      <c r="BF18" s="14">
        <v>6</v>
      </c>
      <c r="BG18" s="14">
        <v>0</v>
      </c>
      <c r="BH18" s="14">
        <v>0</v>
      </c>
      <c r="BI18" s="14">
        <v>26</v>
      </c>
      <c r="BJ18" s="14">
        <v>0</v>
      </c>
      <c r="BK18" s="14">
        <v>0</v>
      </c>
      <c r="BL18" s="14">
        <v>5</v>
      </c>
      <c r="BM18" s="14">
        <v>0</v>
      </c>
      <c r="BN18" s="14">
        <v>4</v>
      </c>
      <c r="BO18" s="14">
        <v>35</v>
      </c>
      <c r="BP18" s="14">
        <v>0</v>
      </c>
      <c r="BQ18" s="14">
        <v>1</v>
      </c>
      <c r="BR18" s="14">
        <v>0</v>
      </c>
      <c r="BS18" s="14">
        <v>13</v>
      </c>
      <c r="BT18" s="14">
        <v>11</v>
      </c>
      <c r="BU18" s="14">
        <v>1</v>
      </c>
      <c r="BV18" s="14">
        <v>0</v>
      </c>
    </row>
    <row r="19" spans="1:74" x14ac:dyDescent="0.25">
      <c r="A19" s="7" t="s">
        <v>180</v>
      </c>
      <c r="B19" s="7" t="s">
        <v>181</v>
      </c>
      <c r="C19" s="14">
        <v>346</v>
      </c>
      <c r="D19" s="14">
        <v>60</v>
      </c>
      <c r="E19" s="14">
        <v>409</v>
      </c>
      <c r="F19" s="14">
        <v>895</v>
      </c>
      <c r="G19" s="14">
        <v>265</v>
      </c>
      <c r="H19" s="14">
        <v>91</v>
      </c>
      <c r="I19" s="14">
        <v>0</v>
      </c>
      <c r="J19" s="14">
        <v>3</v>
      </c>
      <c r="K19" s="14">
        <v>0</v>
      </c>
      <c r="L19" s="14">
        <v>45</v>
      </c>
      <c r="M19" s="14">
        <v>5</v>
      </c>
      <c r="N19" s="14">
        <v>0</v>
      </c>
      <c r="O19" s="14">
        <v>409</v>
      </c>
      <c r="P19" s="14">
        <v>31</v>
      </c>
      <c r="Q19" s="14">
        <v>374</v>
      </c>
      <c r="R19" s="14">
        <v>4</v>
      </c>
      <c r="S19" s="14">
        <v>409</v>
      </c>
      <c r="T19" s="14">
        <v>13</v>
      </c>
      <c r="U19" s="14">
        <v>396</v>
      </c>
      <c r="V19" s="14">
        <v>0</v>
      </c>
      <c r="W19" s="14">
        <v>0</v>
      </c>
      <c r="X19" s="14">
        <v>409</v>
      </c>
      <c r="Y19" s="14">
        <v>49</v>
      </c>
      <c r="Z19" s="14">
        <v>10</v>
      </c>
      <c r="AA19" s="14">
        <v>43</v>
      </c>
      <c r="AB19" s="14">
        <v>288</v>
      </c>
      <c r="AC19" s="14">
        <v>15</v>
      </c>
      <c r="AD19" s="14">
        <v>4</v>
      </c>
      <c r="AE19" s="14">
        <v>409</v>
      </c>
      <c r="AF19" s="14">
        <v>6</v>
      </c>
      <c r="AG19" s="14">
        <v>3</v>
      </c>
      <c r="AH19" s="14">
        <v>89</v>
      </c>
      <c r="AI19" s="14">
        <v>933</v>
      </c>
      <c r="AJ19" s="14">
        <v>695</v>
      </c>
      <c r="AK19" s="14">
        <v>1127</v>
      </c>
      <c r="AL19" s="14">
        <v>112</v>
      </c>
      <c r="AM19" s="14">
        <v>756</v>
      </c>
      <c r="AN19" s="14">
        <v>30</v>
      </c>
      <c r="AO19" s="14">
        <v>64</v>
      </c>
      <c r="AP19" s="14">
        <v>59</v>
      </c>
      <c r="AQ19" s="14">
        <v>37</v>
      </c>
      <c r="AR19" s="14">
        <v>74</v>
      </c>
      <c r="AS19" s="14">
        <v>84</v>
      </c>
      <c r="AT19" s="14">
        <v>130</v>
      </c>
      <c r="AU19" s="14">
        <v>398</v>
      </c>
      <c r="AV19" s="14">
        <v>41</v>
      </c>
      <c r="AW19" s="14">
        <v>9</v>
      </c>
      <c r="AX19" s="14">
        <v>3</v>
      </c>
      <c r="AY19" s="14">
        <v>10</v>
      </c>
      <c r="AZ19" s="14">
        <v>38</v>
      </c>
      <c r="BA19" s="14">
        <v>9</v>
      </c>
      <c r="BB19" s="14">
        <v>10</v>
      </c>
      <c r="BC19" s="14">
        <v>53</v>
      </c>
      <c r="BD19" s="14">
        <v>9</v>
      </c>
      <c r="BE19" s="14">
        <v>0</v>
      </c>
      <c r="BF19" s="14">
        <v>119</v>
      </c>
      <c r="BG19" s="14">
        <v>2</v>
      </c>
      <c r="BH19" s="14">
        <v>0</v>
      </c>
      <c r="BI19" s="14">
        <v>66</v>
      </c>
      <c r="BJ19" s="14">
        <v>0</v>
      </c>
      <c r="BK19" s="14">
        <v>10</v>
      </c>
      <c r="BL19" s="14">
        <v>2</v>
      </c>
      <c r="BM19" s="14">
        <v>3</v>
      </c>
      <c r="BN19" s="14">
        <v>9</v>
      </c>
      <c r="BO19" s="14">
        <v>90</v>
      </c>
      <c r="BP19" s="14">
        <v>10</v>
      </c>
      <c r="BQ19" s="14">
        <v>3</v>
      </c>
      <c r="BR19" s="14">
        <v>0</v>
      </c>
      <c r="BS19" s="14">
        <v>23</v>
      </c>
      <c r="BT19" s="14">
        <v>54</v>
      </c>
      <c r="BU19" s="14">
        <v>0</v>
      </c>
      <c r="BV19" s="14">
        <v>0</v>
      </c>
    </row>
    <row r="20" spans="1:74" x14ac:dyDescent="0.25">
      <c r="A20" s="7" t="s">
        <v>182</v>
      </c>
      <c r="B20" s="7" t="s">
        <v>183</v>
      </c>
      <c r="C20" s="14">
        <v>64</v>
      </c>
      <c r="D20" s="14">
        <v>0</v>
      </c>
      <c r="E20" s="14">
        <v>58</v>
      </c>
      <c r="F20" s="14">
        <v>419.5</v>
      </c>
      <c r="G20" s="14">
        <v>34</v>
      </c>
      <c r="H20" s="14">
        <v>20</v>
      </c>
      <c r="I20" s="14">
        <v>0</v>
      </c>
      <c r="J20" s="14">
        <v>1</v>
      </c>
      <c r="K20" s="14">
        <v>0</v>
      </c>
      <c r="L20" s="14">
        <v>0</v>
      </c>
      <c r="M20" s="14">
        <v>1</v>
      </c>
      <c r="N20" s="14">
        <v>2</v>
      </c>
      <c r="O20" s="14">
        <v>58</v>
      </c>
      <c r="P20" s="14">
        <v>1</v>
      </c>
      <c r="Q20" s="14">
        <v>55</v>
      </c>
      <c r="R20" s="14">
        <v>2</v>
      </c>
      <c r="S20" s="14">
        <v>58</v>
      </c>
      <c r="T20" s="14">
        <v>4</v>
      </c>
      <c r="U20" s="14">
        <v>50</v>
      </c>
      <c r="V20" s="14">
        <v>1</v>
      </c>
      <c r="W20" s="14">
        <v>3</v>
      </c>
      <c r="X20" s="14">
        <v>58</v>
      </c>
      <c r="Y20" s="14">
        <v>0</v>
      </c>
      <c r="Z20" s="14">
        <v>0</v>
      </c>
      <c r="AA20" s="14">
        <v>6</v>
      </c>
      <c r="AB20" s="14">
        <v>36</v>
      </c>
      <c r="AC20" s="14">
        <v>14</v>
      </c>
      <c r="AD20" s="14">
        <v>2</v>
      </c>
      <c r="AE20" s="14">
        <v>58</v>
      </c>
      <c r="AF20" s="14">
        <v>2</v>
      </c>
      <c r="AG20" s="14">
        <v>0</v>
      </c>
      <c r="AH20" s="14">
        <v>58</v>
      </c>
      <c r="AI20" s="14">
        <v>558</v>
      </c>
      <c r="AJ20" s="14">
        <v>1802</v>
      </c>
      <c r="AK20" s="14">
        <v>347</v>
      </c>
      <c r="AL20" s="14">
        <v>197</v>
      </c>
      <c r="AM20" s="14">
        <v>568</v>
      </c>
      <c r="AN20" s="14">
        <v>0</v>
      </c>
      <c r="AO20" s="14">
        <v>71</v>
      </c>
      <c r="AP20" s="14">
        <v>54</v>
      </c>
      <c r="AQ20" s="14">
        <v>30</v>
      </c>
      <c r="AR20" s="14">
        <v>252</v>
      </c>
      <c r="AS20" s="14">
        <v>44</v>
      </c>
      <c r="AT20" s="14">
        <v>17</v>
      </c>
      <c r="AU20" s="14">
        <v>46</v>
      </c>
      <c r="AV20" s="14">
        <v>30</v>
      </c>
      <c r="AW20" s="14">
        <v>0</v>
      </c>
      <c r="AX20" s="14">
        <v>75</v>
      </c>
      <c r="AY20" s="14">
        <v>0</v>
      </c>
      <c r="AZ20" s="14">
        <v>0</v>
      </c>
      <c r="BA20" s="14">
        <v>0</v>
      </c>
      <c r="BB20" s="14">
        <v>0</v>
      </c>
      <c r="BC20" s="14">
        <v>3</v>
      </c>
      <c r="BD20" s="14">
        <v>0</v>
      </c>
      <c r="BE20" s="14">
        <v>0</v>
      </c>
      <c r="BF20" s="14">
        <v>3</v>
      </c>
      <c r="BG20" s="14">
        <v>49</v>
      </c>
      <c r="BH20" s="14">
        <v>0</v>
      </c>
      <c r="BI20" s="14">
        <v>22</v>
      </c>
      <c r="BJ20" s="14">
        <v>0</v>
      </c>
      <c r="BK20" s="14">
        <v>0</v>
      </c>
      <c r="BL20" s="14">
        <v>8</v>
      </c>
      <c r="BM20" s="14">
        <v>0</v>
      </c>
      <c r="BN20" s="14">
        <v>0</v>
      </c>
      <c r="BO20" s="14">
        <v>30</v>
      </c>
      <c r="BP20" s="14">
        <v>4</v>
      </c>
      <c r="BQ20" s="14">
        <v>0</v>
      </c>
      <c r="BR20" s="14">
        <v>0</v>
      </c>
      <c r="BS20" s="14">
        <v>9</v>
      </c>
      <c r="BT20" s="14">
        <v>9</v>
      </c>
      <c r="BU20" s="14">
        <v>0</v>
      </c>
      <c r="BV20" s="14">
        <v>0</v>
      </c>
    </row>
    <row r="21" spans="1:74" x14ac:dyDescent="0.25">
      <c r="A21" s="7" t="s">
        <v>184</v>
      </c>
      <c r="B21" s="7" t="s">
        <v>185</v>
      </c>
      <c r="C21" s="14">
        <v>1959</v>
      </c>
      <c r="D21" s="14">
        <v>138</v>
      </c>
      <c r="E21" s="14">
        <v>939</v>
      </c>
      <c r="F21" s="14">
        <v>630</v>
      </c>
      <c r="G21" s="14">
        <v>634</v>
      </c>
      <c r="H21" s="14">
        <v>107</v>
      </c>
      <c r="I21" s="14">
        <v>0</v>
      </c>
      <c r="J21" s="14">
        <v>63</v>
      </c>
      <c r="K21" s="14">
        <v>0</v>
      </c>
      <c r="L21" s="14">
        <v>19</v>
      </c>
      <c r="M21" s="14">
        <v>68</v>
      </c>
      <c r="N21" s="14">
        <v>48</v>
      </c>
      <c r="O21" s="14">
        <v>939</v>
      </c>
      <c r="P21" s="14">
        <v>68</v>
      </c>
      <c r="Q21" s="14">
        <v>823</v>
      </c>
      <c r="R21" s="14">
        <v>48</v>
      </c>
      <c r="S21" s="14">
        <v>939</v>
      </c>
      <c r="T21" s="14">
        <v>171</v>
      </c>
      <c r="U21" s="14">
        <v>762</v>
      </c>
      <c r="V21" s="14">
        <v>6</v>
      </c>
      <c r="W21" s="14">
        <v>0</v>
      </c>
      <c r="X21" s="14">
        <v>939</v>
      </c>
      <c r="Y21" s="14">
        <v>72</v>
      </c>
      <c r="Z21" s="14">
        <v>19</v>
      </c>
      <c r="AA21" s="14">
        <v>233</v>
      </c>
      <c r="AB21" s="14">
        <v>527</v>
      </c>
      <c r="AC21" s="14">
        <v>31</v>
      </c>
      <c r="AD21" s="14">
        <v>57</v>
      </c>
      <c r="AE21" s="14">
        <v>939</v>
      </c>
      <c r="AF21" s="14">
        <v>33</v>
      </c>
      <c r="AG21" s="14">
        <v>14</v>
      </c>
      <c r="AH21" s="14">
        <v>77</v>
      </c>
      <c r="AI21" s="14">
        <v>898</v>
      </c>
      <c r="AJ21" s="14">
        <v>624</v>
      </c>
      <c r="AK21" s="14">
        <v>507</v>
      </c>
      <c r="AL21" s="14">
        <v>389</v>
      </c>
      <c r="AM21" s="14">
        <v>481</v>
      </c>
      <c r="AN21" s="14">
        <v>6</v>
      </c>
      <c r="AO21" s="14">
        <v>315</v>
      </c>
      <c r="AP21" s="14">
        <v>36</v>
      </c>
      <c r="AQ21" s="14">
        <v>7</v>
      </c>
      <c r="AR21" s="14">
        <v>3</v>
      </c>
      <c r="AS21" s="14">
        <v>49</v>
      </c>
      <c r="AT21" s="14">
        <v>24</v>
      </c>
      <c r="AU21" s="14">
        <v>0</v>
      </c>
      <c r="AV21" s="14">
        <v>90</v>
      </c>
      <c r="AW21" s="14">
        <v>0</v>
      </c>
      <c r="AX21" s="14">
        <v>12</v>
      </c>
      <c r="AY21" s="14">
        <v>24</v>
      </c>
      <c r="AZ21" s="14">
        <v>67</v>
      </c>
      <c r="BA21" s="14">
        <v>8</v>
      </c>
      <c r="BB21" s="14">
        <v>13</v>
      </c>
      <c r="BC21" s="14">
        <v>59</v>
      </c>
      <c r="BD21" s="14">
        <v>1</v>
      </c>
      <c r="BE21" s="14">
        <v>0</v>
      </c>
      <c r="BF21" s="14">
        <v>148</v>
      </c>
      <c r="BG21" s="14">
        <v>151</v>
      </c>
      <c r="BH21" s="14">
        <v>363</v>
      </c>
      <c r="BI21" s="14">
        <v>79</v>
      </c>
      <c r="BJ21" s="14">
        <v>17</v>
      </c>
      <c r="BK21" s="14">
        <v>45</v>
      </c>
      <c r="BL21" s="14">
        <v>19</v>
      </c>
      <c r="BM21" s="14">
        <v>0</v>
      </c>
      <c r="BN21" s="14">
        <v>0</v>
      </c>
      <c r="BO21" s="14">
        <v>160</v>
      </c>
      <c r="BP21" s="14">
        <v>45</v>
      </c>
      <c r="BQ21" s="14">
        <v>0</v>
      </c>
      <c r="BR21" s="14">
        <v>0</v>
      </c>
      <c r="BS21" s="14">
        <v>34</v>
      </c>
      <c r="BT21" s="14">
        <v>5</v>
      </c>
      <c r="BU21" s="14">
        <v>0</v>
      </c>
      <c r="BV21" s="14">
        <v>0</v>
      </c>
    </row>
    <row r="22" spans="1:74" x14ac:dyDescent="0.25">
      <c r="A22" s="7" t="s">
        <v>186</v>
      </c>
      <c r="B22" s="7" t="s">
        <v>187</v>
      </c>
      <c r="C22" s="14">
        <v>349</v>
      </c>
      <c r="D22" s="14">
        <v>4</v>
      </c>
      <c r="E22" s="14">
        <v>146</v>
      </c>
      <c r="F22" s="14">
        <v>10770</v>
      </c>
      <c r="G22" s="14">
        <v>85</v>
      </c>
      <c r="H22" s="14">
        <v>28</v>
      </c>
      <c r="I22" s="14">
        <v>0</v>
      </c>
      <c r="J22" s="14">
        <v>1</v>
      </c>
      <c r="K22" s="14">
        <v>0</v>
      </c>
      <c r="L22" s="14">
        <v>0</v>
      </c>
      <c r="M22" s="14">
        <v>0</v>
      </c>
      <c r="N22" s="14">
        <v>32</v>
      </c>
      <c r="O22" s="14">
        <v>146</v>
      </c>
      <c r="P22" s="14">
        <v>19</v>
      </c>
      <c r="Q22" s="14">
        <v>102</v>
      </c>
      <c r="R22" s="14">
        <v>25</v>
      </c>
      <c r="S22" s="14">
        <v>146</v>
      </c>
      <c r="T22" s="14">
        <v>9</v>
      </c>
      <c r="U22" s="14">
        <v>135</v>
      </c>
      <c r="V22" s="14">
        <v>0</v>
      </c>
      <c r="W22" s="14">
        <v>2</v>
      </c>
      <c r="X22" s="14">
        <v>146</v>
      </c>
      <c r="Y22" s="14">
        <v>0</v>
      </c>
      <c r="Z22" s="14">
        <v>0</v>
      </c>
      <c r="AA22" s="14">
        <v>6</v>
      </c>
      <c r="AB22" s="14">
        <v>30</v>
      </c>
      <c r="AC22" s="14">
        <v>4</v>
      </c>
      <c r="AD22" s="14">
        <v>106</v>
      </c>
      <c r="AE22" s="14">
        <v>146</v>
      </c>
      <c r="AF22" s="14">
        <v>7</v>
      </c>
      <c r="AG22" s="14">
        <v>2</v>
      </c>
      <c r="AH22" s="14">
        <v>25</v>
      </c>
      <c r="AI22" s="14">
        <v>174</v>
      </c>
      <c r="AJ22" s="14">
        <v>39</v>
      </c>
      <c r="AK22" s="14">
        <v>46</v>
      </c>
      <c r="AL22" s="14">
        <v>6</v>
      </c>
      <c r="AM22" s="14">
        <v>172</v>
      </c>
      <c r="AN22" s="14">
        <v>2</v>
      </c>
      <c r="AO22" s="14">
        <v>52</v>
      </c>
      <c r="AP22" s="14">
        <v>0</v>
      </c>
      <c r="AQ22" s="14">
        <v>0</v>
      </c>
      <c r="AR22" s="14">
        <v>10</v>
      </c>
      <c r="AS22" s="14">
        <v>0</v>
      </c>
      <c r="AT22" s="14">
        <v>4</v>
      </c>
      <c r="AU22" s="14">
        <v>23</v>
      </c>
      <c r="AV22" s="14">
        <v>31</v>
      </c>
      <c r="AW22" s="14">
        <v>0</v>
      </c>
      <c r="AX22" s="14">
        <v>155</v>
      </c>
      <c r="AY22" s="14">
        <v>4950</v>
      </c>
      <c r="AZ22" s="14">
        <v>1</v>
      </c>
      <c r="BA22" s="14">
        <v>0</v>
      </c>
      <c r="BB22" s="14">
        <v>0</v>
      </c>
      <c r="BC22" s="14">
        <v>6</v>
      </c>
      <c r="BD22" s="14">
        <v>1</v>
      </c>
      <c r="BE22" s="14">
        <v>0</v>
      </c>
      <c r="BF22" s="14">
        <v>8</v>
      </c>
      <c r="BG22" s="14">
        <v>24</v>
      </c>
      <c r="BH22" s="14">
        <v>0</v>
      </c>
      <c r="BI22" s="14">
        <v>52</v>
      </c>
      <c r="BJ22" s="14">
        <v>14</v>
      </c>
      <c r="BK22" s="14">
        <v>2</v>
      </c>
      <c r="BL22" s="14">
        <v>3</v>
      </c>
      <c r="BM22" s="14">
        <v>0</v>
      </c>
      <c r="BN22" s="14">
        <v>0</v>
      </c>
      <c r="BO22" s="14">
        <v>71</v>
      </c>
      <c r="BP22" s="14">
        <v>2</v>
      </c>
      <c r="BQ22" s="14">
        <v>6</v>
      </c>
      <c r="BR22" s="14">
        <v>5</v>
      </c>
      <c r="BS22" s="14">
        <v>48</v>
      </c>
      <c r="BT22" s="14">
        <v>11</v>
      </c>
      <c r="BU22" s="14">
        <v>0</v>
      </c>
      <c r="BV22" s="14">
        <v>3</v>
      </c>
    </row>
    <row r="23" spans="1:74" x14ac:dyDescent="0.25">
      <c r="A23" s="7" t="s">
        <v>188</v>
      </c>
      <c r="B23" s="7" t="s">
        <v>189</v>
      </c>
      <c r="C23" s="14">
        <v>4624</v>
      </c>
      <c r="D23" s="14">
        <v>122</v>
      </c>
      <c r="E23" s="14">
        <v>1057</v>
      </c>
      <c r="F23" s="14">
        <v>1878.78</v>
      </c>
      <c r="G23" s="14">
        <v>593</v>
      </c>
      <c r="H23" s="14">
        <v>30</v>
      </c>
      <c r="I23" s="14">
        <v>0</v>
      </c>
      <c r="J23" s="14">
        <v>13</v>
      </c>
      <c r="K23" s="14">
        <v>0</v>
      </c>
      <c r="L23" s="14">
        <v>1</v>
      </c>
      <c r="M23" s="14">
        <v>107</v>
      </c>
      <c r="N23" s="14">
        <v>313</v>
      </c>
      <c r="O23" s="14">
        <v>1057</v>
      </c>
      <c r="P23" s="14">
        <v>7</v>
      </c>
      <c r="Q23" s="14">
        <v>849</v>
      </c>
      <c r="R23" s="14">
        <v>201</v>
      </c>
      <c r="S23" s="14">
        <v>1057</v>
      </c>
      <c r="T23" s="14">
        <v>129</v>
      </c>
      <c r="U23" s="14">
        <v>799</v>
      </c>
      <c r="V23" s="14">
        <v>0</v>
      </c>
      <c r="W23" s="14">
        <v>129</v>
      </c>
      <c r="X23" s="14">
        <v>1057</v>
      </c>
      <c r="Y23" s="14">
        <v>34</v>
      </c>
      <c r="Z23" s="14">
        <v>86</v>
      </c>
      <c r="AA23" s="14">
        <v>70</v>
      </c>
      <c r="AB23" s="14">
        <v>324</v>
      </c>
      <c r="AC23" s="14">
        <v>200</v>
      </c>
      <c r="AD23" s="14">
        <v>343</v>
      </c>
      <c r="AE23" s="14">
        <v>1057</v>
      </c>
      <c r="AF23" s="14">
        <v>18</v>
      </c>
      <c r="AG23" s="14">
        <v>26</v>
      </c>
      <c r="AH23" s="14">
        <v>1057</v>
      </c>
      <c r="AI23" s="14">
        <v>70255</v>
      </c>
      <c r="AJ23" s="14">
        <v>51768</v>
      </c>
      <c r="AK23" s="14">
        <v>16091</v>
      </c>
      <c r="AL23" s="14">
        <v>1706</v>
      </c>
      <c r="AM23" s="14">
        <v>24211</v>
      </c>
      <c r="AN23" s="14">
        <v>65</v>
      </c>
      <c r="AO23" s="14">
        <v>1174</v>
      </c>
      <c r="AP23" s="14">
        <v>186</v>
      </c>
      <c r="AQ23" s="14">
        <v>1547</v>
      </c>
      <c r="AR23" s="14">
        <v>27446</v>
      </c>
      <c r="AS23" s="14">
        <v>13160</v>
      </c>
      <c r="AT23" s="14">
        <v>17867</v>
      </c>
      <c r="AU23" s="14">
        <v>0</v>
      </c>
      <c r="AV23" s="14">
        <v>109</v>
      </c>
      <c r="AW23" s="14">
        <v>16</v>
      </c>
      <c r="AX23" s="14">
        <v>157</v>
      </c>
      <c r="AY23" s="14">
        <v>200</v>
      </c>
      <c r="AZ23" s="14">
        <v>9</v>
      </c>
      <c r="BA23" s="14">
        <v>7</v>
      </c>
      <c r="BB23" s="14">
        <v>16</v>
      </c>
      <c r="BC23" s="14">
        <v>95</v>
      </c>
      <c r="BD23" s="14">
        <v>13</v>
      </c>
      <c r="BE23" s="14">
        <v>64</v>
      </c>
      <c r="BF23" s="14">
        <v>204</v>
      </c>
      <c r="BG23" s="14">
        <v>3</v>
      </c>
      <c r="BH23" s="14">
        <v>1</v>
      </c>
      <c r="BI23" s="14">
        <v>405</v>
      </c>
      <c r="BJ23" s="14">
        <v>0</v>
      </c>
      <c r="BK23" s="14">
        <v>0</v>
      </c>
      <c r="BL23" s="14">
        <v>338</v>
      </c>
      <c r="BM23" s="14">
        <v>3</v>
      </c>
      <c r="BN23" s="14">
        <v>28</v>
      </c>
      <c r="BO23" s="14">
        <v>774</v>
      </c>
      <c r="BP23" s="14">
        <v>28</v>
      </c>
      <c r="BQ23" s="14">
        <v>6</v>
      </c>
      <c r="BR23" s="14">
        <v>0</v>
      </c>
      <c r="BS23" s="14">
        <v>69</v>
      </c>
      <c r="BT23" s="14">
        <v>73</v>
      </c>
      <c r="BU23" s="14">
        <v>0</v>
      </c>
      <c r="BV23" s="14">
        <v>0</v>
      </c>
    </row>
    <row r="24" spans="1:74" x14ac:dyDescent="0.25">
      <c r="A24" s="7" t="s">
        <v>190</v>
      </c>
      <c r="B24" s="7" t="s">
        <v>179</v>
      </c>
      <c r="C24" s="14">
        <v>49</v>
      </c>
      <c r="D24" s="14">
        <v>1</v>
      </c>
      <c r="E24" s="14">
        <v>55</v>
      </c>
      <c r="F24" s="14">
        <v>24</v>
      </c>
      <c r="G24" s="14">
        <v>20</v>
      </c>
      <c r="H24" s="14">
        <v>9</v>
      </c>
      <c r="I24" s="14">
        <v>0</v>
      </c>
      <c r="J24" s="14">
        <v>0</v>
      </c>
      <c r="K24" s="14">
        <v>0</v>
      </c>
      <c r="L24" s="14">
        <v>0</v>
      </c>
      <c r="M24" s="14">
        <v>12</v>
      </c>
      <c r="N24" s="14">
        <v>14</v>
      </c>
      <c r="O24" s="14">
        <v>55</v>
      </c>
      <c r="P24" s="14">
        <v>12</v>
      </c>
      <c r="Q24" s="14">
        <v>29</v>
      </c>
      <c r="R24" s="14">
        <v>14</v>
      </c>
      <c r="S24" s="14">
        <v>55</v>
      </c>
      <c r="T24" s="14">
        <v>3</v>
      </c>
      <c r="U24" s="14">
        <v>49</v>
      </c>
      <c r="V24" s="14">
        <v>0</v>
      </c>
      <c r="W24" s="14">
        <v>3</v>
      </c>
      <c r="X24" s="14">
        <v>55</v>
      </c>
      <c r="Y24" s="14">
        <v>2</v>
      </c>
      <c r="Z24" s="14">
        <v>0</v>
      </c>
      <c r="AA24" s="14">
        <v>10</v>
      </c>
      <c r="AB24" s="14">
        <v>31</v>
      </c>
      <c r="AC24" s="14">
        <v>6</v>
      </c>
      <c r="AD24" s="14">
        <v>6</v>
      </c>
      <c r="AE24" s="14">
        <v>55</v>
      </c>
      <c r="AF24" s="14">
        <v>5</v>
      </c>
      <c r="AG24" s="14">
        <v>1</v>
      </c>
      <c r="AH24" s="14">
        <v>6</v>
      </c>
      <c r="AI24" s="14">
        <v>290</v>
      </c>
      <c r="AJ24" s="14">
        <v>217</v>
      </c>
      <c r="AK24" s="14">
        <v>86</v>
      </c>
      <c r="AL24" s="14">
        <v>6</v>
      </c>
      <c r="AM24" s="14">
        <v>244</v>
      </c>
      <c r="AN24" s="14">
        <v>0</v>
      </c>
      <c r="AO24" s="14">
        <v>89</v>
      </c>
      <c r="AP24" s="14">
        <v>16</v>
      </c>
      <c r="AQ24" s="14">
        <v>0</v>
      </c>
      <c r="AR24" s="14">
        <v>17</v>
      </c>
      <c r="AS24" s="14">
        <v>10</v>
      </c>
      <c r="AT24" s="14">
        <v>23</v>
      </c>
      <c r="AU24" s="14">
        <v>30</v>
      </c>
      <c r="AV24" s="14">
        <v>0</v>
      </c>
      <c r="AW24" s="14">
        <v>0</v>
      </c>
      <c r="AX24" s="14">
        <v>1</v>
      </c>
      <c r="AY24" s="14">
        <v>6</v>
      </c>
      <c r="AZ24" s="14">
        <v>2</v>
      </c>
      <c r="BA24" s="14">
        <v>0</v>
      </c>
      <c r="BB24" s="14">
        <v>0</v>
      </c>
      <c r="BC24" s="14">
        <v>2</v>
      </c>
      <c r="BD24" s="14">
        <v>0</v>
      </c>
      <c r="BE24" s="14">
        <v>0</v>
      </c>
      <c r="BF24" s="14">
        <v>4</v>
      </c>
      <c r="BG24" s="14">
        <v>0</v>
      </c>
      <c r="BH24" s="14">
        <v>0</v>
      </c>
      <c r="BI24" s="14">
        <v>21</v>
      </c>
      <c r="BJ24" s="14">
        <v>0</v>
      </c>
      <c r="BK24" s="14">
        <v>2</v>
      </c>
      <c r="BL24" s="14">
        <v>5</v>
      </c>
      <c r="BM24" s="14">
        <v>0</v>
      </c>
      <c r="BN24" s="14">
        <v>5</v>
      </c>
      <c r="BO24" s="14">
        <v>33</v>
      </c>
      <c r="BP24" s="14">
        <v>2</v>
      </c>
      <c r="BQ24" s="14">
        <v>2</v>
      </c>
      <c r="BR24" s="14">
        <v>0</v>
      </c>
      <c r="BS24" s="14">
        <v>10</v>
      </c>
      <c r="BT24" s="14">
        <v>10</v>
      </c>
      <c r="BU24" s="14">
        <v>2</v>
      </c>
      <c r="BV24" s="14">
        <v>2</v>
      </c>
    </row>
    <row r="25" spans="1:74" x14ac:dyDescent="0.25">
      <c r="A25" s="7" t="s">
        <v>191</v>
      </c>
      <c r="B25" s="7" t="s">
        <v>192</v>
      </c>
      <c r="C25" s="14">
        <v>412</v>
      </c>
      <c r="D25" s="14">
        <v>6</v>
      </c>
      <c r="E25" s="14">
        <v>303</v>
      </c>
      <c r="F25" s="14">
        <v>494</v>
      </c>
      <c r="G25" s="14">
        <v>245</v>
      </c>
      <c r="H25" s="14">
        <v>7</v>
      </c>
      <c r="I25" s="14">
        <v>7</v>
      </c>
      <c r="J25" s="14">
        <v>3</v>
      </c>
      <c r="K25" s="14">
        <v>0</v>
      </c>
      <c r="L25" s="14">
        <v>0</v>
      </c>
      <c r="M25" s="14">
        <v>9</v>
      </c>
      <c r="N25" s="14">
        <v>32</v>
      </c>
      <c r="O25" s="14">
        <v>303</v>
      </c>
      <c r="P25" s="14">
        <v>12</v>
      </c>
      <c r="Q25" s="14">
        <v>264</v>
      </c>
      <c r="R25" s="14">
        <v>27</v>
      </c>
      <c r="S25" s="14">
        <v>303</v>
      </c>
      <c r="T25" s="14">
        <v>63</v>
      </c>
      <c r="U25" s="14">
        <v>240</v>
      </c>
      <c r="V25" s="14">
        <v>0</v>
      </c>
      <c r="W25" s="14">
        <v>0</v>
      </c>
      <c r="X25" s="14">
        <v>303</v>
      </c>
      <c r="Y25" s="14">
        <v>74</v>
      </c>
      <c r="Z25" s="14">
        <v>15</v>
      </c>
      <c r="AA25" s="14">
        <v>25</v>
      </c>
      <c r="AB25" s="14">
        <v>127</v>
      </c>
      <c r="AC25" s="14">
        <v>23</v>
      </c>
      <c r="AD25" s="14">
        <v>39</v>
      </c>
      <c r="AE25" s="14">
        <v>303</v>
      </c>
      <c r="AF25" s="14">
        <v>1</v>
      </c>
      <c r="AG25" s="14">
        <v>2</v>
      </c>
      <c r="AH25" s="14">
        <v>116</v>
      </c>
      <c r="AI25" s="14">
        <v>632</v>
      </c>
      <c r="AJ25" s="14">
        <v>622</v>
      </c>
      <c r="AK25" s="14">
        <v>380</v>
      </c>
      <c r="AL25" s="14">
        <v>101</v>
      </c>
      <c r="AM25" s="14">
        <v>1157</v>
      </c>
      <c r="AN25" s="14">
        <v>10</v>
      </c>
      <c r="AO25" s="14">
        <v>459</v>
      </c>
      <c r="AP25" s="14">
        <v>13</v>
      </c>
      <c r="AQ25" s="14">
        <v>4</v>
      </c>
      <c r="AR25" s="14">
        <v>50</v>
      </c>
      <c r="AS25" s="14">
        <v>34</v>
      </c>
      <c r="AT25" s="14">
        <v>29</v>
      </c>
      <c r="AU25" s="14">
        <v>352</v>
      </c>
      <c r="AV25" s="14">
        <v>16</v>
      </c>
      <c r="AW25" s="14">
        <v>0</v>
      </c>
      <c r="AX25" s="14">
        <v>0</v>
      </c>
      <c r="AY25" s="14">
        <v>38</v>
      </c>
      <c r="AZ25" s="14">
        <v>45</v>
      </c>
      <c r="BA25" s="14">
        <v>7</v>
      </c>
      <c r="BB25" s="14">
        <v>2</v>
      </c>
      <c r="BC25" s="14">
        <v>47</v>
      </c>
      <c r="BD25" s="14">
        <v>5</v>
      </c>
      <c r="BE25" s="14">
        <v>0</v>
      </c>
      <c r="BF25" s="14">
        <v>106</v>
      </c>
      <c r="BG25" s="14">
        <v>13</v>
      </c>
      <c r="BH25" s="14">
        <v>27</v>
      </c>
      <c r="BI25" s="14">
        <v>325</v>
      </c>
      <c r="BJ25" s="14">
        <v>1</v>
      </c>
      <c r="BK25" s="14">
        <v>0</v>
      </c>
      <c r="BL25" s="14">
        <v>63</v>
      </c>
      <c r="BM25" s="14">
        <v>3</v>
      </c>
      <c r="BN25" s="14">
        <v>0</v>
      </c>
      <c r="BO25" s="14">
        <v>392</v>
      </c>
      <c r="BP25" s="14">
        <v>12</v>
      </c>
      <c r="BQ25" s="14">
        <v>39</v>
      </c>
      <c r="BR25" s="14">
        <v>1</v>
      </c>
      <c r="BS25" s="14">
        <v>89</v>
      </c>
      <c r="BT25" s="14">
        <v>68</v>
      </c>
      <c r="BU25" s="14">
        <v>99</v>
      </c>
      <c r="BV25" s="14">
        <v>6</v>
      </c>
    </row>
    <row r="26" spans="1:74" x14ac:dyDescent="0.25">
      <c r="A26" s="7" t="s">
        <v>193</v>
      </c>
      <c r="B26" s="7" t="s">
        <v>194</v>
      </c>
      <c r="C26" s="14">
        <v>723</v>
      </c>
      <c r="D26" s="14">
        <v>0</v>
      </c>
      <c r="E26" s="14">
        <v>321</v>
      </c>
      <c r="F26" s="14">
        <v>120</v>
      </c>
      <c r="G26" s="14">
        <v>172</v>
      </c>
      <c r="H26" s="14">
        <v>91</v>
      </c>
      <c r="I26" s="14">
        <v>0</v>
      </c>
      <c r="J26" s="14">
        <v>0</v>
      </c>
      <c r="K26" s="14">
        <v>0</v>
      </c>
      <c r="L26" s="14">
        <v>16</v>
      </c>
      <c r="M26" s="14">
        <v>0</v>
      </c>
      <c r="N26" s="14">
        <v>42</v>
      </c>
      <c r="O26" s="14">
        <v>321</v>
      </c>
      <c r="P26" s="14">
        <v>27</v>
      </c>
      <c r="Q26" s="14">
        <v>262</v>
      </c>
      <c r="R26" s="14">
        <v>32</v>
      </c>
      <c r="S26" s="14">
        <v>321</v>
      </c>
      <c r="T26" s="14">
        <v>21</v>
      </c>
      <c r="U26" s="14">
        <v>299</v>
      </c>
      <c r="V26" s="14">
        <v>1</v>
      </c>
      <c r="W26" s="14">
        <v>0</v>
      </c>
      <c r="X26" s="14">
        <v>321</v>
      </c>
      <c r="Y26" s="14">
        <v>30</v>
      </c>
      <c r="Z26" s="14">
        <v>4</v>
      </c>
      <c r="AA26" s="14">
        <v>31</v>
      </c>
      <c r="AB26" s="14">
        <v>238</v>
      </c>
      <c r="AC26" s="14">
        <v>18</v>
      </c>
      <c r="AD26" s="14">
        <v>0</v>
      </c>
      <c r="AE26" s="14">
        <v>321</v>
      </c>
      <c r="AF26" s="14">
        <v>1</v>
      </c>
      <c r="AG26" s="14">
        <v>3</v>
      </c>
      <c r="AH26" s="14">
        <v>127</v>
      </c>
      <c r="AI26" s="14">
        <v>1340</v>
      </c>
      <c r="AJ26" s="14">
        <v>287</v>
      </c>
      <c r="AK26" s="14">
        <v>291</v>
      </c>
      <c r="AL26" s="14">
        <v>126</v>
      </c>
      <c r="AM26" s="14">
        <v>199</v>
      </c>
      <c r="AN26" s="14">
        <v>1</v>
      </c>
      <c r="AO26" s="14">
        <v>405</v>
      </c>
      <c r="AP26" s="14">
        <v>43</v>
      </c>
      <c r="AQ26" s="14">
        <v>0</v>
      </c>
      <c r="AR26" s="14">
        <v>9</v>
      </c>
      <c r="AS26" s="14">
        <v>33</v>
      </c>
      <c r="AT26" s="14">
        <v>0</v>
      </c>
      <c r="AU26" s="14">
        <v>221</v>
      </c>
      <c r="AV26" s="14">
        <v>58</v>
      </c>
      <c r="AW26" s="14">
        <v>134</v>
      </c>
      <c r="AX26" s="14">
        <v>8</v>
      </c>
      <c r="AY26" s="14">
        <v>6</v>
      </c>
      <c r="AZ26" s="14">
        <v>52</v>
      </c>
      <c r="BA26" s="14">
        <v>4</v>
      </c>
      <c r="BB26" s="14">
        <v>12</v>
      </c>
      <c r="BC26" s="14">
        <v>61</v>
      </c>
      <c r="BD26" s="14">
        <v>3</v>
      </c>
      <c r="BE26" s="14">
        <v>0</v>
      </c>
      <c r="BF26" s="14">
        <v>132</v>
      </c>
      <c r="BG26" s="14">
        <v>137</v>
      </c>
      <c r="BH26" s="14">
        <v>105</v>
      </c>
      <c r="BI26" s="14">
        <v>165</v>
      </c>
      <c r="BJ26" s="14">
        <v>0</v>
      </c>
      <c r="BK26" s="14">
        <v>0</v>
      </c>
      <c r="BL26" s="14">
        <v>6</v>
      </c>
      <c r="BM26" s="14">
        <v>2</v>
      </c>
      <c r="BN26" s="14">
        <v>54</v>
      </c>
      <c r="BO26" s="14">
        <v>227</v>
      </c>
      <c r="BP26" s="14">
        <v>20</v>
      </c>
      <c r="BQ26" s="14">
        <v>0</v>
      </c>
      <c r="BR26" s="14">
        <v>54</v>
      </c>
      <c r="BS26" s="14">
        <v>23</v>
      </c>
      <c r="BT26" s="14">
        <v>52</v>
      </c>
      <c r="BU26" s="14">
        <v>29</v>
      </c>
      <c r="BV26" s="14">
        <v>14</v>
      </c>
    </row>
    <row r="27" spans="1:74" x14ac:dyDescent="0.25">
      <c r="A27" s="7" t="s">
        <v>195</v>
      </c>
      <c r="B27" s="7" t="s">
        <v>168</v>
      </c>
      <c r="C27" s="14">
        <v>559</v>
      </c>
      <c r="D27" s="14">
        <v>108</v>
      </c>
      <c r="E27" s="14">
        <v>802</v>
      </c>
      <c r="F27" s="14">
        <v>6941</v>
      </c>
      <c r="G27" s="14">
        <v>370</v>
      </c>
      <c r="H27" s="14">
        <v>317</v>
      </c>
      <c r="I27" s="14">
        <v>29</v>
      </c>
      <c r="J27" s="14">
        <v>2</v>
      </c>
      <c r="K27" s="14">
        <v>0</v>
      </c>
      <c r="L27" s="14">
        <v>25</v>
      </c>
      <c r="M27" s="14">
        <v>27</v>
      </c>
      <c r="N27" s="14">
        <v>32</v>
      </c>
      <c r="O27" s="14">
        <v>802</v>
      </c>
      <c r="P27" s="14">
        <v>71</v>
      </c>
      <c r="Q27" s="14">
        <v>707</v>
      </c>
      <c r="R27" s="14">
        <v>24</v>
      </c>
      <c r="S27" s="14">
        <v>802</v>
      </c>
      <c r="T27" s="14">
        <v>94</v>
      </c>
      <c r="U27" s="14">
        <v>668</v>
      </c>
      <c r="V27" s="14">
        <v>28</v>
      </c>
      <c r="W27" s="14">
        <v>12</v>
      </c>
      <c r="X27" s="14">
        <v>802</v>
      </c>
      <c r="Y27" s="14">
        <v>14</v>
      </c>
      <c r="Z27" s="14">
        <v>23</v>
      </c>
      <c r="AA27" s="14">
        <v>288</v>
      </c>
      <c r="AB27" s="14">
        <v>418</v>
      </c>
      <c r="AC27" s="14">
        <v>27</v>
      </c>
      <c r="AD27" s="14">
        <v>32</v>
      </c>
      <c r="AE27" s="14">
        <v>802</v>
      </c>
      <c r="AF27" s="14">
        <v>39</v>
      </c>
      <c r="AG27" s="14">
        <v>11</v>
      </c>
      <c r="AH27" s="14">
        <v>579</v>
      </c>
      <c r="AI27" s="14">
        <v>579</v>
      </c>
      <c r="AJ27" s="14">
        <v>741</v>
      </c>
      <c r="AK27" s="14">
        <v>400</v>
      </c>
      <c r="AL27" s="14">
        <v>118</v>
      </c>
      <c r="AM27" s="14">
        <v>145</v>
      </c>
      <c r="AN27" s="14">
        <v>79</v>
      </c>
      <c r="AO27" s="14">
        <v>404</v>
      </c>
      <c r="AP27" s="14">
        <v>107</v>
      </c>
      <c r="AQ27" s="14">
        <v>0</v>
      </c>
      <c r="AR27" s="14">
        <v>97</v>
      </c>
      <c r="AS27" s="14">
        <v>27</v>
      </c>
      <c r="AT27" s="14">
        <v>28</v>
      </c>
      <c r="AU27" s="14">
        <v>344</v>
      </c>
      <c r="AV27" s="14">
        <v>24</v>
      </c>
      <c r="AW27" s="14">
        <v>24</v>
      </c>
      <c r="AX27" s="14">
        <v>23</v>
      </c>
      <c r="AY27" s="14">
        <v>40</v>
      </c>
      <c r="AZ27" s="14">
        <v>51</v>
      </c>
      <c r="BA27" s="14">
        <v>17</v>
      </c>
      <c r="BB27" s="14">
        <v>64</v>
      </c>
      <c r="BC27" s="14">
        <v>84</v>
      </c>
      <c r="BD27" s="14">
        <v>4</v>
      </c>
      <c r="BE27" s="14">
        <v>3</v>
      </c>
      <c r="BF27" s="14">
        <v>223</v>
      </c>
      <c r="BG27" s="14">
        <v>36</v>
      </c>
      <c r="BH27" s="14">
        <v>148</v>
      </c>
      <c r="BI27" s="14">
        <v>388</v>
      </c>
      <c r="BJ27" s="14">
        <v>23</v>
      </c>
      <c r="BK27" s="14">
        <v>12</v>
      </c>
      <c r="BL27" s="14">
        <v>18</v>
      </c>
      <c r="BM27" s="14">
        <v>3</v>
      </c>
      <c r="BN27" s="14">
        <v>11</v>
      </c>
      <c r="BO27" s="14">
        <v>455</v>
      </c>
      <c r="BP27" s="14">
        <v>10</v>
      </c>
      <c r="BQ27" s="14">
        <v>4</v>
      </c>
      <c r="BR27" s="14">
        <v>12</v>
      </c>
      <c r="BS27" s="14">
        <v>101</v>
      </c>
      <c r="BT27" s="14">
        <v>262</v>
      </c>
      <c r="BU27" s="14">
        <v>12</v>
      </c>
      <c r="BV27" s="14">
        <v>0</v>
      </c>
    </row>
    <row r="28" spans="1:74" x14ac:dyDescent="0.25">
      <c r="A28" s="7" t="s">
        <v>196</v>
      </c>
      <c r="B28" s="7" t="s">
        <v>197</v>
      </c>
      <c r="C28" s="14">
        <v>448</v>
      </c>
      <c r="D28" s="14">
        <v>30</v>
      </c>
      <c r="E28" s="14">
        <v>241</v>
      </c>
      <c r="F28" s="14">
        <v>2111.65</v>
      </c>
      <c r="G28" s="14">
        <v>61</v>
      </c>
      <c r="H28" s="14">
        <v>80</v>
      </c>
      <c r="I28" s="14">
        <v>0</v>
      </c>
      <c r="J28" s="14">
        <v>4</v>
      </c>
      <c r="K28" s="14">
        <v>0</v>
      </c>
      <c r="L28" s="14">
        <v>27</v>
      </c>
      <c r="M28" s="14">
        <v>0</v>
      </c>
      <c r="N28" s="14">
        <v>69</v>
      </c>
      <c r="O28" s="14">
        <v>241</v>
      </c>
      <c r="P28" s="14">
        <v>11</v>
      </c>
      <c r="Q28" s="14">
        <v>0</v>
      </c>
      <c r="R28" s="14">
        <v>230</v>
      </c>
      <c r="S28" s="14">
        <v>241</v>
      </c>
      <c r="T28" s="14">
        <v>26</v>
      </c>
      <c r="U28" s="14">
        <v>127</v>
      </c>
      <c r="V28" s="14">
        <v>0</v>
      </c>
      <c r="W28" s="14">
        <v>88</v>
      </c>
      <c r="X28" s="14">
        <v>241</v>
      </c>
      <c r="Y28" s="14">
        <v>39</v>
      </c>
      <c r="Z28" s="14">
        <v>22</v>
      </c>
      <c r="AA28" s="14">
        <v>28</v>
      </c>
      <c r="AB28" s="14">
        <v>95</v>
      </c>
      <c r="AC28" s="14">
        <v>9</v>
      </c>
      <c r="AD28" s="14">
        <v>48</v>
      </c>
      <c r="AE28" s="14">
        <v>241</v>
      </c>
      <c r="AF28" s="14">
        <v>3</v>
      </c>
      <c r="AG28" s="14">
        <v>8</v>
      </c>
      <c r="AH28" s="14">
        <v>30</v>
      </c>
      <c r="AI28" s="14">
        <v>207</v>
      </c>
      <c r="AJ28" s="14">
        <v>195</v>
      </c>
      <c r="AK28" s="14">
        <v>218</v>
      </c>
      <c r="AL28" s="14">
        <v>16</v>
      </c>
      <c r="AM28" s="14">
        <v>144</v>
      </c>
      <c r="AN28" s="14">
        <v>0</v>
      </c>
      <c r="AO28" s="14">
        <v>86</v>
      </c>
      <c r="AP28" s="14">
        <v>7</v>
      </c>
      <c r="AQ28" s="14">
        <v>0</v>
      </c>
      <c r="AR28" s="14">
        <v>52</v>
      </c>
      <c r="AS28" s="14">
        <v>21</v>
      </c>
      <c r="AT28" s="14">
        <v>17</v>
      </c>
      <c r="AU28" s="14">
        <v>81</v>
      </c>
      <c r="AV28" s="14">
        <v>0</v>
      </c>
      <c r="AW28" s="14">
        <v>0</v>
      </c>
      <c r="AX28" s="14">
        <v>27</v>
      </c>
      <c r="AY28" s="14">
        <v>6</v>
      </c>
      <c r="AZ28" s="14">
        <v>13</v>
      </c>
      <c r="BA28" s="14">
        <v>16</v>
      </c>
      <c r="BB28" s="14">
        <v>31</v>
      </c>
      <c r="BC28" s="14">
        <v>59</v>
      </c>
      <c r="BD28" s="14">
        <v>11</v>
      </c>
      <c r="BE28" s="14">
        <v>20</v>
      </c>
      <c r="BF28" s="14">
        <v>150</v>
      </c>
      <c r="BG28" s="14">
        <v>10</v>
      </c>
      <c r="BH28" s="14">
        <v>11</v>
      </c>
      <c r="BI28" s="14">
        <v>60</v>
      </c>
      <c r="BJ28" s="14">
        <v>45</v>
      </c>
      <c r="BK28" s="14">
        <v>10</v>
      </c>
      <c r="BL28" s="14">
        <v>10</v>
      </c>
      <c r="BM28" s="14">
        <v>2</v>
      </c>
      <c r="BN28" s="14">
        <v>0</v>
      </c>
      <c r="BO28" s="14">
        <v>127</v>
      </c>
      <c r="BP28" s="14">
        <v>20</v>
      </c>
      <c r="BQ28" s="14">
        <v>12</v>
      </c>
      <c r="BR28" s="14">
        <v>0</v>
      </c>
      <c r="BS28" s="14">
        <v>40</v>
      </c>
      <c r="BT28" s="14">
        <v>55</v>
      </c>
      <c r="BU28" s="14">
        <v>0</v>
      </c>
      <c r="BV28" s="14">
        <v>127</v>
      </c>
    </row>
    <row r="29" spans="1:74" x14ac:dyDescent="0.25">
      <c r="A29" s="7" t="s">
        <v>198</v>
      </c>
      <c r="B29" s="7" t="s">
        <v>199</v>
      </c>
      <c r="C29" s="14">
        <v>1163</v>
      </c>
      <c r="D29" s="14">
        <v>7</v>
      </c>
      <c r="E29" s="14">
        <v>460</v>
      </c>
      <c r="F29" s="14">
        <v>0</v>
      </c>
      <c r="G29" s="14">
        <v>120</v>
      </c>
      <c r="H29" s="14">
        <v>237</v>
      </c>
      <c r="I29" s="14">
        <v>10</v>
      </c>
      <c r="J29" s="14">
        <v>0</v>
      </c>
      <c r="K29" s="14">
        <v>0</v>
      </c>
      <c r="L29" s="14">
        <v>0</v>
      </c>
      <c r="M29" s="14">
        <v>81</v>
      </c>
      <c r="N29" s="14">
        <v>12</v>
      </c>
      <c r="O29" s="14">
        <v>460</v>
      </c>
      <c r="P29" s="14">
        <v>45</v>
      </c>
      <c r="Q29" s="14">
        <v>394</v>
      </c>
      <c r="R29" s="14">
        <v>21</v>
      </c>
      <c r="S29" s="14">
        <v>460</v>
      </c>
      <c r="T29" s="14">
        <v>72</v>
      </c>
      <c r="U29" s="14">
        <v>388</v>
      </c>
      <c r="V29" s="14">
        <v>0</v>
      </c>
      <c r="W29" s="14">
        <v>0</v>
      </c>
      <c r="X29" s="14">
        <v>460</v>
      </c>
      <c r="Y29" s="14">
        <v>66</v>
      </c>
      <c r="Z29" s="14">
        <v>13</v>
      </c>
      <c r="AA29" s="14">
        <v>61</v>
      </c>
      <c r="AB29" s="14">
        <v>308</v>
      </c>
      <c r="AC29" s="14">
        <v>8</v>
      </c>
      <c r="AD29" s="14">
        <v>4</v>
      </c>
      <c r="AE29" s="14">
        <v>460</v>
      </c>
      <c r="AF29" s="14">
        <v>0</v>
      </c>
      <c r="AG29" s="14">
        <v>16</v>
      </c>
      <c r="AH29" s="14">
        <v>65</v>
      </c>
      <c r="AI29" s="14">
        <v>965</v>
      </c>
      <c r="AJ29" s="14">
        <v>35</v>
      </c>
      <c r="AK29" s="14">
        <v>111</v>
      </c>
      <c r="AL29" s="14">
        <v>39</v>
      </c>
      <c r="AM29" s="14">
        <v>781</v>
      </c>
      <c r="AN29" s="14">
        <v>6</v>
      </c>
      <c r="AO29" s="14">
        <v>53</v>
      </c>
      <c r="AP29" s="14">
        <v>2</v>
      </c>
      <c r="AQ29" s="14">
        <v>0</v>
      </c>
      <c r="AR29" s="14">
        <v>61</v>
      </c>
      <c r="AS29" s="14">
        <v>2</v>
      </c>
      <c r="AT29" s="14">
        <v>0</v>
      </c>
      <c r="AU29" s="14">
        <v>1</v>
      </c>
      <c r="AV29" s="14">
        <v>22</v>
      </c>
      <c r="AW29" s="14">
        <v>7</v>
      </c>
      <c r="AX29" s="14">
        <v>0</v>
      </c>
      <c r="AY29" s="14">
        <v>35</v>
      </c>
      <c r="AZ29" s="14">
        <v>66</v>
      </c>
      <c r="BA29" s="14">
        <v>13</v>
      </c>
      <c r="BB29" s="14">
        <v>17</v>
      </c>
      <c r="BC29" s="14">
        <v>79</v>
      </c>
      <c r="BD29" s="14">
        <v>6</v>
      </c>
      <c r="BE29" s="14">
        <v>1</v>
      </c>
      <c r="BF29" s="14">
        <v>182</v>
      </c>
      <c r="BG29" s="14">
        <v>14</v>
      </c>
      <c r="BH29" s="14">
        <v>109</v>
      </c>
      <c r="BI29" s="14">
        <v>257</v>
      </c>
      <c r="BJ29" s="14">
        <v>0</v>
      </c>
      <c r="BK29" s="14">
        <v>32</v>
      </c>
      <c r="BL29" s="14">
        <v>38</v>
      </c>
      <c r="BM29" s="14">
        <v>0</v>
      </c>
      <c r="BN29" s="14">
        <v>149</v>
      </c>
      <c r="BO29" s="14">
        <v>476</v>
      </c>
      <c r="BP29" s="14">
        <v>5</v>
      </c>
      <c r="BQ29" s="14">
        <v>0</v>
      </c>
      <c r="BR29" s="14">
        <v>0</v>
      </c>
      <c r="BS29" s="14">
        <v>236</v>
      </c>
      <c r="BT29" s="14">
        <v>35</v>
      </c>
      <c r="BU29" s="14">
        <v>0</v>
      </c>
      <c r="BV29" s="14">
        <v>0</v>
      </c>
    </row>
    <row r="30" spans="1:74" x14ac:dyDescent="0.25">
      <c r="A30" s="7" t="s">
        <v>200</v>
      </c>
      <c r="B30" s="7" t="s">
        <v>179</v>
      </c>
      <c r="C30" s="14">
        <v>93</v>
      </c>
      <c r="D30" s="14">
        <v>3</v>
      </c>
      <c r="E30" s="14">
        <v>127</v>
      </c>
      <c r="F30" s="14">
        <v>24</v>
      </c>
      <c r="G30" s="14">
        <v>85</v>
      </c>
      <c r="H30" s="14">
        <v>4</v>
      </c>
      <c r="I30" s="14">
        <v>0</v>
      </c>
      <c r="J30" s="14">
        <v>0</v>
      </c>
      <c r="K30" s="14">
        <v>0</v>
      </c>
      <c r="L30" s="14">
        <v>5</v>
      </c>
      <c r="M30" s="14">
        <v>8</v>
      </c>
      <c r="N30" s="14">
        <v>25</v>
      </c>
      <c r="O30" s="14">
        <v>127</v>
      </c>
      <c r="P30" s="14">
        <v>8</v>
      </c>
      <c r="Q30" s="14">
        <v>94</v>
      </c>
      <c r="R30" s="14">
        <v>25</v>
      </c>
      <c r="S30" s="14">
        <v>127</v>
      </c>
      <c r="T30" s="14">
        <v>2</v>
      </c>
      <c r="U30" s="14">
        <v>123</v>
      </c>
      <c r="V30" s="14">
        <v>0</v>
      </c>
      <c r="W30" s="14">
        <v>2</v>
      </c>
      <c r="X30" s="14">
        <v>127</v>
      </c>
      <c r="Y30" s="14">
        <v>0</v>
      </c>
      <c r="Z30" s="14">
        <v>0</v>
      </c>
      <c r="AA30" s="14">
        <v>14</v>
      </c>
      <c r="AB30" s="14">
        <v>88</v>
      </c>
      <c r="AC30" s="14">
        <v>7</v>
      </c>
      <c r="AD30" s="14">
        <v>18</v>
      </c>
      <c r="AE30" s="14">
        <v>127</v>
      </c>
      <c r="AF30" s="14">
        <v>0</v>
      </c>
      <c r="AG30" s="14">
        <v>1</v>
      </c>
      <c r="AH30" s="14">
        <v>3</v>
      </c>
      <c r="AI30" s="14">
        <v>1082</v>
      </c>
      <c r="AJ30" s="14">
        <v>263</v>
      </c>
      <c r="AK30" s="14">
        <v>229</v>
      </c>
      <c r="AL30" s="14">
        <v>20</v>
      </c>
      <c r="AM30" s="14">
        <v>322</v>
      </c>
      <c r="AN30" s="14">
        <v>0</v>
      </c>
      <c r="AO30" s="14">
        <v>397</v>
      </c>
      <c r="AP30" s="14">
        <v>27</v>
      </c>
      <c r="AQ30" s="14">
        <v>0</v>
      </c>
      <c r="AR30" s="14">
        <v>40</v>
      </c>
      <c r="AS30" s="14">
        <v>9</v>
      </c>
      <c r="AT30" s="14">
        <v>10</v>
      </c>
      <c r="AU30" s="14">
        <v>6</v>
      </c>
      <c r="AV30" s="14">
        <v>0</v>
      </c>
      <c r="AW30" s="14">
        <v>0</v>
      </c>
      <c r="AX30" s="14">
        <v>2</v>
      </c>
      <c r="AY30" s="14">
        <v>1</v>
      </c>
      <c r="AZ30" s="14">
        <v>0</v>
      </c>
      <c r="BA30" s="14">
        <v>0</v>
      </c>
      <c r="BB30" s="14">
        <v>0</v>
      </c>
      <c r="BC30" s="14">
        <v>1</v>
      </c>
      <c r="BD30" s="14">
        <v>0</v>
      </c>
      <c r="BE30" s="14">
        <v>0</v>
      </c>
      <c r="BF30" s="14">
        <v>1</v>
      </c>
      <c r="BG30" s="14">
        <v>0</v>
      </c>
      <c r="BH30" s="14">
        <v>0</v>
      </c>
      <c r="BI30" s="14">
        <v>61</v>
      </c>
      <c r="BJ30" s="14">
        <v>0</v>
      </c>
      <c r="BK30" s="14">
        <v>0</v>
      </c>
      <c r="BL30" s="14">
        <v>10</v>
      </c>
      <c r="BM30" s="14">
        <v>0</v>
      </c>
      <c r="BN30" s="14">
        <v>10</v>
      </c>
      <c r="BO30" s="14">
        <v>81</v>
      </c>
      <c r="BP30" s="14">
        <v>8</v>
      </c>
      <c r="BQ30" s="14">
        <v>3</v>
      </c>
      <c r="BR30" s="14">
        <v>0</v>
      </c>
      <c r="BS30" s="14">
        <v>22</v>
      </c>
      <c r="BT30" s="14">
        <v>34</v>
      </c>
      <c r="BU30" s="14">
        <v>0</v>
      </c>
      <c r="BV30" s="14">
        <v>0</v>
      </c>
    </row>
    <row r="31" spans="1:74" x14ac:dyDescent="0.25">
      <c r="A31" s="7" t="s">
        <v>201</v>
      </c>
      <c r="B31" s="7" t="s">
        <v>202</v>
      </c>
      <c r="C31" s="14">
        <v>250</v>
      </c>
      <c r="D31" s="14">
        <v>4</v>
      </c>
      <c r="E31" s="14">
        <v>177</v>
      </c>
      <c r="F31" s="14">
        <v>4187.6499999999996</v>
      </c>
      <c r="G31" s="14">
        <v>52</v>
      </c>
      <c r="H31" s="14">
        <v>6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119</v>
      </c>
      <c r="O31" s="14">
        <v>177</v>
      </c>
      <c r="P31" s="14">
        <v>7</v>
      </c>
      <c r="Q31" s="14">
        <v>53</v>
      </c>
      <c r="R31" s="14">
        <v>117</v>
      </c>
      <c r="S31" s="14">
        <v>177</v>
      </c>
      <c r="T31" s="14">
        <v>13</v>
      </c>
      <c r="U31" s="14">
        <v>114</v>
      </c>
      <c r="V31" s="14">
        <v>0</v>
      </c>
      <c r="W31" s="14">
        <v>50</v>
      </c>
      <c r="X31" s="14">
        <v>177</v>
      </c>
      <c r="Y31" s="14">
        <v>2</v>
      </c>
      <c r="Z31" s="14">
        <v>0</v>
      </c>
      <c r="AA31" s="14">
        <v>9</v>
      </c>
      <c r="AB31" s="14">
        <v>72</v>
      </c>
      <c r="AC31" s="14">
        <v>7</v>
      </c>
      <c r="AD31" s="14">
        <v>87</v>
      </c>
      <c r="AE31" s="14">
        <v>177</v>
      </c>
      <c r="AF31" s="14">
        <v>4</v>
      </c>
      <c r="AG31" s="14">
        <v>1</v>
      </c>
      <c r="AH31" s="14">
        <v>3</v>
      </c>
      <c r="AI31" s="14">
        <v>5</v>
      </c>
      <c r="AJ31" s="14">
        <v>108</v>
      </c>
      <c r="AK31" s="14">
        <v>69</v>
      </c>
      <c r="AL31" s="14">
        <v>18</v>
      </c>
      <c r="AM31" s="14">
        <v>55</v>
      </c>
      <c r="AN31" s="14">
        <v>12</v>
      </c>
      <c r="AO31" s="14">
        <v>95</v>
      </c>
      <c r="AP31" s="14">
        <v>2</v>
      </c>
      <c r="AQ31" s="14">
        <v>3</v>
      </c>
      <c r="AR31" s="14">
        <v>0</v>
      </c>
      <c r="AS31" s="14">
        <v>0</v>
      </c>
      <c r="AT31" s="14">
        <v>0</v>
      </c>
      <c r="AU31" s="14">
        <v>28</v>
      </c>
      <c r="AV31" s="14">
        <v>34</v>
      </c>
      <c r="AW31" s="14">
        <v>0</v>
      </c>
      <c r="AX31" s="14">
        <v>0</v>
      </c>
      <c r="AY31" s="14">
        <v>11</v>
      </c>
      <c r="AZ31" s="14">
        <v>8</v>
      </c>
      <c r="BA31" s="14">
        <v>5</v>
      </c>
      <c r="BB31" s="14">
        <v>9</v>
      </c>
      <c r="BC31" s="14">
        <v>51</v>
      </c>
      <c r="BD31" s="14">
        <v>5</v>
      </c>
      <c r="BE31" s="14">
        <v>46</v>
      </c>
      <c r="BF31" s="14">
        <v>124</v>
      </c>
      <c r="BG31" s="14">
        <v>0</v>
      </c>
      <c r="BH31" s="14">
        <v>0</v>
      </c>
      <c r="BI31" s="14">
        <v>87</v>
      </c>
      <c r="BJ31" s="14">
        <v>0</v>
      </c>
      <c r="BK31" s="14">
        <v>0</v>
      </c>
      <c r="BL31" s="14">
        <v>17</v>
      </c>
      <c r="BM31" s="14">
        <v>2</v>
      </c>
      <c r="BN31" s="14">
        <v>3</v>
      </c>
      <c r="BO31" s="14">
        <v>109</v>
      </c>
      <c r="BP31" s="14">
        <v>6</v>
      </c>
      <c r="BQ31" s="14">
        <v>3</v>
      </c>
      <c r="BR31" s="14">
        <v>0</v>
      </c>
      <c r="BS31" s="14">
        <v>28</v>
      </c>
      <c r="BT31" s="14">
        <v>19</v>
      </c>
      <c r="BU31" s="14">
        <v>1</v>
      </c>
      <c r="BV31" s="14">
        <v>30</v>
      </c>
    </row>
    <row r="32" spans="1:74" x14ac:dyDescent="0.25">
      <c r="A32" s="7" t="s">
        <v>203</v>
      </c>
      <c r="B32" s="7" t="s">
        <v>204</v>
      </c>
      <c r="C32" s="14">
        <v>976</v>
      </c>
      <c r="D32" s="14">
        <v>0</v>
      </c>
      <c r="E32" s="14">
        <v>540</v>
      </c>
      <c r="F32" s="14">
        <v>679</v>
      </c>
      <c r="G32" s="14">
        <v>133</v>
      </c>
      <c r="H32" s="14">
        <v>89</v>
      </c>
      <c r="I32" s="14">
        <v>1</v>
      </c>
      <c r="J32" s="14">
        <v>2</v>
      </c>
      <c r="K32" s="14">
        <v>0</v>
      </c>
      <c r="L32" s="14">
        <v>1</v>
      </c>
      <c r="M32" s="14">
        <v>3</v>
      </c>
      <c r="N32" s="14">
        <v>311</v>
      </c>
      <c r="O32" s="14">
        <v>540</v>
      </c>
      <c r="P32" s="14">
        <v>12</v>
      </c>
      <c r="Q32" s="14">
        <v>115</v>
      </c>
      <c r="R32" s="14">
        <v>413</v>
      </c>
      <c r="S32" s="14">
        <v>540</v>
      </c>
      <c r="T32" s="14">
        <v>25</v>
      </c>
      <c r="U32" s="14">
        <v>514</v>
      </c>
      <c r="V32" s="14">
        <v>1</v>
      </c>
      <c r="W32" s="14">
        <v>0</v>
      </c>
      <c r="X32" s="14">
        <v>540</v>
      </c>
      <c r="Y32" s="14">
        <v>0</v>
      </c>
      <c r="Z32" s="14">
        <v>1</v>
      </c>
      <c r="AA32" s="14">
        <v>30</v>
      </c>
      <c r="AB32" s="14">
        <v>181</v>
      </c>
      <c r="AC32" s="14">
        <v>11</v>
      </c>
      <c r="AD32" s="14">
        <v>317</v>
      </c>
      <c r="AE32" s="14">
        <v>540</v>
      </c>
      <c r="AF32" s="14">
        <v>9</v>
      </c>
      <c r="AG32" s="14">
        <v>0</v>
      </c>
      <c r="AH32" s="14">
        <v>25</v>
      </c>
      <c r="AI32" s="14">
        <v>291</v>
      </c>
      <c r="AJ32" s="14">
        <v>1303</v>
      </c>
      <c r="AK32" s="14">
        <v>67</v>
      </c>
      <c r="AL32" s="14">
        <v>12</v>
      </c>
      <c r="AM32" s="14">
        <v>112</v>
      </c>
      <c r="AN32" s="14">
        <v>0</v>
      </c>
      <c r="AO32" s="14">
        <v>885</v>
      </c>
      <c r="AP32" s="14">
        <v>3</v>
      </c>
      <c r="AQ32" s="14">
        <v>2</v>
      </c>
      <c r="AR32" s="14">
        <v>5</v>
      </c>
      <c r="AS32" s="14">
        <v>2</v>
      </c>
      <c r="AT32" s="14">
        <v>3</v>
      </c>
      <c r="AU32" s="14">
        <v>273</v>
      </c>
      <c r="AV32" s="14">
        <v>27</v>
      </c>
      <c r="AW32" s="14">
        <v>2</v>
      </c>
      <c r="AX32" s="14">
        <v>12</v>
      </c>
      <c r="AY32" s="14">
        <v>13</v>
      </c>
      <c r="AZ32" s="14">
        <v>49</v>
      </c>
      <c r="BA32" s="14">
        <v>6</v>
      </c>
      <c r="BB32" s="14">
        <v>7</v>
      </c>
      <c r="BC32" s="14">
        <v>39</v>
      </c>
      <c r="BD32" s="14">
        <v>4</v>
      </c>
      <c r="BE32" s="14">
        <v>0</v>
      </c>
      <c r="BF32" s="14">
        <v>105</v>
      </c>
      <c r="BG32" s="14">
        <v>81</v>
      </c>
      <c r="BH32" s="14">
        <v>17</v>
      </c>
      <c r="BI32" s="14">
        <v>404</v>
      </c>
      <c r="BJ32" s="14">
        <v>0</v>
      </c>
      <c r="BK32" s="14">
        <v>0</v>
      </c>
      <c r="BL32" s="14">
        <v>1</v>
      </c>
      <c r="BM32" s="14">
        <v>1</v>
      </c>
      <c r="BN32" s="14">
        <v>17</v>
      </c>
      <c r="BO32" s="14">
        <v>423</v>
      </c>
      <c r="BP32" s="14">
        <v>6</v>
      </c>
      <c r="BQ32" s="14">
        <v>1</v>
      </c>
      <c r="BR32" s="14">
        <v>0</v>
      </c>
      <c r="BS32" s="14">
        <v>94</v>
      </c>
      <c r="BT32" s="14">
        <v>0</v>
      </c>
      <c r="BU32" s="14">
        <v>0</v>
      </c>
      <c r="BV32" s="14">
        <v>304</v>
      </c>
    </row>
    <row r="33" spans="1:74" x14ac:dyDescent="0.25">
      <c r="A33" s="7" t="s">
        <v>205</v>
      </c>
      <c r="B33" s="7" t="s">
        <v>206</v>
      </c>
      <c r="C33" s="14">
        <v>360</v>
      </c>
      <c r="D33" s="14">
        <v>75</v>
      </c>
      <c r="E33" s="14">
        <v>297</v>
      </c>
      <c r="F33" s="14">
        <v>2540</v>
      </c>
      <c r="G33" s="14">
        <v>257</v>
      </c>
      <c r="H33" s="14">
        <v>30</v>
      </c>
      <c r="I33" s="14">
        <v>1</v>
      </c>
      <c r="J33" s="14">
        <v>1</v>
      </c>
      <c r="K33" s="14">
        <v>2</v>
      </c>
      <c r="L33" s="14">
        <v>5</v>
      </c>
      <c r="M33" s="14">
        <v>1</v>
      </c>
      <c r="N33" s="14">
        <v>0</v>
      </c>
      <c r="O33" s="14">
        <v>297</v>
      </c>
      <c r="P33" s="14">
        <v>32</v>
      </c>
      <c r="Q33" s="14">
        <v>265</v>
      </c>
      <c r="R33" s="14">
        <v>0</v>
      </c>
      <c r="S33" s="14">
        <v>297</v>
      </c>
      <c r="T33" s="14">
        <v>22</v>
      </c>
      <c r="U33" s="14">
        <v>275</v>
      </c>
      <c r="V33" s="14">
        <v>0</v>
      </c>
      <c r="W33" s="14">
        <v>0</v>
      </c>
      <c r="X33" s="14">
        <v>297</v>
      </c>
      <c r="Y33" s="14">
        <v>20</v>
      </c>
      <c r="Z33" s="14">
        <v>17</v>
      </c>
      <c r="AA33" s="14">
        <v>36</v>
      </c>
      <c r="AB33" s="14">
        <v>212</v>
      </c>
      <c r="AC33" s="14">
        <v>12</v>
      </c>
      <c r="AD33" s="14">
        <v>0</v>
      </c>
      <c r="AE33" s="14">
        <v>297</v>
      </c>
      <c r="AF33" s="14">
        <v>3</v>
      </c>
      <c r="AG33" s="14">
        <v>3</v>
      </c>
      <c r="AH33" s="14">
        <v>9</v>
      </c>
      <c r="AI33" s="14">
        <v>915</v>
      </c>
      <c r="AJ33" s="14">
        <v>1077</v>
      </c>
      <c r="AK33" s="14">
        <v>1383</v>
      </c>
      <c r="AL33" s="14">
        <v>20</v>
      </c>
      <c r="AM33" s="14">
        <v>2253</v>
      </c>
      <c r="AN33" s="14">
        <v>4</v>
      </c>
      <c r="AO33" s="14">
        <v>2170</v>
      </c>
      <c r="AP33" s="14">
        <v>4</v>
      </c>
      <c r="AQ33" s="14">
        <v>0</v>
      </c>
      <c r="AR33" s="14">
        <v>18</v>
      </c>
      <c r="AS33" s="14">
        <v>6</v>
      </c>
      <c r="AT33" s="14">
        <v>0</v>
      </c>
      <c r="AU33" s="14">
        <v>0</v>
      </c>
      <c r="AV33" s="14">
        <v>52</v>
      </c>
      <c r="AW33" s="14">
        <v>0</v>
      </c>
      <c r="AX33" s="14">
        <v>7</v>
      </c>
      <c r="AY33" s="14">
        <v>28</v>
      </c>
      <c r="AZ33" s="14">
        <v>6</v>
      </c>
      <c r="BA33" s="14">
        <v>1</v>
      </c>
      <c r="BB33" s="14">
        <v>1</v>
      </c>
      <c r="BC33" s="14">
        <v>14</v>
      </c>
      <c r="BD33" s="14">
        <v>0</v>
      </c>
      <c r="BE33" s="14">
        <v>0</v>
      </c>
      <c r="BF33" s="14">
        <v>22</v>
      </c>
      <c r="BG33" s="14">
        <v>0</v>
      </c>
      <c r="BH33" s="14">
        <v>23</v>
      </c>
      <c r="BI33" s="14">
        <v>136</v>
      </c>
      <c r="BJ33" s="14">
        <v>8</v>
      </c>
      <c r="BK33" s="14">
        <v>0</v>
      </c>
      <c r="BL33" s="14">
        <v>11</v>
      </c>
      <c r="BM33" s="14">
        <v>0</v>
      </c>
      <c r="BN33" s="14">
        <v>68</v>
      </c>
      <c r="BO33" s="14">
        <v>223</v>
      </c>
      <c r="BP33" s="14">
        <v>12</v>
      </c>
      <c r="BQ33" s="14">
        <v>3</v>
      </c>
      <c r="BR33" s="14">
        <v>4</v>
      </c>
      <c r="BS33" s="14">
        <v>63</v>
      </c>
      <c r="BT33" s="14">
        <v>50</v>
      </c>
      <c r="BU33" s="14">
        <v>16</v>
      </c>
      <c r="BV33" s="14">
        <v>3</v>
      </c>
    </row>
    <row r="34" spans="1:74" x14ac:dyDescent="0.25">
      <c r="A34" s="7" t="s">
        <v>207</v>
      </c>
      <c r="B34" s="7" t="s">
        <v>208</v>
      </c>
      <c r="C34" s="14">
        <v>818</v>
      </c>
      <c r="D34" s="14">
        <v>62</v>
      </c>
      <c r="E34" s="14">
        <v>163</v>
      </c>
      <c r="F34" s="14">
        <v>3591</v>
      </c>
      <c r="G34" s="14">
        <v>34</v>
      </c>
      <c r="H34" s="14">
        <v>37</v>
      </c>
      <c r="I34" s="14">
        <v>0</v>
      </c>
      <c r="J34" s="14">
        <v>0</v>
      </c>
      <c r="K34" s="14">
        <v>0</v>
      </c>
      <c r="L34" s="14">
        <v>20</v>
      </c>
      <c r="M34" s="14">
        <v>18</v>
      </c>
      <c r="N34" s="14">
        <v>54</v>
      </c>
      <c r="O34" s="14">
        <v>163</v>
      </c>
      <c r="P34" s="14">
        <v>18</v>
      </c>
      <c r="Q34" s="14">
        <v>91</v>
      </c>
      <c r="R34" s="14">
        <v>54</v>
      </c>
      <c r="S34" s="14">
        <v>163</v>
      </c>
      <c r="T34" s="14">
        <v>22</v>
      </c>
      <c r="U34" s="14">
        <v>120</v>
      </c>
      <c r="V34" s="14">
        <v>1</v>
      </c>
      <c r="W34" s="14">
        <v>20</v>
      </c>
      <c r="X34" s="14">
        <v>163</v>
      </c>
      <c r="Y34" s="14">
        <v>37</v>
      </c>
      <c r="Z34" s="14">
        <v>6</v>
      </c>
      <c r="AA34" s="14">
        <v>12</v>
      </c>
      <c r="AB34" s="14">
        <v>64</v>
      </c>
      <c r="AC34" s="14">
        <v>5</v>
      </c>
      <c r="AD34" s="14">
        <v>39</v>
      </c>
      <c r="AE34" s="14">
        <v>163</v>
      </c>
      <c r="AF34" s="14">
        <v>1</v>
      </c>
      <c r="AG34" s="14">
        <v>21</v>
      </c>
      <c r="AH34" s="14">
        <v>46</v>
      </c>
      <c r="AI34" s="14">
        <v>725</v>
      </c>
      <c r="AJ34" s="14">
        <v>254</v>
      </c>
      <c r="AK34" s="14">
        <v>330</v>
      </c>
      <c r="AL34" s="14">
        <v>129</v>
      </c>
      <c r="AM34" s="14">
        <v>146</v>
      </c>
      <c r="AN34" s="14">
        <v>6</v>
      </c>
      <c r="AO34" s="14">
        <v>87</v>
      </c>
      <c r="AP34" s="14">
        <v>15</v>
      </c>
      <c r="AQ34" s="14">
        <v>2</v>
      </c>
      <c r="AR34" s="14">
        <v>101</v>
      </c>
      <c r="AS34" s="14">
        <v>82</v>
      </c>
      <c r="AT34" s="14">
        <v>41</v>
      </c>
      <c r="AU34" s="14">
        <v>0</v>
      </c>
      <c r="AV34" s="14">
        <v>53</v>
      </c>
      <c r="AW34" s="14">
        <v>35</v>
      </c>
      <c r="AX34" s="14">
        <v>0</v>
      </c>
      <c r="AY34" s="14">
        <v>6</v>
      </c>
      <c r="AZ34" s="14">
        <v>22</v>
      </c>
      <c r="BA34" s="14">
        <v>6</v>
      </c>
      <c r="BB34" s="14">
        <v>4</v>
      </c>
      <c r="BC34" s="14">
        <v>17</v>
      </c>
      <c r="BD34" s="14">
        <v>1</v>
      </c>
      <c r="BE34" s="14">
        <v>0</v>
      </c>
      <c r="BF34" s="14">
        <v>50</v>
      </c>
      <c r="BG34" s="14">
        <v>30</v>
      </c>
      <c r="BH34" s="14">
        <v>45</v>
      </c>
      <c r="BI34" s="14">
        <v>93</v>
      </c>
      <c r="BJ34" s="14">
        <v>0</v>
      </c>
      <c r="BK34" s="14">
        <v>4</v>
      </c>
      <c r="BL34" s="14">
        <v>3</v>
      </c>
      <c r="BM34" s="14">
        <v>0</v>
      </c>
      <c r="BN34" s="14">
        <v>41</v>
      </c>
      <c r="BO34" s="14">
        <v>141</v>
      </c>
      <c r="BP34" s="14">
        <v>29</v>
      </c>
      <c r="BQ34" s="14">
        <v>0</v>
      </c>
      <c r="BR34" s="14">
        <v>0</v>
      </c>
      <c r="BS34" s="14">
        <v>31</v>
      </c>
      <c r="BT34" s="14">
        <v>20</v>
      </c>
      <c r="BU34" s="14">
        <v>0</v>
      </c>
      <c r="BV34" s="14">
        <v>22</v>
      </c>
    </row>
    <row r="35" spans="1:74" x14ac:dyDescent="0.25">
      <c r="A35" s="7" t="s">
        <v>209</v>
      </c>
      <c r="B35" s="7" t="s">
        <v>210</v>
      </c>
      <c r="C35" s="14">
        <v>2037</v>
      </c>
      <c r="D35" s="14">
        <v>0</v>
      </c>
      <c r="E35" s="14">
        <v>2062</v>
      </c>
      <c r="F35" s="14">
        <v>3091</v>
      </c>
      <c r="G35" s="14">
        <v>520</v>
      </c>
      <c r="H35" s="14">
        <v>609</v>
      </c>
      <c r="I35" s="14">
        <v>3</v>
      </c>
      <c r="J35" s="14">
        <v>21</v>
      </c>
      <c r="K35" s="14">
        <v>2</v>
      </c>
      <c r="L35" s="14">
        <v>21</v>
      </c>
      <c r="M35" s="14">
        <v>236</v>
      </c>
      <c r="N35" s="14">
        <v>650</v>
      </c>
      <c r="O35" s="14">
        <v>2062</v>
      </c>
      <c r="P35" s="14">
        <v>463</v>
      </c>
      <c r="Q35" s="14">
        <v>949</v>
      </c>
      <c r="R35" s="14">
        <v>650</v>
      </c>
      <c r="S35" s="14">
        <v>2062</v>
      </c>
      <c r="T35" s="14">
        <v>190</v>
      </c>
      <c r="U35" s="14">
        <v>1663</v>
      </c>
      <c r="V35" s="14">
        <v>8</v>
      </c>
      <c r="W35" s="14">
        <v>201</v>
      </c>
      <c r="X35" s="14">
        <v>2062</v>
      </c>
      <c r="Y35" s="14">
        <v>16</v>
      </c>
      <c r="Z35" s="14">
        <v>17</v>
      </c>
      <c r="AA35" s="14">
        <v>185</v>
      </c>
      <c r="AB35" s="14">
        <v>1033</v>
      </c>
      <c r="AC35" s="14">
        <v>66</v>
      </c>
      <c r="AD35" s="14">
        <v>745</v>
      </c>
      <c r="AE35" s="14">
        <v>2062</v>
      </c>
      <c r="AF35" s="14">
        <v>56</v>
      </c>
      <c r="AG35" s="14">
        <v>4</v>
      </c>
      <c r="AH35" s="14">
        <v>59</v>
      </c>
      <c r="AI35" s="14">
        <v>2000</v>
      </c>
      <c r="AJ35" s="14">
        <v>94</v>
      </c>
      <c r="AK35" s="14">
        <v>918</v>
      </c>
      <c r="AL35" s="14">
        <v>46</v>
      </c>
      <c r="AM35" s="14">
        <v>695</v>
      </c>
      <c r="AN35" s="14">
        <v>8</v>
      </c>
      <c r="AO35" s="14">
        <v>4024</v>
      </c>
      <c r="AP35" s="14">
        <v>0</v>
      </c>
      <c r="AQ35" s="14">
        <v>0</v>
      </c>
      <c r="AR35" s="14">
        <v>0</v>
      </c>
      <c r="AS35" s="14">
        <v>8</v>
      </c>
      <c r="AT35" s="14">
        <v>5</v>
      </c>
      <c r="AU35" s="14">
        <v>1176</v>
      </c>
      <c r="AV35" s="14">
        <v>9</v>
      </c>
      <c r="AW35" s="14">
        <v>0</v>
      </c>
      <c r="AX35" s="14">
        <v>8</v>
      </c>
      <c r="AY35" s="14">
        <v>29</v>
      </c>
      <c r="AZ35" s="14">
        <v>18</v>
      </c>
      <c r="BA35" s="14">
        <v>2</v>
      </c>
      <c r="BB35" s="14">
        <v>3</v>
      </c>
      <c r="BC35" s="14">
        <v>25</v>
      </c>
      <c r="BD35" s="14">
        <v>0</v>
      </c>
      <c r="BE35" s="14">
        <v>0</v>
      </c>
      <c r="BF35" s="14">
        <v>48</v>
      </c>
      <c r="BG35" s="14">
        <v>382</v>
      </c>
      <c r="BH35" s="14">
        <v>339</v>
      </c>
      <c r="BI35" s="14">
        <v>895</v>
      </c>
      <c r="BJ35" s="14">
        <v>0</v>
      </c>
      <c r="BK35" s="14">
        <v>0</v>
      </c>
      <c r="BL35" s="14">
        <v>408</v>
      </c>
      <c r="BM35" s="14">
        <v>2</v>
      </c>
      <c r="BN35" s="14">
        <v>40</v>
      </c>
      <c r="BO35" s="14">
        <v>1345</v>
      </c>
      <c r="BP35" s="14">
        <v>0</v>
      </c>
      <c r="BQ35" s="14">
        <v>2</v>
      </c>
      <c r="BR35" s="14">
        <v>0</v>
      </c>
      <c r="BS35" s="14">
        <v>0</v>
      </c>
      <c r="BT35" s="14">
        <v>0</v>
      </c>
      <c r="BU35" s="14">
        <v>0</v>
      </c>
      <c r="BV35" s="14">
        <v>1282</v>
      </c>
    </row>
    <row r="36" spans="1:74" x14ac:dyDescent="0.25">
      <c r="A36" s="7" t="s">
        <v>211</v>
      </c>
      <c r="B36" s="7" t="s">
        <v>212</v>
      </c>
      <c r="C36" s="14">
        <v>586</v>
      </c>
      <c r="D36" s="14">
        <v>213</v>
      </c>
      <c r="E36" s="14">
        <v>556</v>
      </c>
      <c r="F36" s="14">
        <v>50</v>
      </c>
      <c r="G36" s="14">
        <v>123</v>
      </c>
      <c r="H36" s="14">
        <v>208</v>
      </c>
      <c r="I36" s="14">
        <v>0</v>
      </c>
      <c r="J36" s="14">
        <v>1</v>
      </c>
      <c r="K36" s="14">
        <v>0</v>
      </c>
      <c r="L36" s="14">
        <v>0</v>
      </c>
      <c r="M36" s="14">
        <v>19</v>
      </c>
      <c r="N36" s="14">
        <v>205</v>
      </c>
      <c r="O36" s="14">
        <v>556</v>
      </c>
      <c r="P36" s="14">
        <v>14</v>
      </c>
      <c r="Q36" s="14">
        <v>537</v>
      </c>
      <c r="R36" s="14">
        <v>5</v>
      </c>
      <c r="S36" s="14">
        <v>556</v>
      </c>
      <c r="T36" s="14">
        <v>61</v>
      </c>
      <c r="U36" s="14">
        <v>290</v>
      </c>
      <c r="V36" s="14">
        <v>0</v>
      </c>
      <c r="W36" s="14">
        <v>205</v>
      </c>
      <c r="X36" s="14">
        <v>556</v>
      </c>
      <c r="Y36" s="14">
        <v>1</v>
      </c>
      <c r="Z36" s="14">
        <v>4</v>
      </c>
      <c r="AA36" s="14">
        <v>56</v>
      </c>
      <c r="AB36" s="14">
        <v>245</v>
      </c>
      <c r="AC36" s="14">
        <v>46</v>
      </c>
      <c r="AD36" s="14">
        <v>204</v>
      </c>
      <c r="AE36" s="14">
        <v>556</v>
      </c>
      <c r="AF36" s="14">
        <v>0</v>
      </c>
      <c r="AG36" s="14">
        <v>0</v>
      </c>
      <c r="AH36" s="14">
        <v>0</v>
      </c>
      <c r="AI36" s="14">
        <v>134</v>
      </c>
      <c r="AJ36" s="14">
        <v>264</v>
      </c>
      <c r="AK36" s="14">
        <v>19</v>
      </c>
      <c r="AL36" s="14">
        <v>3</v>
      </c>
      <c r="AM36" s="14">
        <v>0</v>
      </c>
      <c r="AN36" s="14">
        <v>0</v>
      </c>
      <c r="AO36" s="14">
        <v>233</v>
      </c>
      <c r="AP36" s="14">
        <v>6</v>
      </c>
      <c r="AQ36" s="14">
        <v>0</v>
      </c>
      <c r="AR36" s="14">
        <v>0</v>
      </c>
      <c r="AS36" s="14">
        <v>0</v>
      </c>
      <c r="AT36" s="14">
        <v>0</v>
      </c>
      <c r="AU36" s="14">
        <v>39</v>
      </c>
      <c r="AV36" s="14">
        <v>6</v>
      </c>
      <c r="AW36" s="14">
        <v>1</v>
      </c>
      <c r="AX36" s="14">
        <v>4</v>
      </c>
      <c r="AY36" s="14">
        <v>6</v>
      </c>
      <c r="AZ36" s="14">
        <v>0</v>
      </c>
      <c r="BA36" s="14">
        <v>0</v>
      </c>
      <c r="BB36" s="14">
        <v>3</v>
      </c>
      <c r="BC36" s="14">
        <v>8</v>
      </c>
      <c r="BD36" s="14">
        <v>1</v>
      </c>
      <c r="BE36" s="14">
        <v>0</v>
      </c>
      <c r="BF36" s="14">
        <v>12</v>
      </c>
      <c r="BG36" s="14">
        <v>120</v>
      </c>
      <c r="BH36" s="14">
        <v>153</v>
      </c>
      <c r="BI36" s="14">
        <v>213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213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4">
        <v>0</v>
      </c>
      <c r="BV36" s="14">
        <v>0</v>
      </c>
    </row>
    <row r="37" spans="1:74" x14ac:dyDescent="0.25">
      <c r="A37" s="7" t="s">
        <v>213</v>
      </c>
      <c r="B37" s="7" t="s">
        <v>214</v>
      </c>
      <c r="C37" s="14">
        <v>282</v>
      </c>
      <c r="D37" s="14">
        <v>0</v>
      </c>
      <c r="E37" s="14">
        <v>1429</v>
      </c>
      <c r="F37" s="14">
        <v>2127</v>
      </c>
      <c r="G37" s="14">
        <v>524</v>
      </c>
      <c r="H37" s="14">
        <v>612</v>
      </c>
      <c r="I37" s="14">
        <v>5</v>
      </c>
      <c r="J37" s="14">
        <v>11</v>
      </c>
      <c r="K37" s="14">
        <v>2</v>
      </c>
      <c r="L37" s="14">
        <v>29</v>
      </c>
      <c r="M37" s="14">
        <v>196</v>
      </c>
      <c r="N37" s="14">
        <v>50</v>
      </c>
      <c r="O37" s="14">
        <v>1429</v>
      </c>
      <c r="P37" s="14">
        <v>162</v>
      </c>
      <c r="Q37" s="14">
        <v>1144</v>
      </c>
      <c r="R37" s="14">
        <v>123</v>
      </c>
      <c r="S37" s="14">
        <v>1429</v>
      </c>
      <c r="T37" s="14">
        <v>262</v>
      </c>
      <c r="U37" s="14">
        <v>1163</v>
      </c>
      <c r="V37" s="14">
        <v>3</v>
      </c>
      <c r="W37" s="14">
        <v>1</v>
      </c>
      <c r="X37" s="14">
        <v>1429</v>
      </c>
      <c r="Y37" s="14">
        <v>99</v>
      </c>
      <c r="Z37" s="14">
        <v>39</v>
      </c>
      <c r="AA37" s="14">
        <v>177</v>
      </c>
      <c r="AB37" s="14">
        <v>1029</v>
      </c>
      <c r="AC37" s="14">
        <v>85</v>
      </c>
      <c r="AD37" s="14">
        <v>0</v>
      </c>
      <c r="AE37" s="14">
        <v>1429</v>
      </c>
      <c r="AF37" s="14">
        <v>276</v>
      </c>
      <c r="AG37" s="14">
        <v>38</v>
      </c>
      <c r="AH37" s="14">
        <v>144</v>
      </c>
      <c r="AI37" s="14">
        <v>365</v>
      </c>
      <c r="AJ37" s="14">
        <v>856</v>
      </c>
      <c r="AK37" s="14">
        <v>2282</v>
      </c>
      <c r="AL37" s="14">
        <v>99</v>
      </c>
      <c r="AM37" s="14">
        <v>1180</v>
      </c>
      <c r="AN37" s="14">
        <v>0</v>
      </c>
      <c r="AO37" s="14">
        <v>1569</v>
      </c>
      <c r="AP37" s="14">
        <v>5</v>
      </c>
      <c r="AQ37" s="14">
        <v>2</v>
      </c>
      <c r="AR37" s="14">
        <v>11</v>
      </c>
      <c r="AS37" s="14">
        <v>0</v>
      </c>
      <c r="AT37" s="14">
        <v>1</v>
      </c>
      <c r="AU37" s="14">
        <v>2797</v>
      </c>
      <c r="AV37" s="14">
        <v>46</v>
      </c>
      <c r="AW37" s="14">
        <v>0</v>
      </c>
      <c r="AX37" s="14">
        <v>30</v>
      </c>
      <c r="AY37" s="14">
        <v>35</v>
      </c>
      <c r="AZ37" s="14">
        <v>43</v>
      </c>
      <c r="BA37" s="14">
        <v>3</v>
      </c>
      <c r="BB37" s="14">
        <v>15</v>
      </c>
      <c r="BC37" s="14">
        <v>68</v>
      </c>
      <c r="BD37" s="14">
        <v>1</v>
      </c>
      <c r="BE37" s="14">
        <v>0</v>
      </c>
      <c r="BF37" s="14">
        <v>130</v>
      </c>
      <c r="BG37" s="14">
        <v>77</v>
      </c>
      <c r="BH37" s="14">
        <v>77</v>
      </c>
      <c r="BI37" s="14">
        <v>586</v>
      </c>
      <c r="BJ37" s="14">
        <v>0</v>
      </c>
      <c r="BK37" s="14">
        <v>10</v>
      </c>
      <c r="BL37" s="14">
        <v>10</v>
      </c>
      <c r="BM37" s="14">
        <v>0</v>
      </c>
      <c r="BN37" s="14">
        <v>0</v>
      </c>
      <c r="BO37" s="14">
        <v>606</v>
      </c>
      <c r="BP37" s="14">
        <v>76</v>
      </c>
      <c r="BQ37" s="14">
        <v>0</v>
      </c>
      <c r="BR37" s="14">
        <v>46</v>
      </c>
      <c r="BS37" s="14">
        <v>192</v>
      </c>
      <c r="BT37" s="14">
        <v>110</v>
      </c>
      <c r="BU37" s="14">
        <v>32</v>
      </c>
      <c r="BV37" s="14">
        <v>150</v>
      </c>
    </row>
    <row r="38" spans="1:74" x14ac:dyDescent="0.25">
      <c r="A38" s="7" t="s">
        <v>213</v>
      </c>
      <c r="B38" s="7" t="s">
        <v>215</v>
      </c>
      <c r="C38" s="14">
        <v>1756</v>
      </c>
      <c r="D38" s="14">
        <v>29</v>
      </c>
      <c r="E38" s="14">
        <v>281</v>
      </c>
      <c r="F38" s="14">
        <v>8848.4699999999993</v>
      </c>
      <c r="G38" s="14">
        <v>86</v>
      </c>
      <c r="H38" s="14">
        <v>83</v>
      </c>
      <c r="I38" s="14">
        <v>0</v>
      </c>
      <c r="J38" s="14">
        <v>3</v>
      </c>
      <c r="K38" s="14">
        <v>1</v>
      </c>
      <c r="L38" s="14">
        <v>4</v>
      </c>
      <c r="M38" s="14">
        <v>0</v>
      </c>
      <c r="N38" s="14">
        <v>104</v>
      </c>
      <c r="O38" s="14">
        <v>281</v>
      </c>
      <c r="P38" s="14">
        <v>8</v>
      </c>
      <c r="Q38" s="14">
        <v>71</v>
      </c>
      <c r="R38" s="14">
        <v>202</v>
      </c>
      <c r="S38" s="14">
        <v>281</v>
      </c>
      <c r="T38" s="14">
        <v>68</v>
      </c>
      <c r="U38" s="14">
        <v>197</v>
      </c>
      <c r="V38" s="14">
        <v>2</v>
      </c>
      <c r="W38" s="14">
        <v>14</v>
      </c>
      <c r="X38" s="14">
        <v>281</v>
      </c>
      <c r="Y38" s="14">
        <v>70</v>
      </c>
      <c r="Z38" s="14">
        <v>12</v>
      </c>
      <c r="AA38" s="14">
        <v>25</v>
      </c>
      <c r="AB38" s="14">
        <v>93</v>
      </c>
      <c r="AC38" s="14">
        <v>12</v>
      </c>
      <c r="AD38" s="14">
        <v>69</v>
      </c>
      <c r="AE38" s="14">
        <v>281</v>
      </c>
      <c r="AF38" s="14">
        <v>3</v>
      </c>
      <c r="AG38" s="14">
        <v>2</v>
      </c>
      <c r="AH38" s="14">
        <v>86</v>
      </c>
      <c r="AI38" s="14">
        <v>944</v>
      </c>
      <c r="AJ38" s="14">
        <v>71</v>
      </c>
      <c r="AK38" s="14">
        <v>365</v>
      </c>
      <c r="AL38" s="14">
        <v>39</v>
      </c>
      <c r="AM38" s="14">
        <v>57</v>
      </c>
      <c r="AN38" s="14">
        <v>2</v>
      </c>
      <c r="AO38" s="14">
        <v>138</v>
      </c>
      <c r="AP38" s="14">
        <v>6</v>
      </c>
      <c r="AQ38" s="14">
        <v>8</v>
      </c>
      <c r="AR38" s="14">
        <v>22</v>
      </c>
      <c r="AS38" s="14">
        <v>11</v>
      </c>
      <c r="AT38" s="14">
        <v>5</v>
      </c>
      <c r="AU38" s="14">
        <v>91</v>
      </c>
      <c r="AV38" s="14">
        <v>43</v>
      </c>
      <c r="AW38" s="14">
        <v>0</v>
      </c>
      <c r="AX38" s="14">
        <v>1</v>
      </c>
      <c r="AY38" s="14">
        <v>13</v>
      </c>
      <c r="AZ38" s="14">
        <v>27</v>
      </c>
      <c r="BA38" s="14">
        <v>4</v>
      </c>
      <c r="BB38" s="14">
        <v>3</v>
      </c>
      <c r="BC38" s="14">
        <v>21</v>
      </c>
      <c r="BD38" s="14">
        <v>0</v>
      </c>
      <c r="BE38" s="14">
        <v>2</v>
      </c>
      <c r="BF38" s="14">
        <v>57</v>
      </c>
      <c r="BG38" s="14">
        <v>92</v>
      </c>
      <c r="BH38" s="14">
        <v>47</v>
      </c>
      <c r="BI38" s="14">
        <v>129</v>
      </c>
      <c r="BJ38" s="14">
        <v>46</v>
      </c>
      <c r="BK38" s="14">
        <v>5</v>
      </c>
      <c r="BL38" s="14">
        <v>4</v>
      </c>
      <c r="BM38" s="14">
        <v>0</v>
      </c>
      <c r="BN38" s="14">
        <v>1</v>
      </c>
      <c r="BO38" s="14">
        <v>185</v>
      </c>
      <c r="BP38" s="14">
        <v>4</v>
      </c>
      <c r="BQ38" s="14">
        <v>0</v>
      </c>
      <c r="BR38" s="14">
        <v>0</v>
      </c>
      <c r="BS38" s="14">
        <v>40</v>
      </c>
      <c r="BT38" s="14">
        <v>13</v>
      </c>
      <c r="BU38" s="14">
        <v>2</v>
      </c>
      <c r="BV38" s="14">
        <v>27</v>
      </c>
    </row>
    <row r="39" spans="1:74" x14ac:dyDescent="0.25">
      <c r="A39" s="7" t="s">
        <v>216</v>
      </c>
      <c r="B39" s="7" t="s">
        <v>217</v>
      </c>
      <c r="C39" s="14">
        <v>421</v>
      </c>
      <c r="D39" s="14">
        <v>0</v>
      </c>
      <c r="E39" s="14">
        <v>421</v>
      </c>
      <c r="F39" s="14">
        <v>1107</v>
      </c>
      <c r="G39" s="14">
        <v>131</v>
      </c>
      <c r="H39" s="14">
        <v>105</v>
      </c>
      <c r="I39" s="14">
        <v>1</v>
      </c>
      <c r="J39" s="14">
        <v>1</v>
      </c>
      <c r="K39" s="14">
        <v>0</v>
      </c>
      <c r="L39" s="14">
        <v>2</v>
      </c>
      <c r="M39" s="14">
        <v>74</v>
      </c>
      <c r="N39" s="14">
        <v>107</v>
      </c>
      <c r="O39" s="14">
        <v>421</v>
      </c>
      <c r="P39" s="14">
        <v>91</v>
      </c>
      <c r="Q39" s="14">
        <v>302</v>
      </c>
      <c r="R39" s="14">
        <v>28</v>
      </c>
      <c r="S39" s="14">
        <v>421</v>
      </c>
      <c r="T39" s="14">
        <v>63</v>
      </c>
      <c r="U39" s="14">
        <v>358</v>
      </c>
      <c r="V39" s="14">
        <v>0</v>
      </c>
      <c r="W39" s="14">
        <v>0</v>
      </c>
      <c r="X39" s="14">
        <v>421</v>
      </c>
      <c r="Y39" s="14">
        <v>48</v>
      </c>
      <c r="Z39" s="14">
        <v>8</v>
      </c>
      <c r="AA39" s="14">
        <v>6</v>
      </c>
      <c r="AB39" s="14">
        <v>109</v>
      </c>
      <c r="AC39" s="14">
        <v>7</v>
      </c>
      <c r="AD39" s="14">
        <v>243</v>
      </c>
      <c r="AE39" s="14">
        <v>421</v>
      </c>
      <c r="AF39" s="14">
        <v>0</v>
      </c>
      <c r="AG39" s="14">
        <v>0</v>
      </c>
      <c r="AH39" s="14">
        <v>31</v>
      </c>
      <c r="AI39" s="14">
        <v>231</v>
      </c>
      <c r="AJ39" s="14">
        <v>639</v>
      </c>
      <c r="AK39" s="14">
        <v>58</v>
      </c>
      <c r="AL39" s="14">
        <v>4</v>
      </c>
      <c r="AM39" s="14">
        <v>173</v>
      </c>
      <c r="AN39" s="14">
        <v>0</v>
      </c>
      <c r="AO39" s="14">
        <v>347</v>
      </c>
      <c r="AP39" s="14">
        <v>7</v>
      </c>
      <c r="AQ39" s="14">
        <v>9</v>
      </c>
      <c r="AR39" s="14">
        <v>4</v>
      </c>
      <c r="AS39" s="14">
        <v>0</v>
      </c>
      <c r="AT39" s="14">
        <v>0</v>
      </c>
      <c r="AU39" s="14">
        <v>1</v>
      </c>
      <c r="AV39" s="14">
        <v>30</v>
      </c>
      <c r="AW39" s="14">
        <v>12</v>
      </c>
      <c r="AX39" s="14">
        <v>2</v>
      </c>
      <c r="AY39" s="14">
        <v>8</v>
      </c>
      <c r="AZ39" s="14">
        <v>5</v>
      </c>
      <c r="BA39" s="14">
        <v>4</v>
      </c>
      <c r="BB39" s="14">
        <v>6</v>
      </c>
      <c r="BC39" s="14">
        <v>14</v>
      </c>
      <c r="BD39" s="14">
        <v>0</v>
      </c>
      <c r="BE39" s="14">
        <v>0</v>
      </c>
      <c r="BF39" s="14">
        <v>29</v>
      </c>
      <c r="BG39" s="14">
        <v>0</v>
      </c>
      <c r="BH39" s="14">
        <v>0</v>
      </c>
      <c r="BI39" s="14">
        <v>62</v>
      </c>
      <c r="BJ39" s="14">
        <v>25</v>
      </c>
      <c r="BK39" s="14">
        <v>70</v>
      </c>
      <c r="BL39" s="14">
        <v>0</v>
      </c>
      <c r="BM39" s="14">
        <v>0</v>
      </c>
      <c r="BN39" s="14">
        <v>0</v>
      </c>
      <c r="BO39" s="14">
        <v>157</v>
      </c>
      <c r="BP39" s="14">
        <v>0</v>
      </c>
      <c r="BQ39" s="14">
        <v>0</v>
      </c>
      <c r="BR39" s="14">
        <v>0</v>
      </c>
      <c r="BS39" s="14">
        <v>119</v>
      </c>
      <c r="BT39" s="14">
        <v>38</v>
      </c>
      <c r="BU39" s="14">
        <v>0</v>
      </c>
      <c r="BV39" s="14">
        <v>0</v>
      </c>
    </row>
    <row r="40" spans="1:74" x14ac:dyDescent="0.25">
      <c r="A40" s="7" t="s">
        <v>218</v>
      </c>
      <c r="B40" s="7" t="s">
        <v>219</v>
      </c>
      <c r="C40" s="14">
        <v>1036</v>
      </c>
      <c r="D40" s="14">
        <v>0</v>
      </c>
      <c r="E40" s="14">
        <v>128</v>
      </c>
      <c r="F40" s="14">
        <v>772</v>
      </c>
      <c r="G40" s="14">
        <v>44</v>
      </c>
      <c r="H40" s="14">
        <v>62</v>
      </c>
      <c r="I40" s="14">
        <v>0</v>
      </c>
      <c r="J40" s="14">
        <v>0</v>
      </c>
      <c r="K40" s="14">
        <v>0</v>
      </c>
      <c r="L40" s="14">
        <v>0</v>
      </c>
      <c r="M40" s="14">
        <v>22</v>
      </c>
      <c r="N40" s="14">
        <v>0</v>
      </c>
      <c r="O40" s="14">
        <v>128</v>
      </c>
      <c r="P40" s="14">
        <v>8</v>
      </c>
      <c r="Q40" s="14">
        <v>120</v>
      </c>
      <c r="R40" s="14">
        <v>0</v>
      </c>
      <c r="S40" s="14">
        <v>128</v>
      </c>
      <c r="T40" s="14">
        <v>20</v>
      </c>
      <c r="U40" s="14">
        <v>108</v>
      </c>
      <c r="V40" s="14">
        <v>0</v>
      </c>
      <c r="W40" s="14">
        <v>0</v>
      </c>
      <c r="X40" s="14">
        <v>128</v>
      </c>
      <c r="Y40" s="14">
        <v>42</v>
      </c>
      <c r="Z40" s="14">
        <v>5</v>
      </c>
      <c r="AA40" s="14">
        <v>8</v>
      </c>
      <c r="AB40" s="14">
        <v>73</v>
      </c>
      <c r="AC40" s="14">
        <v>0</v>
      </c>
      <c r="AD40" s="14">
        <v>0</v>
      </c>
      <c r="AE40" s="14">
        <v>128</v>
      </c>
      <c r="AF40" s="14">
        <v>2</v>
      </c>
      <c r="AG40" s="14">
        <v>0</v>
      </c>
      <c r="AH40" s="14">
        <v>176</v>
      </c>
      <c r="AI40" s="14">
        <v>1536</v>
      </c>
      <c r="AJ40" s="14">
        <v>6821</v>
      </c>
      <c r="AK40" s="14">
        <v>1733</v>
      </c>
      <c r="AL40" s="14">
        <v>1262</v>
      </c>
      <c r="AM40" s="14">
        <v>61</v>
      </c>
      <c r="AN40" s="14">
        <v>0</v>
      </c>
      <c r="AO40" s="14">
        <v>95</v>
      </c>
      <c r="AP40" s="14">
        <v>15</v>
      </c>
      <c r="AQ40" s="14">
        <v>0</v>
      </c>
      <c r="AR40" s="14">
        <v>999</v>
      </c>
      <c r="AS40" s="14">
        <v>7</v>
      </c>
      <c r="AT40" s="14">
        <v>0</v>
      </c>
      <c r="AU40" s="14">
        <v>0</v>
      </c>
      <c r="AV40" s="14">
        <v>156</v>
      </c>
      <c r="AW40" s="14">
        <v>3</v>
      </c>
      <c r="AX40" s="14">
        <v>28</v>
      </c>
      <c r="AY40" s="14">
        <v>39</v>
      </c>
      <c r="AZ40" s="14">
        <v>42</v>
      </c>
      <c r="BA40" s="14">
        <v>5</v>
      </c>
      <c r="BB40" s="14">
        <v>8</v>
      </c>
      <c r="BC40" s="14">
        <v>73</v>
      </c>
      <c r="BD40" s="14">
        <v>0</v>
      </c>
      <c r="BE40" s="14">
        <v>0</v>
      </c>
      <c r="BF40" s="14">
        <v>128</v>
      </c>
      <c r="BG40" s="14">
        <v>39</v>
      </c>
      <c r="BH40" s="14">
        <v>156</v>
      </c>
      <c r="BI40" s="14">
        <v>64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64</v>
      </c>
      <c r="BP40" s="14">
        <v>0</v>
      </c>
      <c r="BQ40" s="14">
        <v>0</v>
      </c>
      <c r="BR40" s="14">
        <v>0</v>
      </c>
      <c r="BS40" s="14">
        <v>64</v>
      </c>
      <c r="BT40" s="14">
        <v>64</v>
      </c>
      <c r="BU40" s="14">
        <v>0</v>
      </c>
      <c r="BV40" s="14">
        <v>0</v>
      </c>
    </row>
    <row r="41" spans="1:74" x14ac:dyDescent="0.25">
      <c r="A41" s="7" t="s">
        <v>220</v>
      </c>
      <c r="B41" s="7" t="s">
        <v>179</v>
      </c>
      <c r="C41" s="14">
        <v>8</v>
      </c>
      <c r="D41" s="14">
        <v>0</v>
      </c>
      <c r="E41" s="14">
        <v>8</v>
      </c>
      <c r="F41" s="14">
        <v>24</v>
      </c>
      <c r="G41" s="14">
        <v>0</v>
      </c>
      <c r="H41" s="14">
        <v>2</v>
      </c>
      <c r="I41" s="14">
        <v>0</v>
      </c>
      <c r="J41" s="14">
        <v>0</v>
      </c>
      <c r="K41" s="14">
        <v>0</v>
      </c>
      <c r="L41" s="14">
        <v>0</v>
      </c>
      <c r="M41" s="14">
        <v>2</v>
      </c>
      <c r="N41" s="14">
        <v>4</v>
      </c>
      <c r="O41" s="14">
        <v>8</v>
      </c>
      <c r="P41" s="14">
        <v>1</v>
      </c>
      <c r="Q41" s="14">
        <v>3</v>
      </c>
      <c r="R41" s="14">
        <v>4</v>
      </c>
      <c r="S41" s="14">
        <v>8</v>
      </c>
      <c r="T41" s="14">
        <v>0</v>
      </c>
      <c r="U41" s="14">
        <v>8</v>
      </c>
      <c r="V41" s="14">
        <v>0</v>
      </c>
      <c r="W41" s="14">
        <v>0</v>
      </c>
      <c r="X41" s="14">
        <v>8</v>
      </c>
      <c r="Y41" s="14">
        <v>0</v>
      </c>
      <c r="Z41" s="14">
        <v>0</v>
      </c>
      <c r="AA41" s="14">
        <v>0</v>
      </c>
      <c r="AB41" s="14">
        <v>6</v>
      </c>
      <c r="AC41" s="14">
        <v>0</v>
      </c>
      <c r="AD41" s="14">
        <v>2</v>
      </c>
      <c r="AE41" s="14">
        <v>8</v>
      </c>
      <c r="AF41" s="14">
        <v>0</v>
      </c>
      <c r="AG41" s="14">
        <v>0</v>
      </c>
      <c r="AH41" s="14">
        <v>1</v>
      </c>
      <c r="AI41" s="14">
        <v>27</v>
      </c>
      <c r="AJ41" s="14">
        <v>26</v>
      </c>
      <c r="AK41" s="14">
        <v>10</v>
      </c>
      <c r="AL41" s="14">
        <v>0</v>
      </c>
      <c r="AM41" s="14">
        <v>14</v>
      </c>
      <c r="AN41" s="14">
        <v>0</v>
      </c>
      <c r="AO41" s="14">
        <v>4</v>
      </c>
      <c r="AP41" s="14">
        <v>3</v>
      </c>
      <c r="AQ41" s="14">
        <v>0</v>
      </c>
      <c r="AR41" s="14">
        <v>4</v>
      </c>
      <c r="AS41" s="14">
        <v>0</v>
      </c>
      <c r="AT41" s="14">
        <v>0</v>
      </c>
      <c r="AU41" s="14">
        <v>7</v>
      </c>
      <c r="AV41" s="14">
        <v>0</v>
      </c>
      <c r="AW41" s="14">
        <v>0</v>
      </c>
      <c r="AX41" s="14">
        <v>0</v>
      </c>
      <c r="AY41" s="14">
        <v>6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3</v>
      </c>
      <c r="BJ41" s="14">
        <v>0</v>
      </c>
      <c r="BK41" s="14">
        <v>0</v>
      </c>
      <c r="BL41" s="14">
        <v>0</v>
      </c>
      <c r="BM41" s="14">
        <v>0</v>
      </c>
      <c r="BN41" s="14">
        <v>1</v>
      </c>
      <c r="BO41" s="14">
        <v>4</v>
      </c>
      <c r="BP41" s="14">
        <v>0</v>
      </c>
      <c r="BQ41" s="14">
        <v>0</v>
      </c>
      <c r="BR41" s="14">
        <v>0</v>
      </c>
      <c r="BS41" s="14">
        <v>2</v>
      </c>
      <c r="BT41" s="14">
        <v>2</v>
      </c>
      <c r="BU41" s="14">
        <v>0</v>
      </c>
      <c r="BV41" s="14">
        <v>0</v>
      </c>
    </row>
    <row r="42" spans="1:74" x14ac:dyDescent="0.25">
      <c r="A42" s="7" t="s">
        <v>221</v>
      </c>
      <c r="B42" s="7" t="s">
        <v>189</v>
      </c>
      <c r="C42" s="14">
        <v>4624</v>
      </c>
      <c r="D42" s="14">
        <v>122</v>
      </c>
      <c r="E42" s="14">
        <v>187</v>
      </c>
      <c r="F42" s="14">
        <v>48</v>
      </c>
      <c r="G42" s="14">
        <v>95</v>
      </c>
      <c r="H42" s="14">
        <v>1</v>
      </c>
      <c r="I42" s="14">
        <v>0</v>
      </c>
      <c r="J42" s="14">
        <v>0</v>
      </c>
      <c r="K42" s="14">
        <v>0</v>
      </c>
      <c r="L42" s="14">
        <v>0</v>
      </c>
      <c r="M42" s="14">
        <v>3</v>
      </c>
      <c r="N42" s="14">
        <v>88</v>
      </c>
      <c r="O42" s="14">
        <v>187</v>
      </c>
      <c r="P42" s="14">
        <v>0</v>
      </c>
      <c r="Q42" s="14">
        <v>96</v>
      </c>
      <c r="R42" s="14">
        <v>91</v>
      </c>
      <c r="S42" s="14">
        <v>187</v>
      </c>
      <c r="T42" s="14">
        <v>27</v>
      </c>
      <c r="U42" s="14">
        <v>74</v>
      </c>
      <c r="V42" s="14">
        <v>0</v>
      </c>
      <c r="W42" s="14">
        <v>86</v>
      </c>
      <c r="X42" s="14">
        <v>187</v>
      </c>
      <c r="Y42" s="14">
        <v>10</v>
      </c>
      <c r="Z42" s="14">
        <v>13</v>
      </c>
      <c r="AA42" s="14">
        <v>26</v>
      </c>
      <c r="AB42" s="14">
        <v>39</v>
      </c>
      <c r="AC42" s="14">
        <v>10</v>
      </c>
      <c r="AD42" s="14">
        <v>89</v>
      </c>
      <c r="AE42" s="14">
        <v>187</v>
      </c>
      <c r="AF42" s="14">
        <v>1</v>
      </c>
      <c r="AG42" s="14">
        <v>1</v>
      </c>
      <c r="AH42" s="14">
        <v>51</v>
      </c>
      <c r="AI42" s="14">
        <v>7262</v>
      </c>
      <c r="AJ42" s="14">
        <v>6057</v>
      </c>
      <c r="AK42" s="14">
        <v>910</v>
      </c>
      <c r="AL42" s="14">
        <v>18</v>
      </c>
      <c r="AM42" s="14">
        <v>2420</v>
      </c>
      <c r="AN42" s="14">
        <v>10</v>
      </c>
      <c r="AO42" s="14">
        <v>924</v>
      </c>
      <c r="AP42" s="14">
        <v>14</v>
      </c>
      <c r="AQ42" s="14">
        <v>0</v>
      </c>
      <c r="AR42" s="14">
        <v>2155</v>
      </c>
      <c r="AS42" s="14">
        <v>349</v>
      </c>
      <c r="AT42" s="14">
        <v>855</v>
      </c>
      <c r="AU42" s="14">
        <v>0</v>
      </c>
      <c r="AV42" s="14">
        <v>4</v>
      </c>
      <c r="AW42" s="14">
        <v>0</v>
      </c>
      <c r="AX42" s="14">
        <v>28</v>
      </c>
      <c r="AY42" s="14">
        <v>10</v>
      </c>
      <c r="AZ42" s="14">
        <v>16</v>
      </c>
      <c r="BA42" s="14">
        <v>1</v>
      </c>
      <c r="BB42" s="14">
        <v>0</v>
      </c>
      <c r="BC42" s="14">
        <v>0</v>
      </c>
      <c r="BD42" s="14">
        <v>0</v>
      </c>
      <c r="BE42" s="14">
        <v>0</v>
      </c>
      <c r="BF42" s="14">
        <v>17</v>
      </c>
      <c r="BG42" s="14">
        <v>0</v>
      </c>
      <c r="BH42" s="14">
        <v>0</v>
      </c>
      <c r="BI42" s="14">
        <v>140</v>
      </c>
      <c r="BJ42" s="14">
        <v>0</v>
      </c>
      <c r="BK42" s="14">
        <v>0</v>
      </c>
      <c r="BL42" s="14">
        <v>130</v>
      </c>
      <c r="BM42" s="14">
        <v>0</v>
      </c>
      <c r="BN42" s="14">
        <v>0</v>
      </c>
      <c r="BO42" s="14">
        <v>270</v>
      </c>
      <c r="BP42" s="14">
        <v>20</v>
      </c>
      <c r="BQ42" s="14">
        <v>8</v>
      </c>
      <c r="BR42" s="14">
        <v>0</v>
      </c>
      <c r="BS42" s="14">
        <v>11</v>
      </c>
      <c r="BT42" s="14">
        <v>9</v>
      </c>
      <c r="BU42" s="14">
        <v>0</v>
      </c>
      <c r="BV42" s="14">
        <v>0</v>
      </c>
    </row>
    <row r="43" spans="1:74" x14ac:dyDescent="0.25">
      <c r="A43" s="7" t="s">
        <v>222</v>
      </c>
      <c r="B43" s="7" t="s">
        <v>223</v>
      </c>
      <c r="C43" s="14">
        <v>180</v>
      </c>
      <c r="D43" s="14">
        <v>7</v>
      </c>
      <c r="E43" s="14">
        <v>369</v>
      </c>
      <c r="F43" s="14">
        <v>176</v>
      </c>
      <c r="G43" s="14">
        <v>111</v>
      </c>
      <c r="H43" s="14">
        <v>88</v>
      </c>
      <c r="I43" s="14">
        <v>0</v>
      </c>
      <c r="J43" s="14">
        <v>0</v>
      </c>
      <c r="K43" s="14">
        <v>0</v>
      </c>
      <c r="L43" s="14">
        <v>15</v>
      </c>
      <c r="M43" s="14">
        <v>65</v>
      </c>
      <c r="N43" s="14">
        <v>90</v>
      </c>
      <c r="O43" s="14">
        <v>369</v>
      </c>
      <c r="P43" s="14">
        <v>65</v>
      </c>
      <c r="Q43" s="14">
        <v>214</v>
      </c>
      <c r="R43" s="14">
        <v>90</v>
      </c>
      <c r="S43" s="14">
        <v>369</v>
      </c>
      <c r="T43" s="14">
        <v>16</v>
      </c>
      <c r="U43" s="14">
        <v>287</v>
      </c>
      <c r="V43" s="14">
        <v>6</v>
      </c>
      <c r="X43" s="14">
        <v>369</v>
      </c>
      <c r="Y43" s="14">
        <v>3</v>
      </c>
      <c r="Z43" s="14">
        <v>64</v>
      </c>
      <c r="AA43" s="14">
        <v>74</v>
      </c>
      <c r="AB43" s="14">
        <v>107</v>
      </c>
      <c r="AC43" s="14">
        <v>12</v>
      </c>
      <c r="AD43" s="14">
        <v>109</v>
      </c>
      <c r="AE43" s="14">
        <v>369</v>
      </c>
      <c r="AF43" s="14">
        <v>8</v>
      </c>
      <c r="AG43" s="14">
        <v>8</v>
      </c>
      <c r="AH43" s="14">
        <v>7</v>
      </c>
      <c r="AI43" s="14">
        <v>320</v>
      </c>
      <c r="AJ43" s="14">
        <v>400</v>
      </c>
      <c r="AK43" s="14">
        <v>116</v>
      </c>
      <c r="AL43" s="14">
        <v>39</v>
      </c>
      <c r="AM43" s="14">
        <v>377</v>
      </c>
      <c r="AN43" s="14">
        <v>3</v>
      </c>
      <c r="AO43" s="14">
        <v>69</v>
      </c>
      <c r="AP43" s="14">
        <v>4</v>
      </c>
      <c r="AQ43" s="14">
        <v>4</v>
      </c>
      <c r="AR43" s="14">
        <v>28</v>
      </c>
      <c r="AS43" s="14">
        <v>25</v>
      </c>
      <c r="AT43" s="14">
        <v>11</v>
      </c>
      <c r="AU43" s="14">
        <v>7</v>
      </c>
      <c r="AV43" s="14">
        <v>4</v>
      </c>
      <c r="AW43" s="14">
        <v>2</v>
      </c>
      <c r="AX43" s="14">
        <v>9</v>
      </c>
      <c r="AY43" s="14">
        <v>12</v>
      </c>
      <c r="AZ43" s="14">
        <v>6</v>
      </c>
      <c r="BA43" s="14">
        <v>3</v>
      </c>
      <c r="BB43" s="14">
        <v>4</v>
      </c>
      <c r="BC43" s="14">
        <v>15</v>
      </c>
      <c r="BD43" s="14">
        <v>0</v>
      </c>
      <c r="BE43" s="14">
        <v>2</v>
      </c>
      <c r="BF43" s="14">
        <v>30</v>
      </c>
      <c r="BG43" s="14">
        <v>0</v>
      </c>
      <c r="BH43" s="14">
        <v>0</v>
      </c>
      <c r="BI43" s="14">
        <v>172</v>
      </c>
      <c r="BJ43" s="14">
        <v>25</v>
      </c>
      <c r="BK43" s="14">
        <v>5</v>
      </c>
      <c r="BL43" s="14">
        <v>19</v>
      </c>
      <c r="BM43" s="14">
        <v>0</v>
      </c>
      <c r="BN43" s="14">
        <v>0</v>
      </c>
      <c r="BO43" s="14">
        <v>221</v>
      </c>
      <c r="BP43" s="14">
        <v>10</v>
      </c>
      <c r="BQ43" s="14">
        <v>9</v>
      </c>
      <c r="BR43" s="14">
        <v>0</v>
      </c>
      <c r="BS43" s="14">
        <v>30</v>
      </c>
      <c r="BT43" s="14">
        <v>80</v>
      </c>
      <c r="BU43" s="14">
        <v>0</v>
      </c>
      <c r="BV43" s="14">
        <v>60</v>
      </c>
    </row>
    <row r="44" spans="1:74" x14ac:dyDescent="0.25">
      <c r="A44" s="7" t="s">
        <v>224</v>
      </c>
      <c r="B44" s="7" t="s">
        <v>225</v>
      </c>
      <c r="C44" s="14">
        <v>129</v>
      </c>
      <c r="D44" s="14">
        <v>0</v>
      </c>
      <c r="E44" s="14">
        <v>56</v>
      </c>
      <c r="F44" s="14">
        <v>532</v>
      </c>
      <c r="G44" s="14">
        <v>27</v>
      </c>
      <c r="H44" s="14">
        <v>17</v>
      </c>
      <c r="I44" s="14">
        <v>0</v>
      </c>
      <c r="J44" s="14">
        <v>0</v>
      </c>
      <c r="K44" s="14">
        <v>0</v>
      </c>
      <c r="L44" s="14">
        <v>3</v>
      </c>
      <c r="M44" s="14">
        <v>5</v>
      </c>
      <c r="N44" s="14">
        <v>4</v>
      </c>
      <c r="O44" s="14">
        <v>56</v>
      </c>
      <c r="P44" s="14">
        <v>4</v>
      </c>
      <c r="Q44" s="14">
        <v>26</v>
      </c>
      <c r="R44" s="14">
        <v>26</v>
      </c>
      <c r="S44" s="14">
        <v>56</v>
      </c>
      <c r="T44" s="14">
        <v>9</v>
      </c>
      <c r="U44" s="14">
        <v>47</v>
      </c>
      <c r="V44" s="14">
        <v>0</v>
      </c>
      <c r="W44" s="14">
        <v>0</v>
      </c>
      <c r="X44" s="14">
        <v>56</v>
      </c>
      <c r="Y44" s="14">
        <v>0</v>
      </c>
      <c r="Z44" s="14">
        <v>0</v>
      </c>
      <c r="AA44" s="14">
        <v>5</v>
      </c>
      <c r="AB44" s="14">
        <v>45</v>
      </c>
      <c r="AC44" s="14">
        <v>3</v>
      </c>
      <c r="AD44" s="14">
        <v>3</v>
      </c>
      <c r="AE44" s="14">
        <v>56</v>
      </c>
      <c r="AF44" s="14">
        <v>0</v>
      </c>
      <c r="AG44" s="14">
        <v>0</v>
      </c>
      <c r="AH44" s="14">
        <v>1</v>
      </c>
      <c r="AI44" s="14">
        <v>140</v>
      </c>
      <c r="AJ44" s="14">
        <v>29</v>
      </c>
      <c r="AK44" s="14">
        <v>26</v>
      </c>
      <c r="AL44" s="14">
        <v>6</v>
      </c>
      <c r="AM44" s="14">
        <v>0</v>
      </c>
      <c r="AN44" s="14">
        <v>0</v>
      </c>
      <c r="AO44" s="14">
        <v>80</v>
      </c>
      <c r="AP44" s="14">
        <v>0</v>
      </c>
      <c r="AQ44" s="14">
        <v>1</v>
      </c>
      <c r="AR44" s="14">
        <v>1</v>
      </c>
      <c r="AS44" s="14">
        <v>1</v>
      </c>
      <c r="AT44" s="14">
        <v>0</v>
      </c>
      <c r="AU44" s="14">
        <v>0</v>
      </c>
      <c r="AV44" s="14">
        <v>6</v>
      </c>
      <c r="AW44" s="14">
        <v>0</v>
      </c>
      <c r="AX44" s="14">
        <v>1</v>
      </c>
      <c r="AY44" s="14">
        <v>1</v>
      </c>
      <c r="AZ44" s="14">
        <v>0</v>
      </c>
      <c r="BA44" s="14">
        <v>0</v>
      </c>
      <c r="BB44" s="14">
        <v>0</v>
      </c>
      <c r="BC44" s="14">
        <v>1</v>
      </c>
      <c r="BD44" s="14">
        <v>0</v>
      </c>
      <c r="BE44" s="14">
        <v>0</v>
      </c>
      <c r="BF44" s="14">
        <v>1</v>
      </c>
      <c r="BG44" s="14">
        <v>0</v>
      </c>
      <c r="BH44" s="14">
        <v>0</v>
      </c>
      <c r="BI44" s="14">
        <v>9</v>
      </c>
      <c r="BJ44" s="14">
        <v>0</v>
      </c>
      <c r="BK44" s="14">
        <v>0</v>
      </c>
      <c r="BL44" s="14">
        <v>2</v>
      </c>
      <c r="BM44" s="14">
        <v>0</v>
      </c>
      <c r="BN44" s="14">
        <v>1</v>
      </c>
      <c r="BO44" s="14">
        <v>12</v>
      </c>
      <c r="BP44" s="14">
        <v>0</v>
      </c>
      <c r="BQ44" s="14">
        <v>0</v>
      </c>
      <c r="BR44" s="14">
        <v>0</v>
      </c>
      <c r="BS44" s="14">
        <v>5</v>
      </c>
      <c r="BT44" s="14">
        <v>4</v>
      </c>
      <c r="BU44" s="14">
        <v>0</v>
      </c>
      <c r="BV44" s="14">
        <v>0</v>
      </c>
    </row>
    <row r="45" spans="1:74" x14ac:dyDescent="0.25">
      <c r="A45" s="7" t="s">
        <v>226</v>
      </c>
      <c r="B45" s="7" t="s">
        <v>227</v>
      </c>
      <c r="C45" s="14">
        <v>1123</v>
      </c>
      <c r="D45" s="14">
        <v>0</v>
      </c>
      <c r="E45" s="14">
        <v>6680</v>
      </c>
      <c r="F45" s="14">
        <v>1595</v>
      </c>
      <c r="G45" s="14">
        <v>2471</v>
      </c>
      <c r="H45" s="14">
        <v>3446</v>
      </c>
      <c r="I45" s="14">
        <v>39</v>
      </c>
      <c r="J45" s="14">
        <v>97</v>
      </c>
      <c r="K45" s="14">
        <v>11</v>
      </c>
      <c r="L45" s="14">
        <v>132</v>
      </c>
      <c r="M45" s="14">
        <v>0</v>
      </c>
      <c r="N45" s="14">
        <v>484</v>
      </c>
      <c r="O45" s="14">
        <v>6680</v>
      </c>
      <c r="P45" s="14">
        <v>423</v>
      </c>
      <c r="Q45" s="14">
        <v>5137</v>
      </c>
      <c r="R45" s="14">
        <v>1120</v>
      </c>
      <c r="S45" s="14">
        <v>6680</v>
      </c>
      <c r="T45" s="14">
        <v>548</v>
      </c>
      <c r="U45" s="14">
        <v>6035</v>
      </c>
      <c r="V45" s="14">
        <v>28</v>
      </c>
      <c r="W45" s="14">
        <v>69</v>
      </c>
      <c r="X45" s="14">
        <v>6680</v>
      </c>
      <c r="Y45" s="14">
        <v>59</v>
      </c>
      <c r="Z45" s="14">
        <v>3</v>
      </c>
      <c r="AA45" s="14">
        <v>644</v>
      </c>
      <c r="AB45" s="14">
        <v>5319</v>
      </c>
      <c r="AC45" s="14">
        <v>498</v>
      </c>
      <c r="AD45" s="14">
        <v>157</v>
      </c>
      <c r="AE45" s="14">
        <v>6680</v>
      </c>
      <c r="AF45" s="14">
        <v>86</v>
      </c>
      <c r="AG45" s="14">
        <v>0</v>
      </c>
      <c r="AH45" s="14">
        <v>246</v>
      </c>
      <c r="AI45" s="14">
        <v>11164</v>
      </c>
      <c r="AJ45" s="14">
        <v>9191</v>
      </c>
      <c r="AK45" s="14">
        <v>4849</v>
      </c>
      <c r="AL45" s="14">
        <v>132</v>
      </c>
      <c r="AM45" s="14">
        <v>608</v>
      </c>
      <c r="AN45" s="14">
        <v>8</v>
      </c>
      <c r="AO45" s="14">
        <v>10992</v>
      </c>
      <c r="AP45" s="14">
        <v>0</v>
      </c>
      <c r="AQ45" s="14">
        <v>0</v>
      </c>
      <c r="AR45" s="14">
        <v>29</v>
      </c>
      <c r="AS45" s="14">
        <v>0</v>
      </c>
      <c r="AT45" s="14">
        <v>0</v>
      </c>
      <c r="AU45" s="14">
        <v>8661</v>
      </c>
      <c r="AV45" s="14">
        <v>27</v>
      </c>
      <c r="AW45" s="14">
        <v>0</v>
      </c>
      <c r="AX45" s="14">
        <v>16</v>
      </c>
      <c r="AY45" s="14">
        <v>41</v>
      </c>
      <c r="AZ45" s="14">
        <v>78</v>
      </c>
      <c r="BA45" s="14">
        <v>17</v>
      </c>
      <c r="BB45" s="14">
        <v>16</v>
      </c>
      <c r="BC45" s="14">
        <v>93</v>
      </c>
      <c r="BD45" s="14">
        <v>4</v>
      </c>
      <c r="BE45" s="14">
        <v>0</v>
      </c>
      <c r="BF45" s="14">
        <v>208</v>
      </c>
      <c r="BG45" s="14">
        <v>216</v>
      </c>
      <c r="BH45" s="14">
        <v>53</v>
      </c>
      <c r="BI45" s="14">
        <v>511</v>
      </c>
      <c r="BJ45" s="14">
        <v>0</v>
      </c>
      <c r="BK45" s="14">
        <v>1</v>
      </c>
      <c r="BL45" s="14">
        <v>76</v>
      </c>
      <c r="BM45" s="14">
        <v>0</v>
      </c>
      <c r="BN45" s="14">
        <v>434</v>
      </c>
      <c r="BO45" s="14">
        <v>1022</v>
      </c>
      <c r="BP45" s="14">
        <v>22</v>
      </c>
      <c r="BQ45" s="14">
        <v>0</v>
      </c>
      <c r="BR45" s="14">
        <v>0</v>
      </c>
      <c r="BS45" s="14">
        <v>373</v>
      </c>
      <c r="BT45" s="14">
        <v>94</v>
      </c>
      <c r="BU45" s="14">
        <v>0</v>
      </c>
      <c r="BV45" s="14">
        <v>22</v>
      </c>
    </row>
    <row r="46" spans="1:74" x14ac:dyDescent="0.25">
      <c r="A46" s="7" t="s">
        <v>228</v>
      </c>
      <c r="B46" s="7" t="s">
        <v>227</v>
      </c>
      <c r="C46" s="14">
        <v>525</v>
      </c>
      <c r="D46" s="14">
        <v>0</v>
      </c>
      <c r="E46" s="14">
        <v>3017</v>
      </c>
      <c r="F46" s="14">
        <v>250</v>
      </c>
      <c r="G46" s="14">
        <v>1107</v>
      </c>
      <c r="H46" s="14">
        <v>1600</v>
      </c>
      <c r="I46" s="14">
        <v>18</v>
      </c>
      <c r="J46" s="14">
        <v>57</v>
      </c>
      <c r="K46" s="14">
        <v>11</v>
      </c>
      <c r="L46" s="14">
        <v>57</v>
      </c>
      <c r="M46" s="14">
        <v>0</v>
      </c>
      <c r="N46" s="14">
        <v>167</v>
      </c>
      <c r="O46" s="14">
        <v>3017</v>
      </c>
      <c r="P46" s="14">
        <v>259</v>
      </c>
      <c r="Q46" s="14">
        <v>2490</v>
      </c>
      <c r="R46" s="14">
        <v>268</v>
      </c>
      <c r="S46" s="14">
        <v>3017</v>
      </c>
      <c r="T46" s="14">
        <v>356</v>
      </c>
      <c r="U46" s="14">
        <v>2645</v>
      </c>
      <c r="V46" s="14">
        <v>8</v>
      </c>
      <c r="W46" s="14">
        <v>8</v>
      </c>
      <c r="X46" s="14">
        <v>3017</v>
      </c>
      <c r="Y46" s="14">
        <v>32</v>
      </c>
      <c r="Z46" s="14">
        <v>0</v>
      </c>
      <c r="AA46" s="14">
        <v>288</v>
      </c>
      <c r="AB46" s="14">
        <v>2443</v>
      </c>
      <c r="AC46" s="14">
        <v>219</v>
      </c>
      <c r="AD46" s="14">
        <v>35</v>
      </c>
      <c r="AE46" s="14">
        <v>3017</v>
      </c>
      <c r="AF46" s="14">
        <v>21</v>
      </c>
      <c r="AG46" s="14">
        <v>0</v>
      </c>
      <c r="AH46" s="14">
        <v>173</v>
      </c>
      <c r="AI46" s="14">
        <v>4818</v>
      </c>
      <c r="AJ46" s="14">
        <v>6764</v>
      </c>
      <c r="AK46" s="14">
        <v>3023</v>
      </c>
      <c r="AL46" s="14">
        <v>240</v>
      </c>
      <c r="AM46" s="14">
        <v>874</v>
      </c>
      <c r="AN46" s="14">
        <v>14</v>
      </c>
      <c r="AO46" s="14">
        <v>5345</v>
      </c>
      <c r="AP46" s="14">
        <v>0</v>
      </c>
      <c r="AQ46" s="14">
        <v>0</v>
      </c>
      <c r="AR46" s="14">
        <v>8</v>
      </c>
      <c r="AS46" s="14">
        <v>0</v>
      </c>
      <c r="AT46" s="14">
        <v>0</v>
      </c>
      <c r="AU46" s="14">
        <v>6993</v>
      </c>
      <c r="AV46" s="14">
        <v>24</v>
      </c>
      <c r="AW46" s="14">
        <v>0</v>
      </c>
      <c r="AX46" s="14">
        <v>11</v>
      </c>
      <c r="AY46" s="14">
        <v>25</v>
      </c>
      <c r="AZ46" s="14">
        <v>85</v>
      </c>
      <c r="BA46" s="14">
        <v>8</v>
      </c>
      <c r="BB46" s="14">
        <v>14</v>
      </c>
      <c r="BC46" s="14">
        <v>63</v>
      </c>
      <c r="BD46" s="14">
        <v>3</v>
      </c>
      <c r="BE46" s="14">
        <v>0</v>
      </c>
      <c r="BF46" s="14">
        <v>173</v>
      </c>
      <c r="BG46" s="14">
        <v>144</v>
      </c>
      <c r="BH46" s="14">
        <v>29</v>
      </c>
      <c r="BI46" s="14">
        <v>243</v>
      </c>
      <c r="BJ46" s="14">
        <v>0</v>
      </c>
      <c r="BK46" s="14">
        <v>0</v>
      </c>
      <c r="BL46" s="14">
        <v>23</v>
      </c>
      <c r="BM46" s="14">
        <v>1</v>
      </c>
      <c r="BN46" s="14">
        <v>219</v>
      </c>
      <c r="BO46" s="14">
        <v>486</v>
      </c>
      <c r="BP46" s="14">
        <v>31</v>
      </c>
      <c r="BQ46" s="14">
        <v>0</v>
      </c>
      <c r="BR46" s="14">
        <v>0</v>
      </c>
      <c r="BS46" s="14">
        <v>139</v>
      </c>
      <c r="BT46" s="14">
        <v>70</v>
      </c>
      <c r="BU46" s="14">
        <v>2</v>
      </c>
      <c r="BV46" s="14">
        <v>1</v>
      </c>
    </row>
    <row r="47" spans="1:74" x14ac:dyDescent="0.25">
      <c r="A47" s="7" t="s">
        <v>229</v>
      </c>
      <c r="B47" s="7" t="s">
        <v>230</v>
      </c>
      <c r="C47" s="14">
        <v>320</v>
      </c>
      <c r="D47" s="14">
        <v>4</v>
      </c>
      <c r="E47" s="14">
        <v>269</v>
      </c>
      <c r="F47" s="14">
        <v>5262</v>
      </c>
      <c r="G47" s="14">
        <v>75</v>
      </c>
      <c r="H47" s="14">
        <v>113</v>
      </c>
      <c r="I47" s="14">
        <v>3</v>
      </c>
      <c r="J47" s="14">
        <v>0</v>
      </c>
      <c r="K47" s="14">
        <v>0</v>
      </c>
      <c r="L47" s="14">
        <v>4</v>
      </c>
      <c r="M47" s="14">
        <v>0</v>
      </c>
      <c r="N47" s="14">
        <v>74</v>
      </c>
      <c r="O47" s="14">
        <v>269</v>
      </c>
      <c r="P47" s="14">
        <v>0</v>
      </c>
      <c r="Q47" s="14">
        <v>195</v>
      </c>
      <c r="R47" s="14">
        <v>74</v>
      </c>
      <c r="S47" s="14">
        <v>269</v>
      </c>
      <c r="T47" s="14">
        <v>14</v>
      </c>
      <c r="U47" s="14">
        <v>255</v>
      </c>
      <c r="V47" s="14">
        <v>0</v>
      </c>
      <c r="W47" s="14">
        <v>0</v>
      </c>
      <c r="X47" s="14">
        <v>269</v>
      </c>
      <c r="Y47" s="14">
        <v>7</v>
      </c>
      <c r="Z47" s="14">
        <v>4</v>
      </c>
      <c r="AA47" s="14">
        <v>14</v>
      </c>
      <c r="AB47" s="14">
        <v>148</v>
      </c>
      <c r="AC47" s="14">
        <v>22</v>
      </c>
      <c r="AD47" s="14">
        <v>74</v>
      </c>
      <c r="AE47" s="14">
        <v>269</v>
      </c>
      <c r="AF47" s="14">
        <v>3</v>
      </c>
      <c r="AG47" s="14">
        <v>0</v>
      </c>
      <c r="AH47" s="14">
        <v>64</v>
      </c>
      <c r="AI47" s="14">
        <v>150</v>
      </c>
      <c r="AJ47" s="14">
        <v>100</v>
      </c>
      <c r="AK47" s="14">
        <v>110</v>
      </c>
      <c r="AL47" s="14">
        <v>51</v>
      </c>
      <c r="AM47" s="14">
        <v>41</v>
      </c>
      <c r="AN47" s="14">
        <v>3</v>
      </c>
      <c r="AO47" s="14">
        <v>37</v>
      </c>
      <c r="AP47" s="14">
        <v>37</v>
      </c>
      <c r="AQ47" s="14">
        <v>35</v>
      </c>
      <c r="AR47" s="14">
        <v>18</v>
      </c>
      <c r="AS47" s="14">
        <v>37</v>
      </c>
      <c r="AT47" s="14">
        <v>31</v>
      </c>
      <c r="AU47" s="14">
        <v>0</v>
      </c>
      <c r="AV47" s="14">
        <v>17</v>
      </c>
      <c r="AW47" s="14">
        <v>14</v>
      </c>
      <c r="AX47" s="14">
        <v>7</v>
      </c>
      <c r="AY47" s="14">
        <v>209</v>
      </c>
      <c r="AZ47" s="14">
        <v>11</v>
      </c>
      <c r="BA47" s="14">
        <v>4</v>
      </c>
      <c r="BB47" s="14">
        <v>5</v>
      </c>
      <c r="BC47" s="14">
        <v>42</v>
      </c>
      <c r="BD47" s="14">
        <v>2</v>
      </c>
      <c r="BE47" s="14">
        <v>0</v>
      </c>
      <c r="BF47" s="14">
        <v>64</v>
      </c>
      <c r="BG47" s="14">
        <v>17</v>
      </c>
      <c r="BH47" s="14">
        <v>30</v>
      </c>
      <c r="BI47" s="14">
        <v>16</v>
      </c>
      <c r="BJ47" s="14">
        <v>0</v>
      </c>
      <c r="BK47" s="14">
        <v>1</v>
      </c>
      <c r="BL47" s="14">
        <v>1</v>
      </c>
      <c r="BM47" s="14">
        <v>0</v>
      </c>
      <c r="BN47" s="14">
        <v>0</v>
      </c>
      <c r="BO47" s="14">
        <v>18</v>
      </c>
      <c r="BP47" s="14">
        <v>0</v>
      </c>
      <c r="BQ47" s="14">
        <v>1</v>
      </c>
      <c r="BR47" s="14">
        <v>0</v>
      </c>
      <c r="BS47" s="14">
        <v>14</v>
      </c>
      <c r="BT47" s="14">
        <v>2</v>
      </c>
      <c r="BU47" s="14">
        <v>0</v>
      </c>
      <c r="BV47" s="14">
        <v>0</v>
      </c>
    </row>
    <row r="48" spans="1:74" x14ac:dyDescent="0.25">
      <c r="A48" s="7" t="s">
        <v>231</v>
      </c>
      <c r="B48" s="7" t="s">
        <v>232</v>
      </c>
      <c r="C48" s="14">
        <v>618</v>
      </c>
      <c r="D48" s="14">
        <v>121</v>
      </c>
      <c r="E48" s="14">
        <v>174</v>
      </c>
      <c r="F48" s="14">
        <v>373.17</v>
      </c>
      <c r="G48" s="14">
        <v>90</v>
      </c>
      <c r="H48" s="14">
        <v>38</v>
      </c>
      <c r="I48" s="14">
        <v>4</v>
      </c>
      <c r="J48" s="14">
        <v>3</v>
      </c>
      <c r="K48" s="14">
        <v>0</v>
      </c>
      <c r="L48" s="14">
        <v>7</v>
      </c>
      <c r="M48" s="14">
        <v>10</v>
      </c>
      <c r="N48" s="14">
        <v>22</v>
      </c>
      <c r="O48" s="14">
        <v>174</v>
      </c>
      <c r="P48" s="14">
        <v>27</v>
      </c>
      <c r="Q48" s="14">
        <v>112</v>
      </c>
      <c r="R48" s="14">
        <v>35</v>
      </c>
      <c r="S48" s="14">
        <v>174</v>
      </c>
      <c r="T48" s="14">
        <v>12</v>
      </c>
      <c r="U48" s="14">
        <v>161</v>
      </c>
      <c r="V48" s="14">
        <v>1</v>
      </c>
      <c r="W48" s="14">
        <v>0</v>
      </c>
      <c r="X48" s="14">
        <v>174</v>
      </c>
      <c r="Y48" s="14">
        <v>0</v>
      </c>
      <c r="Z48" s="14">
        <v>2</v>
      </c>
      <c r="AA48" s="14">
        <v>25</v>
      </c>
      <c r="AB48" s="14">
        <v>135</v>
      </c>
      <c r="AC48" s="14">
        <v>12</v>
      </c>
      <c r="AD48" s="14">
        <v>0</v>
      </c>
      <c r="AE48" s="14">
        <v>174</v>
      </c>
      <c r="AF48" s="14">
        <v>1</v>
      </c>
      <c r="AG48" s="14">
        <v>3</v>
      </c>
      <c r="AH48" s="14">
        <v>18</v>
      </c>
      <c r="AI48" s="14">
        <v>869</v>
      </c>
      <c r="AJ48" s="14">
        <v>633</v>
      </c>
      <c r="AK48" s="14">
        <v>130</v>
      </c>
      <c r="AL48" s="14">
        <v>6</v>
      </c>
      <c r="AM48" s="14">
        <v>3</v>
      </c>
      <c r="AN48" s="14">
        <v>0</v>
      </c>
      <c r="AO48" s="14">
        <v>74</v>
      </c>
      <c r="AP48" s="14">
        <v>0</v>
      </c>
      <c r="AQ48" s="14">
        <v>0</v>
      </c>
      <c r="AR48" s="14">
        <v>8</v>
      </c>
      <c r="AS48" s="14">
        <v>0</v>
      </c>
      <c r="AT48" s="14">
        <v>0</v>
      </c>
      <c r="AU48" s="14">
        <v>0</v>
      </c>
      <c r="AV48" s="14">
        <v>43</v>
      </c>
      <c r="AW48" s="14">
        <v>0</v>
      </c>
      <c r="AX48" s="14">
        <v>1</v>
      </c>
      <c r="AY48" s="14">
        <v>7</v>
      </c>
      <c r="AZ48" s="14">
        <v>18</v>
      </c>
      <c r="BA48" s="14">
        <v>8</v>
      </c>
      <c r="BB48" s="14">
        <v>2</v>
      </c>
      <c r="BC48" s="14">
        <v>28</v>
      </c>
      <c r="BD48" s="14">
        <v>39</v>
      </c>
      <c r="BE48" s="14">
        <v>2</v>
      </c>
      <c r="BF48" s="14">
        <v>97</v>
      </c>
      <c r="BG48" s="14">
        <v>10</v>
      </c>
      <c r="BH48" s="14">
        <v>364</v>
      </c>
      <c r="BI48" s="14">
        <v>84</v>
      </c>
      <c r="BJ48" s="14">
        <v>0</v>
      </c>
      <c r="BK48" s="14">
        <v>0</v>
      </c>
      <c r="BL48" s="14">
        <v>0</v>
      </c>
      <c r="BM48" s="14">
        <v>0</v>
      </c>
      <c r="BN48" s="14">
        <v>53</v>
      </c>
      <c r="BO48" s="14">
        <v>137</v>
      </c>
      <c r="BP48" s="14">
        <v>1</v>
      </c>
      <c r="BQ48" s="14">
        <v>0</v>
      </c>
      <c r="BR48" s="14">
        <v>23</v>
      </c>
      <c r="BS48" s="14">
        <v>20</v>
      </c>
      <c r="BT48" s="14">
        <v>32</v>
      </c>
      <c r="BU48" s="14">
        <v>7</v>
      </c>
      <c r="BV48" s="14">
        <v>3</v>
      </c>
    </row>
    <row r="49" spans="1:74" x14ac:dyDescent="0.25">
      <c r="A49" s="7" t="s">
        <v>233</v>
      </c>
      <c r="B49" s="7" t="s">
        <v>234</v>
      </c>
      <c r="C49" s="14">
        <v>473</v>
      </c>
      <c r="D49" s="14">
        <v>13</v>
      </c>
      <c r="E49" s="14">
        <v>491</v>
      </c>
      <c r="F49" s="14">
        <v>9318</v>
      </c>
      <c r="G49" s="14">
        <v>458</v>
      </c>
      <c r="H49" s="14">
        <v>11</v>
      </c>
      <c r="I49" s="14">
        <v>4</v>
      </c>
      <c r="J49" s="14">
        <v>0</v>
      </c>
      <c r="K49" s="14">
        <v>0</v>
      </c>
      <c r="L49" s="14">
        <v>11</v>
      </c>
      <c r="M49" s="14">
        <v>7</v>
      </c>
      <c r="N49" s="14">
        <v>0</v>
      </c>
      <c r="O49" s="14">
        <v>491</v>
      </c>
      <c r="P49" s="14">
        <v>11</v>
      </c>
      <c r="Q49" s="14">
        <v>480</v>
      </c>
      <c r="R49" s="14">
        <v>0</v>
      </c>
      <c r="S49" s="14">
        <v>491</v>
      </c>
      <c r="T49" s="14">
        <v>103</v>
      </c>
      <c r="U49" s="14">
        <v>388</v>
      </c>
      <c r="V49" s="14">
        <v>0</v>
      </c>
      <c r="W49" s="14">
        <v>0</v>
      </c>
      <c r="X49" s="14">
        <v>491</v>
      </c>
      <c r="Y49" s="14">
        <v>125</v>
      </c>
      <c r="Z49" s="14">
        <v>54</v>
      </c>
      <c r="AA49" s="14">
        <v>136</v>
      </c>
      <c r="AB49" s="14">
        <v>159</v>
      </c>
      <c r="AC49" s="14">
        <v>17</v>
      </c>
      <c r="AD49" s="14">
        <v>0</v>
      </c>
      <c r="AE49" s="14">
        <v>491</v>
      </c>
      <c r="AF49" s="14">
        <v>5</v>
      </c>
      <c r="AG49" s="14">
        <v>1</v>
      </c>
      <c r="AH49" s="14">
        <v>60</v>
      </c>
      <c r="AI49" s="14">
        <v>1766</v>
      </c>
      <c r="AJ49" s="14">
        <v>1533</v>
      </c>
      <c r="AK49" s="14">
        <v>419</v>
      </c>
      <c r="AL49" s="14">
        <v>101</v>
      </c>
      <c r="AM49" s="14">
        <v>105</v>
      </c>
      <c r="AN49" s="14">
        <v>9</v>
      </c>
      <c r="AO49" s="14">
        <v>490</v>
      </c>
      <c r="AP49" s="14">
        <v>105</v>
      </c>
      <c r="AQ49" s="14">
        <v>66.3</v>
      </c>
      <c r="AR49" s="14">
        <v>45</v>
      </c>
      <c r="AS49" s="14">
        <v>50</v>
      </c>
      <c r="AT49" s="14">
        <v>50</v>
      </c>
      <c r="AU49" s="14">
        <v>0</v>
      </c>
      <c r="AV49" s="14">
        <v>20</v>
      </c>
      <c r="AW49" s="14">
        <v>20</v>
      </c>
      <c r="AX49" s="14">
        <v>6</v>
      </c>
      <c r="AY49" s="14">
        <v>87</v>
      </c>
      <c r="AZ49" s="14">
        <v>16</v>
      </c>
      <c r="BA49" s="14">
        <v>9</v>
      </c>
      <c r="BB49" s="14">
        <v>18</v>
      </c>
      <c r="BC49" s="14">
        <v>15</v>
      </c>
      <c r="BD49" s="14">
        <v>2</v>
      </c>
      <c r="BE49" s="14">
        <v>0</v>
      </c>
      <c r="BF49" s="14">
        <v>60</v>
      </c>
      <c r="BG49" s="14">
        <v>3</v>
      </c>
      <c r="BH49" s="14">
        <v>90</v>
      </c>
      <c r="BI49" s="14">
        <v>244</v>
      </c>
      <c r="BJ49" s="14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244</v>
      </c>
      <c r="BP49" s="14">
        <v>9</v>
      </c>
      <c r="BQ49" s="14">
        <v>0</v>
      </c>
      <c r="BR49" s="14">
        <v>0</v>
      </c>
      <c r="BS49" s="14">
        <v>112</v>
      </c>
      <c r="BT49" s="14">
        <v>123</v>
      </c>
      <c r="BU49" s="14">
        <v>0</v>
      </c>
      <c r="BV49" s="14">
        <v>0</v>
      </c>
    </row>
    <row r="50" spans="1:74" x14ac:dyDescent="0.25">
      <c r="A50" s="7" t="s">
        <v>235</v>
      </c>
      <c r="B50" s="7" t="s">
        <v>236</v>
      </c>
      <c r="C50" s="14">
        <v>661</v>
      </c>
      <c r="D50" s="14">
        <v>147</v>
      </c>
      <c r="E50" s="14">
        <v>912</v>
      </c>
      <c r="F50" s="14">
        <v>11438.4</v>
      </c>
      <c r="G50" s="14">
        <v>469</v>
      </c>
      <c r="H50" s="14">
        <v>56</v>
      </c>
      <c r="I50" s="14">
        <v>8</v>
      </c>
      <c r="J50" s="14">
        <v>3</v>
      </c>
      <c r="K50" s="14">
        <v>2</v>
      </c>
      <c r="L50" s="14">
        <v>26</v>
      </c>
      <c r="M50" s="14">
        <v>40</v>
      </c>
      <c r="N50" s="14">
        <v>308</v>
      </c>
      <c r="O50" s="14">
        <v>912</v>
      </c>
      <c r="P50" s="14">
        <v>57</v>
      </c>
      <c r="Q50" s="14">
        <v>291</v>
      </c>
      <c r="R50" s="14">
        <v>564</v>
      </c>
      <c r="S50" s="14">
        <v>912</v>
      </c>
      <c r="T50" s="14">
        <v>122</v>
      </c>
      <c r="U50" s="14">
        <v>750</v>
      </c>
      <c r="V50" s="14">
        <v>11</v>
      </c>
      <c r="W50" s="14">
        <v>29</v>
      </c>
      <c r="X50" s="14">
        <v>912</v>
      </c>
      <c r="Y50" s="14">
        <v>152</v>
      </c>
      <c r="Z50" s="14">
        <v>42</v>
      </c>
      <c r="AA50" s="14">
        <v>87</v>
      </c>
      <c r="AB50" s="14">
        <v>573</v>
      </c>
      <c r="AC50" s="14">
        <v>58</v>
      </c>
      <c r="AD50" s="14">
        <v>0</v>
      </c>
      <c r="AE50" s="14">
        <v>912</v>
      </c>
      <c r="AF50" s="14">
        <v>8</v>
      </c>
      <c r="AG50" s="14">
        <v>1</v>
      </c>
      <c r="AH50" s="14">
        <v>129</v>
      </c>
      <c r="AI50" s="14">
        <v>942</v>
      </c>
      <c r="AJ50" s="14">
        <v>307</v>
      </c>
      <c r="AK50" s="14">
        <v>1758</v>
      </c>
      <c r="AL50" s="14">
        <v>77</v>
      </c>
      <c r="AM50" s="14">
        <v>1317</v>
      </c>
      <c r="AN50" s="14">
        <v>1</v>
      </c>
      <c r="AO50" s="14">
        <v>1245</v>
      </c>
      <c r="AP50" s="14">
        <v>183</v>
      </c>
      <c r="AQ50" s="14">
        <v>24</v>
      </c>
      <c r="AR50" s="14">
        <v>21</v>
      </c>
      <c r="AS50" s="14">
        <v>57</v>
      </c>
      <c r="AT50" s="14">
        <v>1</v>
      </c>
      <c r="AU50" s="14">
        <v>832</v>
      </c>
      <c r="AV50" s="14">
        <v>13</v>
      </c>
      <c r="AW50" s="14">
        <v>0</v>
      </c>
      <c r="AX50" s="14">
        <v>60</v>
      </c>
      <c r="AY50" s="14">
        <v>63</v>
      </c>
      <c r="AZ50" s="14">
        <v>33</v>
      </c>
      <c r="BA50" s="14">
        <v>5</v>
      </c>
      <c r="BB50" s="14">
        <v>22</v>
      </c>
      <c r="BC50" s="14">
        <v>100</v>
      </c>
      <c r="BD50" s="14">
        <v>11</v>
      </c>
      <c r="BE50" s="14">
        <v>0</v>
      </c>
      <c r="BF50" s="14">
        <v>171</v>
      </c>
      <c r="BG50" s="14">
        <v>13</v>
      </c>
      <c r="BH50" s="14">
        <v>0</v>
      </c>
      <c r="BI50" s="14">
        <v>461</v>
      </c>
      <c r="BJ50" s="14">
        <v>0</v>
      </c>
      <c r="BK50" s="14">
        <v>0</v>
      </c>
      <c r="BL50" s="14">
        <v>6</v>
      </c>
      <c r="BM50" s="14">
        <v>3</v>
      </c>
      <c r="BN50" s="14">
        <v>114</v>
      </c>
      <c r="BO50" s="14">
        <v>584</v>
      </c>
      <c r="BP50" s="14">
        <v>1</v>
      </c>
      <c r="BQ50" s="14">
        <v>0</v>
      </c>
      <c r="BR50" s="14">
        <v>0</v>
      </c>
      <c r="BS50" s="14">
        <v>17</v>
      </c>
      <c r="BT50" s="14">
        <v>0</v>
      </c>
      <c r="BU50" s="14">
        <v>0</v>
      </c>
      <c r="BV50" s="14">
        <v>551</v>
      </c>
    </row>
    <row r="51" spans="1:74" x14ac:dyDescent="0.25">
      <c r="A51" s="7" t="s">
        <v>237</v>
      </c>
      <c r="B51" s="7" t="s">
        <v>238</v>
      </c>
      <c r="C51" s="14">
        <v>109</v>
      </c>
      <c r="D51" s="14">
        <v>11</v>
      </c>
      <c r="E51" s="14">
        <v>70</v>
      </c>
      <c r="F51" s="14">
        <v>148.5</v>
      </c>
      <c r="G51" s="14">
        <v>12</v>
      </c>
      <c r="H51" s="14">
        <v>27</v>
      </c>
      <c r="I51" s="14">
        <v>7</v>
      </c>
      <c r="J51" s="14">
        <v>2</v>
      </c>
      <c r="K51" s="14">
        <v>0</v>
      </c>
      <c r="L51" s="14">
        <v>3</v>
      </c>
      <c r="M51" s="14">
        <v>5</v>
      </c>
      <c r="N51" s="14">
        <v>14</v>
      </c>
      <c r="O51" s="14">
        <v>70</v>
      </c>
      <c r="P51" s="14">
        <v>3</v>
      </c>
      <c r="Q51" s="14">
        <v>10</v>
      </c>
      <c r="R51" s="14">
        <v>57</v>
      </c>
      <c r="S51" s="14">
        <v>70</v>
      </c>
      <c r="T51" s="14">
        <v>3</v>
      </c>
      <c r="U51" s="14">
        <v>67</v>
      </c>
      <c r="V51" s="14">
        <v>0</v>
      </c>
      <c r="W51" s="14">
        <v>0</v>
      </c>
      <c r="X51" s="14">
        <v>70</v>
      </c>
      <c r="Y51" s="14">
        <v>2</v>
      </c>
      <c r="Z51" s="14">
        <v>1</v>
      </c>
      <c r="AA51" s="14">
        <v>8</v>
      </c>
      <c r="AB51" s="14">
        <v>59</v>
      </c>
      <c r="AC51" s="14">
        <v>0</v>
      </c>
      <c r="AD51" s="14">
        <v>0</v>
      </c>
      <c r="AE51" s="14">
        <v>70</v>
      </c>
      <c r="AF51" s="14">
        <v>0</v>
      </c>
      <c r="AG51" s="14">
        <v>6</v>
      </c>
      <c r="AH51" s="14">
        <v>10</v>
      </c>
      <c r="AI51" s="14">
        <v>55</v>
      </c>
      <c r="AJ51" s="14">
        <v>37</v>
      </c>
      <c r="AK51" s="14">
        <v>8</v>
      </c>
      <c r="AL51" s="14">
        <v>2</v>
      </c>
      <c r="AM51" s="14">
        <v>3</v>
      </c>
      <c r="AN51" s="14">
        <v>2</v>
      </c>
      <c r="AO51" s="14">
        <v>21</v>
      </c>
      <c r="AP51" s="14">
        <v>0</v>
      </c>
      <c r="AQ51" s="14">
        <v>0</v>
      </c>
      <c r="AR51" s="14">
        <v>10</v>
      </c>
      <c r="AS51" s="14">
        <v>0</v>
      </c>
      <c r="AT51" s="14">
        <v>2</v>
      </c>
      <c r="AU51" s="14">
        <v>10</v>
      </c>
      <c r="AV51" s="14">
        <v>19</v>
      </c>
      <c r="AW51" s="14">
        <v>0</v>
      </c>
      <c r="AX51" s="14">
        <v>0</v>
      </c>
      <c r="AY51" s="14">
        <v>18</v>
      </c>
      <c r="AZ51" s="14">
        <v>11</v>
      </c>
      <c r="BA51" s="14">
        <v>5</v>
      </c>
      <c r="BB51" s="14">
        <v>3</v>
      </c>
      <c r="BC51" s="14">
        <v>7</v>
      </c>
      <c r="BD51" s="14">
        <v>0</v>
      </c>
      <c r="BE51" s="14">
        <v>0</v>
      </c>
      <c r="BF51" s="14">
        <v>26</v>
      </c>
      <c r="BG51" s="14">
        <v>1</v>
      </c>
      <c r="BH51" s="14">
        <v>0</v>
      </c>
      <c r="BI51" s="14">
        <v>20</v>
      </c>
      <c r="BJ51" s="14">
        <v>0</v>
      </c>
      <c r="BK51" s="14">
        <v>0</v>
      </c>
      <c r="BL51" s="14">
        <v>3</v>
      </c>
      <c r="BM51" s="14">
        <v>0</v>
      </c>
      <c r="BN51" s="14">
        <v>17</v>
      </c>
      <c r="BO51" s="14">
        <v>40</v>
      </c>
      <c r="BP51" s="14">
        <v>4</v>
      </c>
      <c r="BQ51" s="14">
        <v>0</v>
      </c>
      <c r="BR51" s="14">
        <v>0</v>
      </c>
      <c r="BS51" s="14">
        <v>6</v>
      </c>
      <c r="BT51" s="14">
        <v>6</v>
      </c>
      <c r="BU51" s="14">
        <v>6</v>
      </c>
      <c r="BV51" s="14">
        <v>2</v>
      </c>
    </row>
    <row r="52" spans="1:74" x14ac:dyDescent="0.25">
      <c r="A52" s="7" t="s">
        <v>239</v>
      </c>
      <c r="B52" s="7" t="s">
        <v>240</v>
      </c>
      <c r="C52" s="14">
        <v>498</v>
      </c>
      <c r="D52" s="14">
        <v>144</v>
      </c>
      <c r="E52" s="14">
        <v>164</v>
      </c>
      <c r="F52" s="14">
        <v>1058</v>
      </c>
      <c r="G52" s="14">
        <v>88</v>
      </c>
      <c r="H52" s="14">
        <v>56</v>
      </c>
      <c r="I52" s="14">
        <v>0</v>
      </c>
      <c r="J52" s="14">
        <v>0</v>
      </c>
      <c r="K52" s="14">
        <v>0</v>
      </c>
      <c r="L52" s="14">
        <v>0</v>
      </c>
      <c r="M52" s="14">
        <v>17</v>
      </c>
      <c r="N52" s="14">
        <v>3</v>
      </c>
      <c r="O52" s="14">
        <v>164</v>
      </c>
      <c r="P52" s="14">
        <v>17</v>
      </c>
      <c r="Q52" s="14">
        <v>147</v>
      </c>
      <c r="R52" s="14">
        <v>0</v>
      </c>
      <c r="S52" s="14">
        <v>164</v>
      </c>
      <c r="T52" s="14">
        <v>7</v>
      </c>
      <c r="U52" s="14">
        <v>157</v>
      </c>
      <c r="V52" s="14">
        <v>0</v>
      </c>
      <c r="W52" s="14">
        <v>0</v>
      </c>
      <c r="X52" s="14">
        <v>164</v>
      </c>
      <c r="Y52" s="14">
        <v>21</v>
      </c>
      <c r="Z52" s="14">
        <v>2</v>
      </c>
      <c r="AA52" s="14">
        <v>20</v>
      </c>
      <c r="AB52" s="14">
        <v>111</v>
      </c>
      <c r="AC52" s="14">
        <v>7</v>
      </c>
      <c r="AD52" s="14">
        <v>3</v>
      </c>
      <c r="AE52" s="14">
        <v>164</v>
      </c>
      <c r="AF52" s="14">
        <v>0</v>
      </c>
      <c r="AG52" s="14">
        <v>0</v>
      </c>
      <c r="AH52" s="14">
        <v>1</v>
      </c>
      <c r="AI52" s="14">
        <v>758</v>
      </c>
      <c r="AJ52" s="14">
        <v>370</v>
      </c>
      <c r="AK52" s="14">
        <v>78</v>
      </c>
      <c r="AL52" s="14">
        <v>11</v>
      </c>
      <c r="AM52" s="14">
        <v>775</v>
      </c>
      <c r="AN52" s="14">
        <v>0</v>
      </c>
      <c r="AO52" s="14">
        <v>14</v>
      </c>
      <c r="AP52" s="14">
        <v>5</v>
      </c>
      <c r="AQ52" s="14">
        <v>4</v>
      </c>
      <c r="AR52" s="14">
        <v>180</v>
      </c>
      <c r="AS52" s="14">
        <v>0</v>
      </c>
      <c r="AT52" s="14">
        <v>0</v>
      </c>
      <c r="AU52" s="14">
        <v>29</v>
      </c>
      <c r="AV52" s="14">
        <v>18</v>
      </c>
      <c r="AW52" s="14">
        <v>14</v>
      </c>
      <c r="AX52" s="14">
        <v>67</v>
      </c>
      <c r="AY52" s="14">
        <v>78</v>
      </c>
      <c r="AZ52" s="14">
        <v>7</v>
      </c>
      <c r="BA52" s="14">
        <v>2</v>
      </c>
      <c r="BB52" s="14">
        <v>0</v>
      </c>
      <c r="BC52" s="14">
        <v>11</v>
      </c>
      <c r="BD52" s="14">
        <v>0</v>
      </c>
      <c r="BE52" s="14">
        <v>0</v>
      </c>
      <c r="BF52" s="14">
        <v>20</v>
      </c>
      <c r="BG52" s="14">
        <v>0</v>
      </c>
      <c r="BH52" s="14">
        <v>0</v>
      </c>
      <c r="BI52" s="14">
        <v>72</v>
      </c>
      <c r="BJ52" s="14">
        <v>0</v>
      </c>
      <c r="BK52" s="14">
        <v>0</v>
      </c>
      <c r="BL52" s="14">
        <v>0</v>
      </c>
      <c r="BM52" s="14">
        <v>0</v>
      </c>
      <c r="BN52" s="14">
        <v>0</v>
      </c>
      <c r="BO52" s="14">
        <v>72</v>
      </c>
      <c r="BP52" s="14">
        <v>2</v>
      </c>
      <c r="BQ52" s="14">
        <v>1</v>
      </c>
      <c r="BR52" s="14">
        <v>0</v>
      </c>
      <c r="BS52" s="14">
        <v>19</v>
      </c>
      <c r="BT52" s="14">
        <v>5</v>
      </c>
      <c r="BU52" s="14">
        <v>1</v>
      </c>
      <c r="BV52" s="14">
        <v>0</v>
      </c>
    </row>
    <row r="53" spans="1:74" x14ac:dyDescent="0.25">
      <c r="A53" s="7" t="s">
        <v>241</v>
      </c>
      <c r="B53" s="7" t="s">
        <v>242</v>
      </c>
      <c r="C53" s="14">
        <v>400</v>
      </c>
      <c r="D53" s="14">
        <v>0</v>
      </c>
      <c r="E53" s="14">
        <v>611</v>
      </c>
      <c r="F53" s="14">
        <v>41</v>
      </c>
      <c r="G53" s="14">
        <v>187</v>
      </c>
      <c r="H53" s="14">
        <v>56</v>
      </c>
      <c r="I53" s="14">
        <v>1</v>
      </c>
      <c r="J53" s="14">
        <v>4</v>
      </c>
      <c r="K53" s="14">
        <v>0</v>
      </c>
      <c r="L53" s="14">
        <v>0</v>
      </c>
      <c r="M53" s="14">
        <v>0</v>
      </c>
      <c r="N53" s="14">
        <v>363</v>
      </c>
      <c r="O53" s="14">
        <v>611</v>
      </c>
      <c r="P53" s="14">
        <v>16</v>
      </c>
      <c r="Q53" s="14">
        <v>595</v>
      </c>
      <c r="R53" s="14">
        <v>0</v>
      </c>
      <c r="S53" s="14">
        <v>611</v>
      </c>
      <c r="T53" s="14">
        <v>27</v>
      </c>
      <c r="U53" s="14">
        <v>584</v>
      </c>
      <c r="V53" s="14">
        <v>0</v>
      </c>
      <c r="W53" s="14">
        <v>0</v>
      </c>
      <c r="X53" s="14">
        <v>611</v>
      </c>
      <c r="Y53" s="14">
        <v>12</v>
      </c>
      <c r="Z53" s="14">
        <v>6</v>
      </c>
      <c r="AA53" s="14">
        <v>40</v>
      </c>
      <c r="AB53" s="14">
        <v>239</v>
      </c>
      <c r="AC53" s="14">
        <v>16</v>
      </c>
      <c r="AD53" s="14">
        <v>298</v>
      </c>
      <c r="AE53" s="14">
        <v>611</v>
      </c>
      <c r="AF53" s="14">
        <v>1</v>
      </c>
      <c r="AG53" s="14">
        <v>0</v>
      </c>
      <c r="AH53" s="14">
        <v>64</v>
      </c>
      <c r="AI53" s="14">
        <v>381</v>
      </c>
      <c r="AJ53" s="14">
        <v>231</v>
      </c>
      <c r="AK53" s="14">
        <v>192</v>
      </c>
      <c r="AL53" s="14">
        <v>131</v>
      </c>
      <c r="AM53" s="14">
        <v>892</v>
      </c>
      <c r="AN53" s="14">
        <v>0</v>
      </c>
      <c r="AO53" s="14">
        <v>364</v>
      </c>
      <c r="AP53" s="14">
        <v>23</v>
      </c>
      <c r="AQ53" s="14">
        <v>0</v>
      </c>
      <c r="AR53" s="14">
        <v>12</v>
      </c>
      <c r="AS53" s="14">
        <v>8</v>
      </c>
      <c r="AT53" s="14">
        <v>4</v>
      </c>
      <c r="AU53" s="14">
        <v>0</v>
      </c>
      <c r="AV53" s="14">
        <v>52</v>
      </c>
      <c r="AW53" s="14">
        <v>0</v>
      </c>
      <c r="AX53" s="14">
        <v>8</v>
      </c>
      <c r="AY53" s="14">
        <v>15</v>
      </c>
      <c r="AZ53" s="14">
        <v>48</v>
      </c>
      <c r="BA53" s="14">
        <v>0</v>
      </c>
      <c r="BB53" s="14">
        <v>2</v>
      </c>
      <c r="BC53" s="14">
        <v>18</v>
      </c>
      <c r="BD53" s="14">
        <v>0</v>
      </c>
      <c r="BE53" s="14">
        <v>87</v>
      </c>
      <c r="BF53" s="14">
        <v>155</v>
      </c>
      <c r="BG53" s="14">
        <v>85</v>
      </c>
      <c r="BH53" s="14">
        <v>37</v>
      </c>
      <c r="BI53" s="14">
        <v>372</v>
      </c>
      <c r="BJ53" s="14">
        <v>0</v>
      </c>
      <c r="BK53" s="14">
        <v>10</v>
      </c>
      <c r="BL53" s="14">
        <v>7</v>
      </c>
      <c r="BM53" s="14">
        <v>0</v>
      </c>
      <c r="BN53" s="14">
        <v>0</v>
      </c>
      <c r="BO53" s="14">
        <v>389</v>
      </c>
      <c r="BP53" s="14">
        <v>15</v>
      </c>
      <c r="BQ53" s="14">
        <v>3</v>
      </c>
      <c r="BR53" s="14">
        <v>11</v>
      </c>
      <c r="BS53" s="14">
        <v>0</v>
      </c>
      <c r="BT53" s="14">
        <v>205</v>
      </c>
      <c r="BU53" s="14">
        <v>0</v>
      </c>
      <c r="BV53" s="14">
        <v>155</v>
      </c>
    </row>
    <row r="54" spans="1:74" x14ac:dyDescent="0.25">
      <c r="A54" s="7" t="s">
        <v>243</v>
      </c>
      <c r="B54" s="7" t="s">
        <v>244</v>
      </c>
      <c r="C54" s="14">
        <v>179</v>
      </c>
      <c r="D54" s="14">
        <v>2</v>
      </c>
      <c r="E54" s="14">
        <v>273</v>
      </c>
      <c r="F54" s="14">
        <v>612.5</v>
      </c>
      <c r="G54" s="14">
        <v>233</v>
      </c>
      <c r="H54" s="14">
        <v>7</v>
      </c>
      <c r="I54" s="14">
        <v>13</v>
      </c>
      <c r="J54" s="14">
        <v>0</v>
      </c>
      <c r="K54" s="14">
        <v>0</v>
      </c>
      <c r="L54" s="14">
        <v>6</v>
      </c>
      <c r="M54" s="14">
        <v>0</v>
      </c>
      <c r="N54" s="14">
        <v>14</v>
      </c>
      <c r="O54" s="14">
        <v>273</v>
      </c>
      <c r="P54" s="14">
        <v>19</v>
      </c>
      <c r="Q54" s="14">
        <v>251</v>
      </c>
      <c r="R54" s="14">
        <v>3</v>
      </c>
      <c r="S54" s="14">
        <v>273</v>
      </c>
      <c r="T54" s="14">
        <v>49</v>
      </c>
      <c r="U54" s="14">
        <v>210</v>
      </c>
      <c r="V54" s="14">
        <v>2</v>
      </c>
      <c r="W54" s="14">
        <v>12</v>
      </c>
      <c r="X54" s="14">
        <v>273</v>
      </c>
      <c r="Y54" s="14">
        <v>47</v>
      </c>
      <c r="Z54" s="14">
        <v>16</v>
      </c>
      <c r="AA54" s="14">
        <v>39</v>
      </c>
      <c r="AB54" s="14">
        <v>144</v>
      </c>
      <c r="AC54" s="14">
        <v>17</v>
      </c>
      <c r="AD54" s="14">
        <v>10</v>
      </c>
      <c r="AE54" s="14">
        <v>273</v>
      </c>
      <c r="AF54" s="14">
        <v>21</v>
      </c>
      <c r="AG54" s="14">
        <v>4</v>
      </c>
      <c r="AH54" s="14">
        <v>10</v>
      </c>
      <c r="AI54" s="14">
        <v>94</v>
      </c>
      <c r="AJ54" s="14">
        <v>123</v>
      </c>
      <c r="AK54" s="14">
        <v>142</v>
      </c>
      <c r="AL54" s="14">
        <v>18</v>
      </c>
      <c r="AM54" s="14">
        <v>237</v>
      </c>
      <c r="AN54" s="14">
        <v>10</v>
      </c>
      <c r="AO54" s="14">
        <v>376</v>
      </c>
      <c r="AP54" s="14">
        <v>2</v>
      </c>
      <c r="AQ54" s="14">
        <v>0</v>
      </c>
      <c r="AR54" s="14">
        <v>31</v>
      </c>
      <c r="AS54" s="14">
        <v>2</v>
      </c>
      <c r="AT54" s="14">
        <v>0</v>
      </c>
      <c r="AU54" s="14">
        <v>492</v>
      </c>
      <c r="AV54" s="14">
        <v>0</v>
      </c>
      <c r="AW54" s="14">
        <v>0</v>
      </c>
      <c r="AX54" s="14">
        <v>3</v>
      </c>
      <c r="AY54" s="14">
        <v>75</v>
      </c>
      <c r="AZ54" s="14">
        <v>8</v>
      </c>
      <c r="BA54" s="14">
        <v>0</v>
      </c>
      <c r="BB54" s="14">
        <v>3</v>
      </c>
      <c r="BC54" s="14">
        <v>10</v>
      </c>
      <c r="BD54" s="14">
        <v>0</v>
      </c>
      <c r="BE54" s="14">
        <v>0</v>
      </c>
      <c r="BF54" s="14">
        <v>21</v>
      </c>
      <c r="BG54" s="14">
        <v>23</v>
      </c>
      <c r="BH54" s="14">
        <v>0</v>
      </c>
      <c r="BI54" s="14">
        <v>202</v>
      </c>
      <c r="BJ54" s="14">
        <v>1</v>
      </c>
      <c r="BK54" s="14">
        <v>0</v>
      </c>
      <c r="BL54" s="14">
        <v>1</v>
      </c>
      <c r="BM54" s="14">
        <v>0</v>
      </c>
      <c r="BN54" s="14">
        <v>0</v>
      </c>
      <c r="BO54" s="14">
        <v>204</v>
      </c>
      <c r="BP54" s="14">
        <v>67</v>
      </c>
      <c r="BQ54" s="14">
        <v>9</v>
      </c>
      <c r="BR54" s="14">
        <v>8</v>
      </c>
      <c r="BS54" s="14">
        <v>75</v>
      </c>
      <c r="BT54" s="14">
        <v>37</v>
      </c>
      <c r="BU54" s="14">
        <v>1</v>
      </c>
      <c r="BV54" s="14">
        <v>7</v>
      </c>
    </row>
    <row r="55" spans="1:74" x14ac:dyDescent="0.25">
      <c r="A55" s="7" t="s">
        <v>245</v>
      </c>
      <c r="B55" s="7" t="s">
        <v>246</v>
      </c>
      <c r="C55" s="14">
        <v>843</v>
      </c>
      <c r="D55" s="14">
        <v>82</v>
      </c>
      <c r="E55" s="14">
        <v>2738</v>
      </c>
      <c r="F55" s="14">
        <v>165</v>
      </c>
      <c r="G55" s="14">
        <v>1310</v>
      </c>
      <c r="H55" s="14">
        <v>744</v>
      </c>
      <c r="I55" s="14">
        <v>3</v>
      </c>
      <c r="J55" s="14">
        <v>11</v>
      </c>
      <c r="K55" s="14">
        <v>0</v>
      </c>
      <c r="L55" s="14">
        <v>83</v>
      </c>
      <c r="M55" s="14">
        <v>306</v>
      </c>
      <c r="N55" s="14">
        <v>281</v>
      </c>
      <c r="O55" s="14">
        <v>2738</v>
      </c>
      <c r="P55" s="14">
        <v>283</v>
      </c>
      <c r="Q55" s="14">
        <v>2174</v>
      </c>
      <c r="R55" s="14">
        <v>281</v>
      </c>
      <c r="S55" s="14">
        <v>2738</v>
      </c>
      <c r="T55" s="14">
        <v>774</v>
      </c>
      <c r="U55" s="14">
        <v>1879</v>
      </c>
      <c r="V55" s="14">
        <v>4</v>
      </c>
      <c r="W55" s="14">
        <v>81</v>
      </c>
      <c r="X55" s="14">
        <v>2738</v>
      </c>
      <c r="Y55" s="14">
        <v>747</v>
      </c>
      <c r="Z55" s="14">
        <v>271</v>
      </c>
      <c r="AA55" s="14">
        <v>260</v>
      </c>
      <c r="AB55" s="14">
        <v>1055</v>
      </c>
      <c r="AC55" s="14">
        <v>113</v>
      </c>
      <c r="AD55" s="14">
        <v>292</v>
      </c>
      <c r="AE55" s="14">
        <v>2738</v>
      </c>
      <c r="AF55" s="14">
        <v>4</v>
      </c>
      <c r="AG55" s="14">
        <v>5</v>
      </c>
      <c r="AH55" s="14">
        <v>144</v>
      </c>
      <c r="AI55" s="14">
        <v>1265</v>
      </c>
      <c r="AJ55" s="14">
        <v>1841</v>
      </c>
      <c r="AK55" s="14">
        <v>559</v>
      </c>
      <c r="AL55" s="14">
        <v>55</v>
      </c>
      <c r="AM55" s="14">
        <v>230</v>
      </c>
      <c r="AN55" s="14">
        <v>54</v>
      </c>
      <c r="AO55" s="14">
        <v>1308</v>
      </c>
      <c r="AP55" s="14">
        <v>74</v>
      </c>
      <c r="AQ55" s="14">
        <v>0</v>
      </c>
      <c r="AR55" s="14">
        <v>74</v>
      </c>
      <c r="AS55" s="14">
        <v>74</v>
      </c>
      <c r="AT55" s="14">
        <v>36</v>
      </c>
      <c r="AU55" s="14">
        <v>0</v>
      </c>
      <c r="AV55" s="14">
        <v>74</v>
      </c>
      <c r="AW55" s="14">
        <v>17</v>
      </c>
      <c r="AX55" s="14">
        <v>11</v>
      </c>
      <c r="AY55" s="14">
        <v>17</v>
      </c>
      <c r="AZ55" s="14">
        <v>4</v>
      </c>
      <c r="BA55" s="14">
        <v>0</v>
      </c>
      <c r="BB55" s="14">
        <v>4</v>
      </c>
      <c r="BC55" s="14">
        <v>24</v>
      </c>
      <c r="BD55" s="14">
        <v>9</v>
      </c>
      <c r="BE55" s="14">
        <v>0</v>
      </c>
      <c r="BF55" s="14">
        <v>41</v>
      </c>
      <c r="BG55" s="14">
        <v>0</v>
      </c>
      <c r="BH55" s="14">
        <v>90</v>
      </c>
      <c r="BI55" s="14">
        <v>35</v>
      </c>
      <c r="BJ55" s="14">
        <v>0</v>
      </c>
      <c r="BK55" s="14">
        <v>1</v>
      </c>
      <c r="BL55" s="14">
        <v>0</v>
      </c>
      <c r="BM55" s="14">
        <v>0</v>
      </c>
      <c r="BN55" s="14">
        <v>0</v>
      </c>
      <c r="BO55" s="14">
        <v>36</v>
      </c>
      <c r="BP55" s="14">
        <v>2</v>
      </c>
      <c r="BQ55" s="14">
        <v>0</v>
      </c>
      <c r="BR55" s="14">
        <v>1</v>
      </c>
      <c r="BS55" s="14">
        <v>16</v>
      </c>
      <c r="BT55" s="14">
        <v>18</v>
      </c>
      <c r="BU55" s="14">
        <v>0</v>
      </c>
      <c r="BV55" s="14">
        <v>37</v>
      </c>
    </row>
    <row r="56" spans="1:74" x14ac:dyDescent="0.25">
      <c r="A56" s="7" t="s">
        <v>247</v>
      </c>
      <c r="B56" s="7" t="s">
        <v>197</v>
      </c>
      <c r="C56" s="14">
        <v>163</v>
      </c>
      <c r="D56" s="14">
        <v>0</v>
      </c>
      <c r="E56" s="14">
        <v>53</v>
      </c>
      <c r="F56" s="14">
        <v>279.75</v>
      </c>
      <c r="G56" s="14">
        <v>7</v>
      </c>
      <c r="H56" s="14">
        <v>6</v>
      </c>
      <c r="I56" s="14">
        <v>0</v>
      </c>
      <c r="J56" s="14">
        <v>0</v>
      </c>
      <c r="K56" s="14">
        <v>0</v>
      </c>
      <c r="L56" s="14">
        <v>5</v>
      </c>
      <c r="M56" s="14">
        <v>0</v>
      </c>
      <c r="N56" s="14">
        <v>35</v>
      </c>
      <c r="O56" s="14">
        <v>53</v>
      </c>
      <c r="P56" s="14">
        <v>0</v>
      </c>
      <c r="Q56" s="14">
        <v>0</v>
      </c>
      <c r="R56" s="14">
        <v>53</v>
      </c>
      <c r="S56" s="14">
        <v>53</v>
      </c>
      <c r="T56" s="14">
        <v>3</v>
      </c>
      <c r="U56" s="14">
        <v>11</v>
      </c>
      <c r="V56" s="14">
        <v>0</v>
      </c>
      <c r="W56" s="14">
        <v>39</v>
      </c>
      <c r="X56" s="14">
        <v>53</v>
      </c>
      <c r="Y56" s="14">
        <v>4</v>
      </c>
      <c r="Z56" s="14">
        <v>0</v>
      </c>
      <c r="AA56" s="14">
        <v>2</v>
      </c>
      <c r="AB56" s="14">
        <v>7</v>
      </c>
      <c r="AC56" s="14">
        <v>0</v>
      </c>
      <c r="AD56" s="14">
        <v>40</v>
      </c>
      <c r="AE56" s="14">
        <v>53</v>
      </c>
      <c r="AF56" s="14">
        <v>0</v>
      </c>
      <c r="AG56" s="14">
        <v>0</v>
      </c>
      <c r="AH56" s="14">
        <v>1</v>
      </c>
      <c r="AI56" s="14">
        <v>71</v>
      </c>
      <c r="AJ56" s="14">
        <v>13</v>
      </c>
      <c r="AK56" s="14">
        <v>188</v>
      </c>
      <c r="AL56" s="14">
        <v>3</v>
      </c>
      <c r="AM56" s="14">
        <v>48</v>
      </c>
      <c r="AN56" s="14">
        <v>0</v>
      </c>
      <c r="AO56" s="14">
        <v>11</v>
      </c>
      <c r="AP56" s="14">
        <v>0</v>
      </c>
      <c r="AQ56" s="14">
        <v>0</v>
      </c>
      <c r="AR56" s="14">
        <v>6</v>
      </c>
      <c r="AS56" s="14">
        <v>0</v>
      </c>
      <c r="AT56" s="14">
        <v>0</v>
      </c>
      <c r="AU56" s="14">
        <v>3</v>
      </c>
      <c r="AV56" s="14">
        <v>0</v>
      </c>
      <c r="AW56" s="14">
        <v>0</v>
      </c>
      <c r="AX56" s="14">
        <v>1</v>
      </c>
      <c r="AY56" s="14">
        <v>0</v>
      </c>
      <c r="AZ56" s="14">
        <v>3</v>
      </c>
      <c r="BA56" s="14">
        <v>1</v>
      </c>
      <c r="BB56" s="14">
        <v>1</v>
      </c>
      <c r="BC56" s="14">
        <v>9</v>
      </c>
      <c r="BD56" s="14">
        <v>1</v>
      </c>
      <c r="BE56" s="14">
        <v>0</v>
      </c>
      <c r="BF56" s="14">
        <v>15</v>
      </c>
      <c r="BG56" s="14">
        <v>0</v>
      </c>
      <c r="BH56" s="14">
        <v>11</v>
      </c>
      <c r="BI56" s="14">
        <v>8</v>
      </c>
      <c r="BJ56" s="14">
        <v>0</v>
      </c>
      <c r="BK56" s="14">
        <v>0</v>
      </c>
      <c r="BL56" s="14">
        <v>0</v>
      </c>
      <c r="BM56" s="14">
        <v>0</v>
      </c>
      <c r="BN56" s="14">
        <v>0</v>
      </c>
      <c r="BO56" s="14">
        <v>8</v>
      </c>
      <c r="BP56" s="14">
        <v>1</v>
      </c>
      <c r="BQ56" s="14">
        <v>0</v>
      </c>
      <c r="BR56" s="14">
        <v>0</v>
      </c>
      <c r="BS56" s="14">
        <v>3</v>
      </c>
      <c r="BT56" s="14">
        <v>2</v>
      </c>
      <c r="BU56" s="14">
        <v>0</v>
      </c>
      <c r="BV56" s="14">
        <v>2</v>
      </c>
    </row>
    <row r="57" spans="1:74" x14ac:dyDescent="0.25">
      <c r="A57" s="7" t="s">
        <v>248</v>
      </c>
      <c r="B57" s="7" t="s">
        <v>249</v>
      </c>
      <c r="C57" s="14">
        <v>1408</v>
      </c>
      <c r="D57" s="14">
        <v>3</v>
      </c>
      <c r="E57" s="14">
        <v>278</v>
      </c>
      <c r="F57" s="14">
        <v>272</v>
      </c>
      <c r="G57" s="14">
        <v>115</v>
      </c>
      <c r="H57" s="14">
        <v>84</v>
      </c>
      <c r="I57" s="14">
        <v>2</v>
      </c>
      <c r="J57" s="14">
        <v>0</v>
      </c>
      <c r="K57" s="14">
        <v>0</v>
      </c>
      <c r="L57" s="14">
        <v>10</v>
      </c>
      <c r="M57" s="14">
        <v>33</v>
      </c>
      <c r="N57" s="14">
        <v>34</v>
      </c>
      <c r="O57" s="14">
        <v>278</v>
      </c>
      <c r="P57" s="14">
        <v>55</v>
      </c>
      <c r="Q57" s="14">
        <v>223</v>
      </c>
      <c r="R57" s="14">
        <v>0</v>
      </c>
      <c r="S57" s="14">
        <v>278</v>
      </c>
      <c r="T57" s="14">
        <v>26</v>
      </c>
      <c r="U57" s="14">
        <v>242</v>
      </c>
      <c r="V57" s="14">
        <v>2</v>
      </c>
      <c r="W57" s="14">
        <v>8</v>
      </c>
      <c r="X57" s="14">
        <v>278</v>
      </c>
      <c r="Y57" s="14">
        <v>12</v>
      </c>
      <c r="Z57" s="14">
        <v>3</v>
      </c>
      <c r="AA57" s="14">
        <v>41</v>
      </c>
      <c r="AB57" s="14">
        <v>171</v>
      </c>
      <c r="AC57" s="14">
        <v>10</v>
      </c>
      <c r="AD57" s="14">
        <v>41</v>
      </c>
      <c r="AE57" s="14">
        <v>278</v>
      </c>
      <c r="AF57" s="14">
        <v>6</v>
      </c>
      <c r="AG57" s="14">
        <v>6</v>
      </c>
      <c r="AH57" s="14">
        <v>62</v>
      </c>
      <c r="AI57" s="14">
        <v>1788</v>
      </c>
      <c r="AJ57" s="14">
        <v>979</v>
      </c>
      <c r="AK57" s="14">
        <v>371</v>
      </c>
      <c r="AL57" s="14">
        <v>55</v>
      </c>
      <c r="AM57" s="14">
        <v>739</v>
      </c>
      <c r="AN57" s="14">
        <v>6</v>
      </c>
      <c r="AO57" s="14">
        <v>400</v>
      </c>
      <c r="AP57" s="14">
        <v>6</v>
      </c>
      <c r="AQ57" s="14">
        <v>0</v>
      </c>
      <c r="AR57" s="14">
        <v>109</v>
      </c>
      <c r="AS57" s="14">
        <v>0</v>
      </c>
      <c r="AT57" s="14">
        <v>9</v>
      </c>
      <c r="AU57" s="14">
        <v>2251</v>
      </c>
      <c r="AV57" s="14">
        <v>0</v>
      </c>
      <c r="AW57" s="14">
        <v>0</v>
      </c>
      <c r="AX57" s="14">
        <v>0</v>
      </c>
      <c r="AY57" s="14">
        <v>13</v>
      </c>
      <c r="AZ57" s="14">
        <v>43</v>
      </c>
      <c r="BA57" s="14">
        <v>6</v>
      </c>
      <c r="BB57" s="14">
        <v>8</v>
      </c>
      <c r="BC57" s="14">
        <v>39</v>
      </c>
      <c r="BD57" s="14">
        <v>2</v>
      </c>
      <c r="BE57" s="14">
        <v>1</v>
      </c>
      <c r="BF57" s="14">
        <v>99</v>
      </c>
      <c r="BG57" s="14">
        <v>26</v>
      </c>
      <c r="BH57" s="14">
        <v>231</v>
      </c>
      <c r="BI57" s="14">
        <v>113</v>
      </c>
      <c r="BJ57" s="14">
        <v>0</v>
      </c>
      <c r="BK57" s="14">
        <v>0</v>
      </c>
      <c r="BL57" s="14">
        <v>8</v>
      </c>
      <c r="BM57" s="14">
        <v>0</v>
      </c>
      <c r="BN57" s="14">
        <v>15</v>
      </c>
      <c r="BO57" s="14">
        <v>136</v>
      </c>
      <c r="BP57" s="14">
        <v>5</v>
      </c>
      <c r="BQ57" s="14">
        <v>1</v>
      </c>
      <c r="BR57" s="14">
        <v>0</v>
      </c>
      <c r="BS57" s="14">
        <v>62</v>
      </c>
      <c r="BT57" s="14">
        <v>65</v>
      </c>
      <c r="BU57" s="14">
        <v>3</v>
      </c>
      <c r="BV57" s="14">
        <v>136</v>
      </c>
    </row>
    <row r="58" spans="1:74" x14ac:dyDescent="0.25">
      <c r="A58" s="7" t="s">
        <v>250</v>
      </c>
      <c r="B58" s="7" t="s">
        <v>225</v>
      </c>
      <c r="C58" s="14">
        <v>565</v>
      </c>
      <c r="D58" s="14">
        <v>16</v>
      </c>
      <c r="E58" s="14">
        <v>396</v>
      </c>
      <c r="F58" s="14">
        <v>532</v>
      </c>
      <c r="G58" s="14">
        <v>153</v>
      </c>
      <c r="H58" s="14">
        <v>178</v>
      </c>
      <c r="I58" s="14">
        <v>1</v>
      </c>
      <c r="J58" s="14">
        <v>1</v>
      </c>
      <c r="K58" s="14">
        <v>0</v>
      </c>
      <c r="L58" s="14">
        <v>2</v>
      </c>
      <c r="M58" s="14">
        <v>31</v>
      </c>
      <c r="N58" s="14">
        <v>30</v>
      </c>
      <c r="O58" s="14">
        <v>396</v>
      </c>
      <c r="P58" s="14">
        <v>19</v>
      </c>
      <c r="Q58" s="14">
        <v>192</v>
      </c>
      <c r="R58" s="14">
        <v>185</v>
      </c>
      <c r="S58" s="14">
        <v>396</v>
      </c>
      <c r="T58" s="14">
        <v>40</v>
      </c>
      <c r="U58" s="14">
        <v>350</v>
      </c>
      <c r="V58" s="14">
        <v>0</v>
      </c>
      <c r="W58" s="14">
        <v>6</v>
      </c>
      <c r="X58" s="14">
        <v>396</v>
      </c>
      <c r="Y58" s="14">
        <v>0</v>
      </c>
      <c r="Z58" s="14">
        <v>4</v>
      </c>
      <c r="AA58" s="14">
        <v>37</v>
      </c>
      <c r="AB58" s="14">
        <v>287</v>
      </c>
      <c r="AC58" s="14">
        <v>32</v>
      </c>
      <c r="AD58" s="14">
        <v>36</v>
      </c>
      <c r="AE58" s="14">
        <v>396</v>
      </c>
      <c r="AF58" s="14">
        <v>5</v>
      </c>
      <c r="AG58" s="14">
        <v>0</v>
      </c>
      <c r="AH58" s="14">
        <v>72</v>
      </c>
      <c r="AI58" s="14">
        <v>219</v>
      </c>
      <c r="AJ58" s="14">
        <v>153</v>
      </c>
      <c r="AK58" s="14">
        <v>187</v>
      </c>
      <c r="AL58" s="14">
        <v>56</v>
      </c>
      <c r="AM58" s="14">
        <v>11</v>
      </c>
      <c r="AN58" s="14">
        <v>2</v>
      </c>
      <c r="AO58" s="14">
        <v>260</v>
      </c>
      <c r="AP58" s="14">
        <v>0</v>
      </c>
      <c r="AQ58" s="14">
        <v>0</v>
      </c>
      <c r="AR58" s="14">
        <v>1</v>
      </c>
      <c r="AS58" s="14">
        <v>0</v>
      </c>
      <c r="AT58" s="14">
        <v>2</v>
      </c>
      <c r="AU58" s="14">
        <v>0</v>
      </c>
      <c r="AV58" s="14">
        <v>70</v>
      </c>
      <c r="AW58" s="14">
        <v>0</v>
      </c>
      <c r="AX58" s="14">
        <v>0</v>
      </c>
      <c r="AY58" s="14">
        <v>20</v>
      </c>
      <c r="AZ58" s="14">
        <v>19</v>
      </c>
      <c r="BA58" s="14">
        <v>0</v>
      </c>
      <c r="BB58" s="14">
        <v>3</v>
      </c>
      <c r="BC58" s="14">
        <v>15</v>
      </c>
      <c r="BD58" s="14">
        <v>2</v>
      </c>
      <c r="BE58" s="14">
        <v>0</v>
      </c>
      <c r="BF58" s="14">
        <v>39</v>
      </c>
      <c r="BG58" s="14">
        <v>0</v>
      </c>
      <c r="BH58" s="14">
        <v>0</v>
      </c>
      <c r="BI58" s="14">
        <v>63</v>
      </c>
      <c r="BJ58" s="14">
        <v>1</v>
      </c>
      <c r="BK58" s="14">
        <v>2</v>
      </c>
      <c r="BL58" s="14">
        <v>29</v>
      </c>
      <c r="BM58" s="14">
        <v>0</v>
      </c>
      <c r="BN58" s="14">
        <v>42</v>
      </c>
      <c r="BO58" s="14">
        <v>137</v>
      </c>
      <c r="BP58" s="14">
        <v>2</v>
      </c>
      <c r="BQ58" s="14">
        <v>0</v>
      </c>
      <c r="BR58" s="14">
        <v>0</v>
      </c>
      <c r="BS58" s="14">
        <v>56</v>
      </c>
      <c r="BT58" s="14">
        <v>4</v>
      </c>
      <c r="BU58" s="14">
        <v>3</v>
      </c>
      <c r="BV58" s="14">
        <v>135</v>
      </c>
    </row>
    <row r="59" spans="1:74" x14ac:dyDescent="0.25">
      <c r="A59" s="7" t="s">
        <v>251</v>
      </c>
      <c r="B59" s="7" t="s">
        <v>252</v>
      </c>
      <c r="C59" s="14">
        <v>640</v>
      </c>
      <c r="D59" s="14">
        <v>6</v>
      </c>
      <c r="E59" s="14">
        <v>191</v>
      </c>
      <c r="F59" s="14">
        <v>9536</v>
      </c>
      <c r="G59" s="14">
        <v>136</v>
      </c>
      <c r="H59" s="14">
        <v>30</v>
      </c>
      <c r="I59" s="14">
        <v>1</v>
      </c>
      <c r="J59" s="14">
        <v>3</v>
      </c>
      <c r="K59" s="14">
        <v>0</v>
      </c>
      <c r="L59" s="14">
        <v>12</v>
      </c>
      <c r="M59" s="14">
        <v>0</v>
      </c>
      <c r="N59" s="14">
        <v>9</v>
      </c>
      <c r="O59" s="14">
        <v>191</v>
      </c>
      <c r="P59" s="14">
        <v>7</v>
      </c>
      <c r="Q59" s="14">
        <v>175</v>
      </c>
      <c r="R59" s="14">
        <v>9</v>
      </c>
      <c r="S59" s="14">
        <v>191</v>
      </c>
      <c r="T59" s="14">
        <v>25</v>
      </c>
      <c r="U59" s="14">
        <v>164</v>
      </c>
      <c r="V59" s="14">
        <v>2</v>
      </c>
      <c r="W59" s="14">
        <v>0</v>
      </c>
      <c r="X59" s="14">
        <v>191</v>
      </c>
      <c r="Y59" s="14">
        <v>53</v>
      </c>
      <c r="Z59" s="14">
        <v>15</v>
      </c>
      <c r="AA59" s="14">
        <v>9</v>
      </c>
      <c r="AB59" s="14">
        <v>101</v>
      </c>
      <c r="AC59" s="14">
        <v>9</v>
      </c>
      <c r="AD59" s="14">
        <v>4</v>
      </c>
      <c r="AE59" s="14">
        <v>191</v>
      </c>
      <c r="AF59" s="14">
        <v>8</v>
      </c>
      <c r="AG59" s="14">
        <v>1</v>
      </c>
      <c r="AH59" s="14">
        <v>182</v>
      </c>
      <c r="AI59" s="14">
        <v>150</v>
      </c>
      <c r="AJ59" s="14">
        <v>241</v>
      </c>
      <c r="AK59" s="14">
        <v>348</v>
      </c>
      <c r="AL59" s="14">
        <v>199</v>
      </c>
      <c r="AM59" s="14">
        <v>80</v>
      </c>
      <c r="AN59" s="14">
        <v>4</v>
      </c>
      <c r="AO59" s="14">
        <v>34</v>
      </c>
      <c r="AP59" s="14">
        <v>66</v>
      </c>
      <c r="AQ59" s="14">
        <v>4</v>
      </c>
      <c r="AR59" s="14">
        <v>2</v>
      </c>
      <c r="AS59" s="14">
        <v>6</v>
      </c>
      <c r="AT59" s="14">
        <v>6</v>
      </c>
      <c r="AU59" s="14">
        <v>40</v>
      </c>
      <c r="AV59" s="14">
        <v>0</v>
      </c>
      <c r="AW59" s="14">
        <v>0</v>
      </c>
      <c r="AX59" s="14">
        <v>3</v>
      </c>
      <c r="AY59" s="14">
        <v>8</v>
      </c>
      <c r="AZ59" s="14">
        <v>53</v>
      </c>
      <c r="BA59" s="14">
        <v>15</v>
      </c>
      <c r="BB59" s="14">
        <v>7</v>
      </c>
      <c r="BC59" s="14">
        <v>64</v>
      </c>
      <c r="BD59" s="14">
        <v>5</v>
      </c>
      <c r="BE59" s="14">
        <v>0</v>
      </c>
      <c r="BF59" s="14">
        <v>144</v>
      </c>
      <c r="BG59" s="14">
        <v>218</v>
      </c>
      <c r="BH59" s="14">
        <v>247</v>
      </c>
      <c r="BI59" s="14">
        <v>60</v>
      </c>
      <c r="BJ59" s="14">
        <v>0</v>
      </c>
      <c r="BK59" s="14">
        <v>18</v>
      </c>
      <c r="BL59" s="14">
        <v>0</v>
      </c>
      <c r="BM59" s="14">
        <v>2</v>
      </c>
      <c r="BN59" s="14">
        <v>0</v>
      </c>
      <c r="BO59" s="14">
        <v>80</v>
      </c>
      <c r="BP59" s="14">
        <v>0</v>
      </c>
      <c r="BQ59" s="14">
        <v>0</v>
      </c>
      <c r="BR59" s="14">
        <v>0</v>
      </c>
      <c r="BS59" s="14">
        <v>65</v>
      </c>
      <c r="BT59" s="14">
        <v>13</v>
      </c>
      <c r="BU59" s="14">
        <v>0</v>
      </c>
      <c r="BV59" s="14">
        <v>0</v>
      </c>
    </row>
    <row r="60" spans="1:74" x14ac:dyDescent="0.25">
      <c r="A60" s="7" t="s">
        <v>253</v>
      </c>
      <c r="B60" s="7" t="s">
        <v>254</v>
      </c>
      <c r="C60" s="14">
        <v>190</v>
      </c>
      <c r="D60" s="14">
        <v>80</v>
      </c>
      <c r="E60" s="14">
        <v>302</v>
      </c>
      <c r="F60" s="14">
        <v>3355.5</v>
      </c>
      <c r="G60" s="14">
        <v>244</v>
      </c>
      <c r="H60" s="14">
        <v>1</v>
      </c>
      <c r="I60" s="14">
        <v>9</v>
      </c>
      <c r="J60" s="14">
        <v>2</v>
      </c>
      <c r="K60" s="14">
        <v>0</v>
      </c>
      <c r="L60" s="14">
        <v>4</v>
      </c>
      <c r="M60" s="14">
        <v>2</v>
      </c>
      <c r="N60" s="14">
        <v>40</v>
      </c>
      <c r="O60" s="14">
        <v>302</v>
      </c>
      <c r="P60" s="14">
        <v>45</v>
      </c>
      <c r="Q60" s="14">
        <v>240</v>
      </c>
      <c r="R60" s="14">
        <v>17</v>
      </c>
      <c r="S60" s="14">
        <v>302</v>
      </c>
      <c r="T60" s="14">
        <v>63</v>
      </c>
      <c r="U60" s="14">
        <v>236</v>
      </c>
      <c r="V60" s="14">
        <v>0</v>
      </c>
      <c r="W60" s="14">
        <v>3</v>
      </c>
      <c r="X60" s="14">
        <v>302</v>
      </c>
      <c r="Y60" s="14">
        <v>91</v>
      </c>
      <c r="Z60" s="14">
        <v>18</v>
      </c>
      <c r="AA60" s="14">
        <v>18</v>
      </c>
      <c r="AB60" s="14">
        <v>162</v>
      </c>
      <c r="AC60" s="14">
        <v>13</v>
      </c>
      <c r="AD60" s="14">
        <v>0</v>
      </c>
      <c r="AE60" s="14">
        <v>302</v>
      </c>
      <c r="AF60" s="14">
        <v>10</v>
      </c>
      <c r="AG60" s="14">
        <v>4</v>
      </c>
      <c r="AH60" s="14">
        <v>78</v>
      </c>
      <c r="AI60" s="14">
        <v>1996</v>
      </c>
      <c r="AJ60" s="14">
        <v>589</v>
      </c>
      <c r="AK60" s="14">
        <v>938</v>
      </c>
      <c r="AL60" s="14">
        <v>228</v>
      </c>
      <c r="AM60" s="14">
        <v>165</v>
      </c>
      <c r="AN60" s="14">
        <v>7</v>
      </c>
      <c r="AO60" s="14">
        <v>1014</v>
      </c>
      <c r="AP60" s="14">
        <v>115</v>
      </c>
      <c r="AQ60" s="14">
        <v>2</v>
      </c>
      <c r="AR60" s="14">
        <v>135</v>
      </c>
      <c r="AS60" s="14">
        <v>80</v>
      </c>
      <c r="AT60" s="14">
        <v>59</v>
      </c>
      <c r="AU60" s="14">
        <v>6445</v>
      </c>
      <c r="AV60" s="14">
        <v>2</v>
      </c>
      <c r="AW60" s="14">
        <v>2</v>
      </c>
      <c r="AX60" s="14">
        <v>12</v>
      </c>
      <c r="AY60" s="14">
        <v>205</v>
      </c>
      <c r="AZ60" s="14">
        <v>24</v>
      </c>
      <c r="BA60" s="14">
        <v>2</v>
      </c>
      <c r="BB60" s="14">
        <v>6</v>
      </c>
      <c r="BC60" s="14">
        <v>41</v>
      </c>
      <c r="BD60" s="14">
        <v>4</v>
      </c>
      <c r="BE60" s="14">
        <v>0</v>
      </c>
      <c r="BF60" s="14">
        <v>77</v>
      </c>
      <c r="BG60" s="14">
        <v>27</v>
      </c>
      <c r="BH60" s="14">
        <v>1476</v>
      </c>
      <c r="BI60" s="14">
        <v>162</v>
      </c>
      <c r="BJ60" s="14">
        <v>0</v>
      </c>
      <c r="BK60" s="14">
        <v>4</v>
      </c>
      <c r="BL60" s="14">
        <v>23</v>
      </c>
      <c r="BM60" s="14">
        <v>8</v>
      </c>
      <c r="BN60" s="14">
        <v>139</v>
      </c>
      <c r="BO60" s="14">
        <v>336</v>
      </c>
      <c r="BP60" s="14">
        <v>8</v>
      </c>
      <c r="BQ60" s="14">
        <v>1</v>
      </c>
      <c r="BR60" s="14">
        <v>16</v>
      </c>
      <c r="BS60" s="14">
        <v>28</v>
      </c>
      <c r="BT60" s="14">
        <v>30</v>
      </c>
      <c r="BU60" s="14">
        <v>71</v>
      </c>
      <c r="BV60" s="14">
        <v>30</v>
      </c>
    </row>
    <row r="61" spans="1:74" x14ac:dyDescent="0.25">
      <c r="A61" s="7" t="s">
        <v>255</v>
      </c>
      <c r="B61" s="7" t="s">
        <v>256</v>
      </c>
      <c r="C61" s="14">
        <v>442</v>
      </c>
      <c r="D61" s="14">
        <v>140</v>
      </c>
      <c r="E61" s="14">
        <v>341</v>
      </c>
      <c r="F61" s="14">
        <v>4080</v>
      </c>
      <c r="G61" s="14">
        <v>310</v>
      </c>
      <c r="H61" s="14">
        <v>6</v>
      </c>
      <c r="I61" s="14">
        <v>6</v>
      </c>
      <c r="J61" s="14">
        <v>3</v>
      </c>
      <c r="K61" s="14">
        <v>0</v>
      </c>
      <c r="L61" s="14">
        <v>5</v>
      </c>
      <c r="M61" s="14">
        <v>0</v>
      </c>
      <c r="N61" s="14">
        <v>11</v>
      </c>
      <c r="O61" s="14">
        <v>341</v>
      </c>
      <c r="P61" s="14">
        <v>16</v>
      </c>
      <c r="Q61" s="14">
        <v>314</v>
      </c>
      <c r="R61" s="14">
        <v>11</v>
      </c>
      <c r="S61" s="14">
        <v>341</v>
      </c>
      <c r="T61" s="14">
        <v>90</v>
      </c>
      <c r="U61" s="14">
        <v>236</v>
      </c>
      <c r="V61" s="14">
        <v>3</v>
      </c>
      <c r="W61" s="14">
        <v>12</v>
      </c>
      <c r="X61" s="14">
        <v>341</v>
      </c>
      <c r="Y61" s="14">
        <v>66</v>
      </c>
      <c r="Z61" s="14">
        <v>26</v>
      </c>
      <c r="AA61" s="14">
        <v>54</v>
      </c>
      <c r="AB61" s="14">
        <v>164</v>
      </c>
      <c r="AC61" s="14">
        <v>8</v>
      </c>
      <c r="AD61" s="14">
        <v>23</v>
      </c>
      <c r="AE61" s="14">
        <v>341</v>
      </c>
      <c r="AF61" s="14">
        <v>9</v>
      </c>
      <c r="AG61" s="14">
        <v>4</v>
      </c>
      <c r="AH61" s="14">
        <v>67</v>
      </c>
      <c r="AI61" s="14">
        <v>841</v>
      </c>
      <c r="AJ61" s="14">
        <v>261</v>
      </c>
      <c r="AK61" s="14">
        <v>690</v>
      </c>
      <c r="AL61" s="14">
        <v>301</v>
      </c>
      <c r="AM61" s="14">
        <v>331</v>
      </c>
      <c r="AN61" s="14">
        <v>24</v>
      </c>
      <c r="AO61" s="14">
        <v>283</v>
      </c>
      <c r="AP61" s="14">
        <v>81</v>
      </c>
      <c r="AQ61" s="14">
        <v>54</v>
      </c>
      <c r="AR61" s="14">
        <v>59</v>
      </c>
      <c r="AS61" s="14">
        <v>63</v>
      </c>
      <c r="AT61" s="14">
        <v>40</v>
      </c>
      <c r="AU61" s="14">
        <v>7</v>
      </c>
      <c r="AV61" s="14">
        <v>24</v>
      </c>
      <c r="AW61" s="14">
        <v>20</v>
      </c>
      <c r="AX61" s="14">
        <v>11</v>
      </c>
      <c r="AY61" s="14">
        <v>90</v>
      </c>
      <c r="AZ61" s="14">
        <v>28</v>
      </c>
      <c r="BA61" s="14">
        <v>10</v>
      </c>
      <c r="BB61" s="14">
        <v>5</v>
      </c>
      <c r="BC61" s="14">
        <v>76</v>
      </c>
      <c r="BD61" s="14">
        <v>11</v>
      </c>
      <c r="BE61" s="14">
        <v>10</v>
      </c>
      <c r="BF61" s="14">
        <v>140</v>
      </c>
      <c r="BG61" s="14">
        <v>61</v>
      </c>
      <c r="BH61" s="14">
        <v>274</v>
      </c>
      <c r="BI61" s="14">
        <v>329</v>
      </c>
      <c r="BJ61" s="14">
        <v>41</v>
      </c>
      <c r="BK61" s="14">
        <v>72</v>
      </c>
      <c r="BL61" s="14">
        <v>22</v>
      </c>
      <c r="BM61" s="14">
        <v>2</v>
      </c>
      <c r="BN61" s="14">
        <v>0</v>
      </c>
      <c r="BO61" s="14">
        <v>466</v>
      </c>
      <c r="BP61" s="14">
        <v>42</v>
      </c>
      <c r="BQ61" s="14">
        <v>2</v>
      </c>
      <c r="BR61" s="14">
        <v>1</v>
      </c>
      <c r="BS61" s="14">
        <v>79</v>
      </c>
      <c r="BT61" s="14">
        <v>242</v>
      </c>
      <c r="BU61" s="14">
        <v>0</v>
      </c>
      <c r="BV61" s="14">
        <v>7</v>
      </c>
    </row>
    <row r="62" spans="1:74" x14ac:dyDescent="0.25">
      <c r="A62" s="7" t="s">
        <v>257</v>
      </c>
      <c r="B62" s="7" t="s">
        <v>258</v>
      </c>
      <c r="C62" s="14">
        <v>1</v>
      </c>
      <c r="D62" s="14">
        <v>0</v>
      </c>
      <c r="E62" s="14">
        <v>117</v>
      </c>
      <c r="F62" s="14">
        <v>0</v>
      </c>
      <c r="G62" s="14">
        <v>66</v>
      </c>
      <c r="H62" s="14">
        <v>48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3</v>
      </c>
      <c r="O62" s="14">
        <v>117</v>
      </c>
      <c r="P62" s="14">
        <v>28</v>
      </c>
      <c r="Q62" s="14">
        <v>87</v>
      </c>
      <c r="R62" s="14">
        <v>2</v>
      </c>
      <c r="S62" s="14">
        <v>117</v>
      </c>
      <c r="T62" s="14">
        <v>17</v>
      </c>
      <c r="U62" s="14">
        <v>96</v>
      </c>
      <c r="V62" s="14">
        <v>1</v>
      </c>
      <c r="W62" s="14">
        <v>3</v>
      </c>
      <c r="X62" s="14">
        <v>117</v>
      </c>
      <c r="Y62" s="14">
        <v>0</v>
      </c>
      <c r="Z62" s="14">
        <v>0</v>
      </c>
      <c r="AA62" s="14">
        <v>21</v>
      </c>
      <c r="AB62" s="14">
        <v>85</v>
      </c>
      <c r="AC62" s="14">
        <v>11</v>
      </c>
      <c r="AD62" s="14">
        <v>0</v>
      </c>
      <c r="AE62" s="14">
        <v>117</v>
      </c>
      <c r="AF62" s="14">
        <v>5</v>
      </c>
      <c r="AG62" s="14">
        <v>0</v>
      </c>
      <c r="AH62" s="14">
        <v>0</v>
      </c>
      <c r="AI62" s="14">
        <v>354</v>
      </c>
      <c r="AJ62" s="14">
        <v>90</v>
      </c>
      <c r="AK62" s="14">
        <v>66</v>
      </c>
      <c r="AL62" s="14">
        <v>0</v>
      </c>
      <c r="AM62" s="14">
        <v>44</v>
      </c>
      <c r="AN62" s="14">
        <v>0</v>
      </c>
      <c r="AO62" s="14">
        <v>114</v>
      </c>
      <c r="AP62" s="14">
        <v>0</v>
      </c>
      <c r="AQ62" s="14">
        <v>0</v>
      </c>
      <c r="AR62" s="14">
        <v>1</v>
      </c>
      <c r="AS62" s="14">
        <v>1</v>
      </c>
      <c r="AT62" s="14">
        <v>0</v>
      </c>
      <c r="AU62" s="14">
        <v>0</v>
      </c>
      <c r="AV62" s="14">
        <v>0</v>
      </c>
      <c r="AW62" s="14">
        <v>0</v>
      </c>
      <c r="AX62" s="14">
        <v>4</v>
      </c>
      <c r="AY62" s="14">
        <v>4</v>
      </c>
      <c r="AZ62" s="14">
        <v>0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12</v>
      </c>
      <c r="BH62" s="14">
        <v>126</v>
      </c>
      <c r="BI62" s="14">
        <v>68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68</v>
      </c>
      <c r="BP62" s="14">
        <v>0</v>
      </c>
      <c r="BQ62" s="14">
        <v>0</v>
      </c>
      <c r="BR62" s="14">
        <v>0</v>
      </c>
      <c r="BS62" s="14">
        <v>0</v>
      </c>
      <c r="BT62" s="14">
        <v>68</v>
      </c>
      <c r="BU62" s="14">
        <v>0</v>
      </c>
      <c r="BV62" s="14">
        <v>0</v>
      </c>
    </row>
    <row r="63" spans="1:74" x14ac:dyDescent="0.25">
      <c r="A63" s="7" t="s">
        <v>259</v>
      </c>
      <c r="B63" s="7" t="s">
        <v>260</v>
      </c>
      <c r="C63" s="14">
        <v>418</v>
      </c>
      <c r="D63" s="14">
        <v>23</v>
      </c>
      <c r="E63" s="14">
        <v>521</v>
      </c>
      <c r="F63" s="14">
        <v>730</v>
      </c>
      <c r="G63" s="14">
        <v>375</v>
      </c>
      <c r="H63" s="14">
        <v>32</v>
      </c>
      <c r="I63" s="14">
        <v>1</v>
      </c>
      <c r="J63" s="14">
        <v>4</v>
      </c>
      <c r="K63" s="14">
        <v>0</v>
      </c>
      <c r="L63" s="14">
        <v>5</v>
      </c>
      <c r="M63" s="14">
        <v>21</v>
      </c>
      <c r="N63" s="14">
        <v>83</v>
      </c>
      <c r="O63" s="14">
        <v>521</v>
      </c>
      <c r="P63" s="14">
        <v>20</v>
      </c>
      <c r="Q63" s="14">
        <v>429</v>
      </c>
      <c r="R63" s="14">
        <v>72</v>
      </c>
      <c r="S63" s="14">
        <v>521</v>
      </c>
      <c r="T63" s="14">
        <v>90</v>
      </c>
      <c r="U63" s="14">
        <v>408</v>
      </c>
      <c r="V63" s="14">
        <v>7</v>
      </c>
      <c r="W63" s="14">
        <v>16</v>
      </c>
      <c r="X63" s="14">
        <v>521</v>
      </c>
      <c r="Y63" s="14">
        <v>12</v>
      </c>
      <c r="Z63" s="14">
        <v>6</v>
      </c>
      <c r="AA63" s="14">
        <v>59</v>
      </c>
      <c r="AB63" s="14">
        <v>299</v>
      </c>
      <c r="AC63" s="14">
        <v>64</v>
      </c>
      <c r="AD63" s="14">
        <v>81</v>
      </c>
      <c r="AE63" s="14">
        <v>521</v>
      </c>
      <c r="AF63" s="14">
        <v>10</v>
      </c>
      <c r="AG63" s="14">
        <v>9</v>
      </c>
      <c r="AH63" s="14">
        <v>147</v>
      </c>
      <c r="AI63" s="14">
        <v>583</v>
      </c>
      <c r="AJ63" s="14">
        <v>172</v>
      </c>
      <c r="AK63" s="14">
        <v>726</v>
      </c>
      <c r="AL63" s="14">
        <v>89</v>
      </c>
      <c r="AM63" s="14">
        <v>370</v>
      </c>
      <c r="AN63" s="14">
        <v>2</v>
      </c>
      <c r="AO63" s="14">
        <v>352</v>
      </c>
      <c r="AP63" s="14">
        <v>55</v>
      </c>
      <c r="AQ63" s="14">
        <v>28</v>
      </c>
      <c r="AR63" s="14">
        <v>96</v>
      </c>
      <c r="AS63" s="14">
        <v>32</v>
      </c>
      <c r="AT63" s="14">
        <v>27</v>
      </c>
      <c r="AU63" s="14">
        <v>849</v>
      </c>
      <c r="AV63" s="14">
        <v>64</v>
      </c>
      <c r="AW63" s="14">
        <v>8</v>
      </c>
      <c r="AX63" s="14">
        <v>9</v>
      </c>
      <c r="AY63" s="14">
        <v>23</v>
      </c>
      <c r="AZ63" s="14">
        <v>8</v>
      </c>
      <c r="BA63" s="14">
        <v>3</v>
      </c>
      <c r="BB63" s="14">
        <v>1</v>
      </c>
      <c r="BC63" s="14">
        <v>32</v>
      </c>
      <c r="BD63" s="14">
        <v>6</v>
      </c>
      <c r="BE63" s="14">
        <v>0</v>
      </c>
      <c r="BF63" s="14">
        <v>50</v>
      </c>
      <c r="BG63" s="14">
        <v>2</v>
      </c>
      <c r="BH63" s="14">
        <v>5</v>
      </c>
      <c r="BI63" s="14">
        <v>238</v>
      </c>
      <c r="BJ63" s="14">
        <v>76</v>
      </c>
      <c r="BK63" s="14">
        <v>19</v>
      </c>
      <c r="BL63" s="14">
        <v>42</v>
      </c>
      <c r="BM63" s="14">
        <v>1</v>
      </c>
      <c r="BN63" s="14">
        <v>65</v>
      </c>
      <c r="BO63" s="14">
        <v>441</v>
      </c>
      <c r="BP63" s="14">
        <v>43</v>
      </c>
      <c r="BQ63" s="14">
        <v>2</v>
      </c>
      <c r="BR63" s="14">
        <v>1</v>
      </c>
      <c r="BS63" s="14">
        <v>96</v>
      </c>
      <c r="BT63" s="14">
        <v>81</v>
      </c>
      <c r="BU63" s="14">
        <v>13</v>
      </c>
      <c r="BV63" s="14">
        <v>9</v>
      </c>
    </row>
    <row r="64" spans="1:74" x14ac:dyDescent="0.25">
      <c r="A64" s="7" t="s">
        <v>261</v>
      </c>
      <c r="B64" s="7" t="s">
        <v>262</v>
      </c>
      <c r="C64" s="14">
        <v>767</v>
      </c>
      <c r="D64" s="14">
        <v>262</v>
      </c>
      <c r="E64" s="14">
        <v>34</v>
      </c>
      <c r="F64" s="14">
        <v>6</v>
      </c>
      <c r="G64" s="14">
        <v>7</v>
      </c>
      <c r="H64" s="14">
        <v>24</v>
      </c>
      <c r="I64" s="14">
        <v>0</v>
      </c>
      <c r="J64" s="14">
        <v>0</v>
      </c>
      <c r="K64" s="14">
        <v>0</v>
      </c>
      <c r="L64" s="14">
        <v>3</v>
      </c>
      <c r="M64" s="14">
        <v>0</v>
      </c>
      <c r="N64" s="14">
        <v>0</v>
      </c>
      <c r="O64" s="14">
        <v>34</v>
      </c>
      <c r="P64" s="14">
        <v>0</v>
      </c>
      <c r="Q64" s="14">
        <v>0</v>
      </c>
      <c r="R64" s="14">
        <v>34</v>
      </c>
      <c r="S64" s="14">
        <v>34</v>
      </c>
      <c r="T64" s="14">
        <v>0</v>
      </c>
      <c r="U64" s="14">
        <v>34</v>
      </c>
      <c r="V64" s="14">
        <v>0</v>
      </c>
      <c r="W64" s="14">
        <v>0</v>
      </c>
      <c r="X64" s="14">
        <v>34</v>
      </c>
      <c r="Y64" s="14">
        <v>0</v>
      </c>
      <c r="Z64" s="14">
        <v>0</v>
      </c>
      <c r="AA64" s="14">
        <v>4</v>
      </c>
      <c r="AB64" s="14">
        <v>15</v>
      </c>
      <c r="AC64" s="14">
        <v>15</v>
      </c>
      <c r="AD64" s="14">
        <v>0</v>
      </c>
      <c r="AE64" s="14">
        <v>34</v>
      </c>
      <c r="AF64" s="14">
        <v>0</v>
      </c>
      <c r="AG64" s="14">
        <v>0</v>
      </c>
      <c r="AH64" s="14">
        <v>0</v>
      </c>
      <c r="AI64" s="14">
        <v>112</v>
      </c>
      <c r="AJ64" s="14">
        <v>23</v>
      </c>
      <c r="AK64" s="14">
        <v>32</v>
      </c>
      <c r="AL64" s="14">
        <v>50</v>
      </c>
      <c r="AM64" s="14">
        <v>24</v>
      </c>
      <c r="AN64" s="14">
        <v>0</v>
      </c>
      <c r="AO64" s="14">
        <v>0</v>
      </c>
      <c r="AP64" s="14">
        <v>12</v>
      </c>
      <c r="AQ64" s="14">
        <v>6</v>
      </c>
      <c r="AR64" s="14">
        <v>15</v>
      </c>
      <c r="AS64" s="14">
        <v>22</v>
      </c>
      <c r="AT64" s="14">
        <v>12</v>
      </c>
      <c r="AU64" s="14">
        <v>4</v>
      </c>
      <c r="AV64" s="14">
        <v>3</v>
      </c>
      <c r="AW64" s="14">
        <v>0</v>
      </c>
      <c r="AX64" s="14">
        <v>0</v>
      </c>
      <c r="AY64" s="14">
        <v>3</v>
      </c>
      <c r="AZ64" s="14">
        <v>4</v>
      </c>
      <c r="BA64" s="14">
        <v>6</v>
      </c>
      <c r="BB64" s="14">
        <v>3</v>
      </c>
      <c r="BC64" s="14">
        <v>3</v>
      </c>
      <c r="BD64" s="14">
        <v>6</v>
      </c>
      <c r="BE64" s="14">
        <v>0</v>
      </c>
      <c r="BF64" s="14">
        <v>22</v>
      </c>
      <c r="BG64" s="14">
        <v>36</v>
      </c>
      <c r="BH64" s="14">
        <v>97</v>
      </c>
      <c r="BI64" s="14">
        <v>34</v>
      </c>
      <c r="BJ64" s="14">
        <v>34</v>
      </c>
      <c r="BK64" s="14">
        <v>2</v>
      </c>
      <c r="BL64" s="14">
        <v>0</v>
      </c>
      <c r="BM64" s="14">
        <v>0</v>
      </c>
      <c r="BN64" s="14">
        <v>0</v>
      </c>
      <c r="BO64" s="14">
        <v>70</v>
      </c>
      <c r="BP64" s="14">
        <v>0</v>
      </c>
      <c r="BQ64" s="14">
        <v>0</v>
      </c>
      <c r="BR64" s="14">
        <v>0</v>
      </c>
      <c r="BS64" s="14">
        <v>60</v>
      </c>
      <c r="BT64" s="14">
        <v>25</v>
      </c>
      <c r="BU64" s="14">
        <v>0</v>
      </c>
      <c r="BV64" s="14">
        <v>0</v>
      </c>
    </row>
    <row r="65" spans="1:74" x14ac:dyDescent="0.25">
      <c r="A65" s="7" t="s">
        <v>261</v>
      </c>
      <c r="B65" s="7" t="s">
        <v>263</v>
      </c>
      <c r="C65" s="14">
        <v>3540</v>
      </c>
      <c r="D65" s="14">
        <v>151</v>
      </c>
      <c r="E65" s="14">
        <v>2116</v>
      </c>
      <c r="F65" s="14">
        <v>2081.1999999999998</v>
      </c>
      <c r="G65" s="14">
        <v>616</v>
      </c>
      <c r="H65" s="14">
        <v>1026</v>
      </c>
      <c r="I65" s="14">
        <v>3</v>
      </c>
      <c r="J65" s="14">
        <v>28</v>
      </c>
      <c r="K65" s="14">
        <v>2</v>
      </c>
      <c r="L65" s="14">
        <v>362</v>
      </c>
      <c r="M65" s="14">
        <v>0</v>
      </c>
      <c r="N65" s="14">
        <v>79</v>
      </c>
      <c r="O65" s="14">
        <v>2116</v>
      </c>
      <c r="P65" s="14">
        <v>490</v>
      </c>
      <c r="Q65" s="14">
        <v>1603</v>
      </c>
      <c r="R65" s="14">
        <v>23</v>
      </c>
      <c r="S65" s="14">
        <v>2116</v>
      </c>
      <c r="T65" s="14">
        <v>104</v>
      </c>
      <c r="U65" s="14">
        <v>1992</v>
      </c>
      <c r="V65" s="14">
        <v>2</v>
      </c>
      <c r="W65" s="14">
        <v>18</v>
      </c>
      <c r="X65" s="14">
        <v>2116</v>
      </c>
      <c r="Y65" s="14">
        <v>10</v>
      </c>
      <c r="Z65" s="14">
        <v>28</v>
      </c>
      <c r="AA65" s="14">
        <v>326</v>
      </c>
      <c r="AB65" s="14">
        <v>1680</v>
      </c>
      <c r="AC65" s="14">
        <v>69</v>
      </c>
      <c r="AD65" s="14">
        <v>3</v>
      </c>
      <c r="AE65" s="14">
        <v>2116</v>
      </c>
      <c r="AF65" s="14">
        <v>144</v>
      </c>
      <c r="AG65" s="14">
        <v>65</v>
      </c>
      <c r="AH65" s="14">
        <v>65</v>
      </c>
      <c r="AI65" s="14">
        <v>19723</v>
      </c>
      <c r="AJ65" s="14">
        <v>2359</v>
      </c>
      <c r="AK65" s="14">
        <v>4428</v>
      </c>
      <c r="AL65" s="14">
        <v>102</v>
      </c>
      <c r="AM65" s="14">
        <v>0</v>
      </c>
      <c r="AN65" s="14">
        <v>0</v>
      </c>
      <c r="AO65" s="14">
        <v>6929</v>
      </c>
      <c r="AP65" s="14">
        <v>2</v>
      </c>
      <c r="AQ65" s="14">
        <v>0</v>
      </c>
      <c r="AR65" s="14">
        <v>0</v>
      </c>
      <c r="AS65" s="14">
        <v>45</v>
      </c>
      <c r="AT65" s="14">
        <v>746</v>
      </c>
      <c r="AU65" s="14">
        <v>277</v>
      </c>
      <c r="AV65" s="14">
        <v>24</v>
      </c>
      <c r="AW65" s="14">
        <v>18</v>
      </c>
      <c r="AX65" s="14">
        <v>16</v>
      </c>
      <c r="AY65" s="14">
        <v>7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1068</v>
      </c>
      <c r="BJ65" s="14">
        <v>0</v>
      </c>
      <c r="BK65" s="14">
        <v>0</v>
      </c>
      <c r="BL65" s="14">
        <v>2</v>
      </c>
      <c r="BM65" s="14">
        <v>0</v>
      </c>
      <c r="BN65" s="14">
        <v>54</v>
      </c>
      <c r="BO65" s="14">
        <v>1124</v>
      </c>
      <c r="BP65" s="14">
        <v>2</v>
      </c>
      <c r="BQ65" s="14">
        <v>5</v>
      </c>
      <c r="BR65" s="14">
        <v>0</v>
      </c>
      <c r="BS65" s="14">
        <v>475</v>
      </c>
      <c r="BT65" s="14">
        <v>268</v>
      </c>
      <c r="BU65" s="14">
        <v>1</v>
      </c>
      <c r="BV65" s="14">
        <v>408</v>
      </c>
    </row>
    <row r="66" spans="1:74" x14ac:dyDescent="0.25">
      <c r="A66" s="7" t="s">
        <v>261</v>
      </c>
      <c r="B66" s="7" t="s">
        <v>264</v>
      </c>
      <c r="C66" s="14">
        <v>5846</v>
      </c>
      <c r="D66" s="14">
        <v>20</v>
      </c>
      <c r="E66" s="14">
        <v>985</v>
      </c>
      <c r="F66" s="14">
        <v>738</v>
      </c>
      <c r="G66" s="14">
        <v>145</v>
      </c>
      <c r="H66" s="14">
        <v>722</v>
      </c>
      <c r="I66" s="14">
        <v>0</v>
      </c>
      <c r="J66" s="14">
        <v>31</v>
      </c>
      <c r="K66" s="14">
        <v>3</v>
      </c>
      <c r="L66" s="14">
        <v>24</v>
      </c>
      <c r="M66" s="14">
        <v>35</v>
      </c>
      <c r="N66" s="14">
        <v>25</v>
      </c>
      <c r="O66" s="14">
        <v>985</v>
      </c>
      <c r="P66" s="14">
        <v>96</v>
      </c>
      <c r="Q66" s="14">
        <v>889</v>
      </c>
      <c r="R66" s="14">
        <v>0</v>
      </c>
      <c r="S66" s="14">
        <v>985</v>
      </c>
      <c r="T66" s="14">
        <v>261</v>
      </c>
      <c r="U66" s="14">
        <v>716</v>
      </c>
      <c r="V66" s="14">
        <v>8</v>
      </c>
      <c r="W66" s="14">
        <v>0</v>
      </c>
      <c r="X66" s="14">
        <v>985</v>
      </c>
      <c r="Y66" s="14">
        <v>398</v>
      </c>
      <c r="Z66" s="14">
        <v>65</v>
      </c>
      <c r="AA66" s="14">
        <v>115</v>
      </c>
      <c r="AB66" s="14">
        <v>395</v>
      </c>
      <c r="AC66" s="14">
        <v>12</v>
      </c>
      <c r="AD66" s="14">
        <v>0</v>
      </c>
      <c r="AE66" s="14">
        <v>985</v>
      </c>
      <c r="AF66" s="14">
        <v>12</v>
      </c>
      <c r="AG66" s="14">
        <v>6</v>
      </c>
      <c r="AH66" s="14">
        <v>985</v>
      </c>
      <c r="AI66" s="14">
        <v>8407</v>
      </c>
      <c r="AJ66" s="14">
        <v>8836</v>
      </c>
      <c r="AK66" s="14">
        <v>303</v>
      </c>
      <c r="AL66" s="14">
        <v>1901</v>
      </c>
      <c r="AM66" s="14">
        <v>298</v>
      </c>
      <c r="AN66" s="14">
        <v>0</v>
      </c>
      <c r="AO66" s="14">
        <v>9</v>
      </c>
      <c r="AP66" s="14">
        <v>60</v>
      </c>
      <c r="AQ66" s="14">
        <v>0</v>
      </c>
      <c r="AR66" s="14">
        <v>30</v>
      </c>
      <c r="AS66" s="14">
        <v>524</v>
      </c>
      <c r="AT66" s="14">
        <v>21</v>
      </c>
      <c r="AU66" s="14">
        <v>704</v>
      </c>
      <c r="AV66" s="14">
        <v>139</v>
      </c>
      <c r="AW66" s="14">
        <v>127</v>
      </c>
      <c r="AX66" s="14">
        <v>3</v>
      </c>
      <c r="AY66" s="14">
        <v>7</v>
      </c>
      <c r="AZ66" s="14">
        <v>398</v>
      </c>
      <c r="BA66" s="14">
        <v>65</v>
      </c>
      <c r="BB66" s="14">
        <v>115</v>
      </c>
      <c r="BC66" s="14">
        <v>395</v>
      </c>
      <c r="BD66" s="14">
        <v>12</v>
      </c>
      <c r="BE66" s="14">
        <v>0</v>
      </c>
      <c r="BF66" s="14">
        <v>985</v>
      </c>
      <c r="BG66" s="14">
        <v>168</v>
      </c>
      <c r="BH66" s="14">
        <v>355</v>
      </c>
      <c r="BI66" s="14">
        <v>373</v>
      </c>
      <c r="BJ66" s="14">
        <v>0</v>
      </c>
      <c r="BK66" s="14">
        <v>207</v>
      </c>
      <c r="BL66" s="14">
        <v>0</v>
      </c>
      <c r="BM66" s="14">
        <v>7</v>
      </c>
      <c r="BN66" s="14">
        <v>9</v>
      </c>
      <c r="BO66" s="14">
        <v>596</v>
      </c>
      <c r="BP66" s="14">
        <v>1</v>
      </c>
      <c r="BQ66" s="14">
        <v>1</v>
      </c>
      <c r="BR66" s="14">
        <v>0</v>
      </c>
      <c r="BS66" s="14">
        <v>202</v>
      </c>
      <c r="BT66" s="14">
        <v>32</v>
      </c>
      <c r="BU66" s="14">
        <v>25</v>
      </c>
      <c r="BV66" s="14">
        <v>207</v>
      </c>
    </row>
    <row r="67" spans="1:74" x14ac:dyDescent="0.25">
      <c r="A67" s="7" t="s">
        <v>265</v>
      </c>
      <c r="B67" s="7" t="s">
        <v>266</v>
      </c>
      <c r="C67" s="14">
        <v>445</v>
      </c>
      <c r="D67" s="14">
        <v>12</v>
      </c>
      <c r="E67" s="14">
        <v>426</v>
      </c>
      <c r="F67" s="14">
        <v>2020.93</v>
      </c>
      <c r="G67" s="14">
        <v>356</v>
      </c>
      <c r="H67" s="14">
        <v>6</v>
      </c>
      <c r="I67" s="14">
        <v>0</v>
      </c>
      <c r="J67" s="14">
        <v>0</v>
      </c>
      <c r="K67" s="14">
        <v>0</v>
      </c>
      <c r="L67" s="14">
        <v>2</v>
      </c>
      <c r="M67" s="14">
        <v>62</v>
      </c>
      <c r="N67" s="14">
        <v>0</v>
      </c>
      <c r="O67" s="14">
        <v>426</v>
      </c>
      <c r="P67" s="14">
        <v>89</v>
      </c>
      <c r="Q67" s="14">
        <v>337</v>
      </c>
      <c r="R67" s="14">
        <v>0</v>
      </c>
      <c r="S67" s="14">
        <v>426</v>
      </c>
      <c r="T67" s="14">
        <v>62</v>
      </c>
      <c r="U67" s="14">
        <v>363</v>
      </c>
      <c r="V67" s="14">
        <v>1</v>
      </c>
      <c r="W67" s="14">
        <v>0</v>
      </c>
      <c r="X67" s="14">
        <v>426</v>
      </c>
      <c r="Y67" s="14">
        <v>9</v>
      </c>
      <c r="Z67" s="14">
        <v>7</v>
      </c>
      <c r="AA67" s="14">
        <v>28</v>
      </c>
      <c r="AB67" s="14">
        <v>325</v>
      </c>
      <c r="AC67" s="14">
        <v>57</v>
      </c>
      <c r="AD67" s="14">
        <v>0</v>
      </c>
      <c r="AE67" s="14">
        <v>426</v>
      </c>
      <c r="AF67" s="14">
        <v>1</v>
      </c>
      <c r="AG67" s="14">
        <v>13</v>
      </c>
      <c r="AH67" s="14">
        <v>122</v>
      </c>
      <c r="AI67" s="14">
        <v>322</v>
      </c>
      <c r="AJ67" s="14">
        <v>279</v>
      </c>
      <c r="AK67" s="14">
        <v>252</v>
      </c>
      <c r="AL67" s="14">
        <v>101</v>
      </c>
      <c r="AM67" s="14">
        <v>200</v>
      </c>
      <c r="AN67" s="14">
        <v>1</v>
      </c>
      <c r="AO67" s="14">
        <v>94</v>
      </c>
      <c r="AP67" s="14">
        <v>0</v>
      </c>
      <c r="AQ67" s="14">
        <v>0</v>
      </c>
      <c r="AR67" s="14">
        <v>0</v>
      </c>
      <c r="AS67" s="14">
        <v>0</v>
      </c>
      <c r="AT67" s="14">
        <v>114</v>
      </c>
      <c r="AU67" s="14">
        <v>209</v>
      </c>
      <c r="AV67" s="14">
        <v>48</v>
      </c>
      <c r="AW67" s="14">
        <v>0</v>
      </c>
      <c r="AX67" s="14">
        <v>4</v>
      </c>
      <c r="AY67" s="14">
        <v>6</v>
      </c>
      <c r="AZ67" s="14">
        <v>7</v>
      </c>
      <c r="BA67" s="14">
        <v>7</v>
      </c>
      <c r="BB67" s="14">
        <v>6</v>
      </c>
      <c r="BC67" s="14">
        <v>107</v>
      </c>
      <c r="BD67" s="14">
        <v>5</v>
      </c>
      <c r="BE67" s="14">
        <v>0</v>
      </c>
      <c r="BF67" s="14">
        <v>132</v>
      </c>
      <c r="BG67" s="14">
        <v>44</v>
      </c>
      <c r="BH67" s="14">
        <v>28</v>
      </c>
      <c r="BI67" s="14">
        <v>198</v>
      </c>
      <c r="BJ67" s="14">
        <v>0</v>
      </c>
      <c r="BK67" s="14">
        <v>0</v>
      </c>
      <c r="BL67" s="14">
        <v>0</v>
      </c>
      <c r="BM67" s="14">
        <v>0</v>
      </c>
      <c r="BN67" s="14">
        <v>0</v>
      </c>
      <c r="BO67" s="14">
        <v>198</v>
      </c>
      <c r="BP67" s="14">
        <v>2</v>
      </c>
      <c r="BQ67" s="14">
        <v>0</v>
      </c>
      <c r="BR67" s="14">
        <v>0</v>
      </c>
      <c r="BS67" s="14">
        <v>80</v>
      </c>
      <c r="BT67" s="14">
        <v>116</v>
      </c>
      <c r="BU67" s="14">
        <v>0</v>
      </c>
      <c r="BV67" s="14">
        <v>0</v>
      </c>
    </row>
    <row r="68" spans="1:74" x14ac:dyDescent="0.25">
      <c r="A68" s="7" t="s">
        <v>267</v>
      </c>
      <c r="B68" s="7" t="s">
        <v>268</v>
      </c>
      <c r="C68" s="14">
        <v>999</v>
      </c>
      <c r="D68" s="14">
        <v>12</v>
      </c>
      <c r="E68" s="14">
        <v>90</v>
      </c>
      <c r="F68" s="14">
        <v>520</v>
      </c>
      <c r="G68" s="14">
        <v>38</v>
      </c>
      <c r="H68" s="14">
        <v>32</v>
      </c>
      <c r="I68" s="14">
        <v>0</v>
      </c>
      <c r="J68" s="14">
        <v>0</v>
      </c>
      <c r="K68" s="14">
        <v>0</v>
      </c>
      <c r="L68" s="14">
        <v>12</v>
      </c>
      <c r="M68" s="14">
        <v>8</v>
      </c>
      <c r="N68" s="14">
        <v>0</v>
      </c>
      <c r="O68" s="14">
        <v>90</v>
      </c>
      <c r="P68" s="14">
        <v>18</v>
      </c>
      <c r="Q68" s="14">
        <v>72</v>
      </c>
      <c r="R68" s="14">
        <v>0</v>
      </c>
      <c r="S68" s="14">
        <v>90</v>
      </c>
      <c r="T68" s="14">
        <v>7</v>
      </c>
      <c r="U68" s="14">
        <v>83</v>
      </c>
      <c r="V68" s="14">
        <v>0</v>
      </c>
      <c r="W68" s="14">
        <v>0</v>
      </c>
      <c r="X68" s="14">
        <v>90</v>
      </c>
      <c r="Y68" s="14">
        <v>5</v>
      </c>
      <c r="Z68" s="14">
        <v>2</v>
      </c>
      <c r="AA68" s="14">
        <v>13</v>
      </c>
      <c r="AB68" s="14">
        <v>66</v>
      </c>
      <c r="AC68" s="14">
        <v>4</v>
      </c>
      <c r="AD68" s="14">
        <v>0</v>
      </c>
      <c r="AE68" s="14">
        <v>90</v>
      </c>
      <c r="AF68" s="14">
        <v>4</v>
      </c>
      <c r="AG68" s="14">
        <v>2</v>
      </c>
      <c r="AH68" s="14">
        <v>13</v>
      </c>
      <c r="AI68" s="14">
        <v>250</v>
      </c>
      <c r="AJ68" s="14">
        <v>190</v>
      </c>
      <c r="AK68" s="14">
        <v>60</v>
      </c>
      <c r="AL68" s="14">
        <v>14</v>
      </c>
      <c r="AM68" s="14">
        <v>34</v>
      </c>
      <c r="AN68" s="14">
        <v>2</v>
      </c>
      <c r="AO68" s="14">
        <v>275</v>
      </c>
      <c r="AP68" s="14">
        <v>4</v>
      </c>
      <c r="AQ68" s="14">
        <v>3</v>
      </c>
      <c r="AR68" s="14">
        <v>20</v>
      </c>
      <c r="AS68" s="14">
        <v>20</v>
      </c>
      <c r="AT68" s="14">
        <v>10</v>
      </c>
      <c r="AU68" s="14">
        <v>40</v>
      </c>
      <c r="AV68" s="14">
        <v>48</v>
      </c>
      <c r="AW68" s="14">
        <v>0</v>
      </c>
      <c r="AX68" s="14">
        <v>18</v>
      </c>
      <c r="AY68" s="14">
        <v>10</v>
      </c>
      <c r="AZ68" s="14">
        <v>8</v>
      </c>
      <c r="BA68" s="14">
        <v>4</v>
      </c>
      <c r="BB68" s="14">
        <v>2</v>
      </c>
      <c r="BC68" s="14">
        <v>17</v>
      </c>
      <c r="BD68" s="14">
        <v>0</v>
      </c>
      <c r="BE68" s="14">
        <v>0</v>
      </c>
      <c r="BF68" s="14">
        <v>31</v>
      </c>
      <c r="BG68" s="14">
        <v>25</v>
      </c>
      <c r="BH68" s="14">
        <v>100</v>
      </c>
      <c r="BI68" s="14">
        <v>40</v>
      </c>
      <c r="BJ68" s="14">
        <v>5</v>
      </c>
      <c r="BK68" s="14">
        <v>0</v>
      </c>
      <c r="BL68" s="14">
        <v>3</v>
      </c>
      <c r="BM68" s="14">
        <v>2</v>
      </c>
      <c r="BN68" s="14">
        <v>10</v>
      </c>
      <c r="BO68" s="14">
        <v>60</v>
      </c>
      <c r="BP68" s="14">
        <v>30</v>
      </c>
      <c r="BQ68" s="14">
        <v>10</v>
      </c>
      <c r="BR68" s="14">
        <v>15</v>
      </c>
      <c r="BS68" s="14">
        <v>15</v>
      </c>
      <c r="BT68" s="14">
        <v>30</v>
      </c>
      <c r="BU68" s="14">
        <v>5</v>
      </c>
      <c r="BV68" s="14">
        <v>3</v>
      </c>
    </row>
    <row r="69" spans="1:74" x14ac:dyDescent="0.25">
      <c r="A69" s="7" t="s">
        <v>269</v>
      </c>
      <c r="B69" s="7" t="s">
        <v>270</v>
      </c>
      <c r="C69" s="14">
        <v>1611</v>
      </c>
      <c r="D69" s="14">
        <v>4</v>
      </c>
      <c r="E69" s="14">
        <v>579</v>
      </c>
      <c r="F69" s="14">
        <v>5114</v>
      </c>
      <c r="G69" s="14">
        <v>332</v>
      </c>
      <c r="H69" s="14">
        <v>142</v>
      </c>
      <c r="I69" s="14">
        <v>8</v>
      </c>
      <c r="J69" s="14">
        <v>1</v>
      </c>
      <c r="K69" s="14">
        <v>1</v>
      </c>
      <c r="L69" s="14">
        <v>10</v>
      </c>
      <c r="M69" s="14">
        <v>60</v>
      </c>
      <c r="N69" s="14">
        <v>25</v>
      </c>
      <c r="O69" s="14">
        <v>579</v>
      </c>
      <c r="P69" s="14">
        <v>52</v>
      </c>
      <c r="Q69" s="14">
        <v>493</v>
      </c>
      <c r="R69" s="14">
        <v>34</v>
      </c>
      <c r="S69" s="14">
        <v>579</v>
      </c>
      <c r="T69" s="14">
        <v>146</v>
      </c>
      <c r="U69" s="14">
        <v>432</v>
      </c>
      <c r="V69" s="14">
        <v>1</v>
      </c>
      <c r="W69" s="14">
        <v>0</v>
      </c>
      <c r="X69" s="14">
        <v>579</v>
      </c>
      <c r="Y69" s="14">
        <v>44</v>
      </c>
      <c r="Z69" s="14">
        <v>19</v>
      </c>
      <c r="AA69" s="14">
        <v>49</v>
      </c>
      <c r="AB69" s="14">
        <v>345</v>
      </c>
      <c r="AC69" s="14">
        <v>55</v>
      </c>
      <c r="AD69" s="14">
        <v>67</v>
      </c>
      <c r="AE69" s="14">
        <v>579</v>
      </c>
      <c r="AF69" s="14">
        <v>5</v>
      </c>
      <c r="AG69" s="14">
        <v>12</v>
      </c>
      <c r="AH69" s="14">
        <v>95</v>
      </c>
      <c r="AI69" s="14">
        <v>1569</v>
      </c>
      <c r="AJ69" s="14">
        <v>134</v>
      </c>
      <c r="AK69" s="14">
        <v>1272</v>
      </c>
      <c r="AL69" s="14">
        <v>290</v>
      </c>
      <c r="AM69" s="14">
        <v>973</v>
      </c>
      <c r="AN69" s="14">
        <v>8</v>
      </c>
      <c r="AO69" s="14">
        <v>1423</v>
      </c>
      <c r="AP69" s="14">
        <v>26</v>
      </c>
      <c r="AQ69" s="14">
        <v>0</v>
      </c>
      <c r="AR69" s="14">
        <v>0</v>
      </c>
      <c r="AS69" s="14">
        <v>0</v>
      </c>
      <c r="AT69" s="14">
        <v>7</v>
      </c>
      <c r="AU69" s="14">
        <v>0</v>
      </c>
      <c r="AV69" s="14">
        <v>113</v>
      </c>
      <c r="AW69" s="14">
        <v>54</v>
      </c>
      <c r="AX69" s="14">
        <v>10</v>
      </c>
      <c r="AY69" s="14">
        <v>51</v>
      </c>
      <c r="AZ69" s="14">
        <v>33</v>
      </c>
      <c r="BA69" s="14">
        <v>5</v>
      </c>
      <c r="BB69" s="14">
        <v>6</v>
      </c>
      <c r="BC69" s="14">
        <v>41</v>
      </c>
      <c r="BD69" s="14">
        <v>4</v>
      </c>
      <c r="BE69" s="14">
        <v>0</v>
      </c>
      <c r="BF69" s="14">
        <v>89</v>
      </c>
      <c r="BG69" s="14">
        <v>249</v>
      </c>
      <c r="BH69" s="14">
        <v>187</v>
      </c>
      <c r="BI69" s="14">
        <v>228</v>
      </c>
      <c r="BJ69" s="14">
        <v>2</v>
      </c>
      <c r="BK69" s="14">
        <v>11</v>
      </c>
      <c r="BL69" s="14">
        <v>118</v>
      </c>
      <c r="BM69" s="14">
        <v>4</v>
      </c>
      <c r="BN69" s="14">
        <v>3</v>
      </c>
      <c r="BO69" s="14">
        <v>366</v>
      </c>
      <c r="BP69" s="14">
        <v>25</v>
      </c>
      <c r="BQ69" s="14">
        <v>54</v>
      </c>
      <c r="BR69" s="14">
        <v>2</v>
      </c>
      <c r="BS69" s="14">
        <v>77</v>
      </c>
      <c r="BT69" s="14">
        <v>80</v>
      </c>
      <c r="BU69" s="14">
        <v>34</v>
      </c>
      <c r="BV69" s="14">
        <v>38</v>
      </c>
    </row>
    <row r="70" spans="1:74" x14ac:dyDescent="0.25">
      <c r="A70" s="7" t="s">
        <v>271</v>
      </c>
      <c r="B70" s="7" t="s">
        <v>212</v>
      </c>
      <c r="C70" s="14">
        <v>763</v>
      </c>
      <c r="D70" s="14">
        <v>200</v>
      </c>
      <c r="E70" s="14">
        <v>688</v>
      </c>
      <c r="F70" s="14">
        <v>112</v>
      </c>
      <c r="G70" s="14">
        <v>117</v>
      </c>
      <c r="H70" s="14">
        <v>212</v>
      </c>
      <c r="I70" s="14">
        <v>1</v>
      </c>
      <c r="J70" s="14">
        <v>0</v>
      </c>
      <c r="K70" s="14">
        <v>0</v>
      </c>
      <c r="L70" s="14">
        <v>0</v>
      </c>
      <c r="M70" s="14">
        <v>22</v>
      </c>
      <c r="N70" s="14">
        <v>336</v>
      </c>
      <c r="O70" s="14">
        <v>688</v>
      </c>
      <c r="P70" s="14">
        <v>33</v>
      </c>
      <c r="Q70" s="14">
        <v>184</v>
      </c>
      <c r="R70" s="14">
        <v>471</v>
      </c>
      <c r="S70" s="14">
        <v>688</v>
      </c>
      <c r="T70" s="14">
        <v>58</v>
      </c>
      <c r="U70" s="14">
        <v>311</v>
      </c>
      <c r="V70" s="14">
        <v>0</v>
      </c>
      <c r="W70" s="14">
        <v>319</v>
      </c>
      <c r="X70" s="14">
        <v>688</v>
      </c>
      <c r="Y70" s="14">
        <v>2</v>
      </c>
      <c r="Z70" s="14">
        <v>9</v>
      </c>
      <c r="AA70" s="14">
        <v>44</v>
      </c>
      <c r="AB70" s="14">
        <v>282</v>
      </c>
      <c r="AC70" s="14">
        <v>32</v>
      </c>
      <c r="AD70" s="14">
        <v>319</v>
      </c>
      <c r="AE70" s="14">
        <v>688</v>
      </c>
      <c r="AF70" s="14">
        <v>0</v>
      </c>
      <c r="AG70" s="14">
        <v>0</v>
      </c>
      <c r="AH70" s="14">
        <v>0</v>
      </c>
      <c r="AI70" s="14">
        <v>1953</v>
      </c>
      <c r="AJ70" s="14">
        <v>471</v>
      </c>
      <c r="AK70" s="14">
        <v>102</v>
      </c>
      <c r="AL70" s="14">
        <v>14</v>
      </c>
      <c r="AM70" s="14">
        <v>51</v>
      </c>
      <c r="AN70" s="14">
        <v>1</v>
      </c>
      <c r="AO70" s="14">
        <v>491</v>
      </c>
      <c r="AP70" s="14">
        <v>0</v>
      </c>
      <c r="AQ70" s="14">
        <v>0</v>
      </c>
      <c r="AR70" s="14">
        <v>0</v>
      </c>
      <c r="AS70" s="14">
        <v>0</v>
      </c>
      <c r="AT70" s="14">
        <v>0</v>
      </c>
      <c r="AU70" s="14">
        <v>861</v>
      </c>
      <c r="AV70" s="14">
        <v>6</v>
      </c>
      <c r="AW70" s="14">
        <v>1</v>
      </c>
      <c r="AX70" s="14">
        <v>2</v>
      </c>
      <c r="AY70" s="14">
        <v>6</v>
      </c>
      <c r="AZ70" s="14">
        <v>16</v>
      </c>
      <c r="BA70" s="14">
        <v>0</v>
      </c>
      <c r="BB70" s="14">
        <v>6</v>
      </c>
      <c r="BC70" s="14">
        <v>31</v>
      </c>
      <c r="BD70" s="14">
        <v>3</v>
      </c>
      <c r="BE70" s="14">
        <v>0</v>
      </c>
      <c r="BF70" s="14">
        <v>56</v>
      </c>
      <c r="BG70" s="14">
        <v>120</v>
      </c>
      <c r="BH70" s="14">
        <v>291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</row>
    <row r="71" spans="1:74" x14ac:dyDescent="0.25">
      <c r="A71" s="7" t="s">
        <v>272</v>
      </c>
      <c r="B71" s="7" t="s">
        <v>273</v>
      </c>
      <c r="C71" s="14">
        <v>3856</v>
      </c>
      <c r="D71" s="14">
        <v>610</v>
      </c>
      <c r="E71" s="14">
        <v>1691</v>
      </c>
      <c r="F71" s="14">
        <v>13486</v>
      </c>
      <c r="G71" s="14">
        <v>695</v>
      </c>
      <c r="H71" s="14">
        <v>475</v>
      </c>
      <c r="I71" s="14">
        <v>9</v>
      </c>
      <c r="J71" s="14">
        <v>11</v>
      </c>
      <c r="K71" s="14">
        <v>3</v>
      </c>
      <c r="L71" s="14">
        <v>56</v>
      </c>
      <c r="M71" s="14">
        <v>4</v>
      </c>
      <c r="N71" s="14">
        <v>438</v>
      </c>
      <c r="O71" s="14">
        <v>1691</v>
      </c>
      <c r="P71" s="14">
        <v>150</v>
      </c>
      <c r="Q71" s="14">
        <v>1103</v>
      </c>
      <c r="R71" s="14">
        <v>438</v>
      </c>
      <c r="S71" s="14">
        <v>1691</v>
      </c>
      <c r="T71" s="14">
        <v>118</v>
      </c>
      <c r="U71" s="14">
        <v>1548</v>
      </c>
      <c r="V71" s="14">
        <v>5</v>
      </c>
      <c r="W71" s="14">
        <v>20</v>
      </c>
      <c r="X71" s="14">
        <v>1691</v>
      </c>
      <c r="Y71" s="14">
        <v>105</v>
      </c>
      <c r="Z71" s="14">
        <v>31</v>
      </c>
      <c r="AA71" s="14">
        <v>119</v>
      </c>
      <c r="AB71" s="14">
        <v>972</v>
      </c>
      <c r="AC71" s="14">
        <v>70</v>
      </c>
      <c r="AD71" s="14">
        <v>394</v>
      </c>
      <c r="AE71" s="14">
        <v>1691</v>
      </c>
      <c r="AF71" s="14">
        <v>33</v>
      </c>
      <c r="AG71" s="14">
        <v>12</v>
      </c>
      <c r="AH71" s="14">
        <v>568</v>
      </c>
      <c r="AI71" s="14">
        <v>7271</v>
      </c>
      <c r="AJ71" s="14">
        <v>583</v>
      </c>
      <c r="AK71" s="14">
        <v>2575</v>
      </c>
      <c r="AL71" s="14">
        <v>2756</v>
      </c>
      <c r="AM71" s="14">
        <v>7308</v>
      </c>
      <c r="AN71" s="14">
        <v>3</v>
      </c>
      <c r="AO71" s="14">
        <v>1215</v>
      </c>
      <c r="AP71" s="14">
        <v>396</v>
      </c>
      <c r="AQ71" s="14">
        <v>39</v>
      </c>
      <c r="AR71" s="14">
        <v>601</v>
      </c>
      <c r="AS71" s="14">
        <v>741</v>
      </c>
      <c r="AT71" s="14">
        <v>85</v>
      </c>
      <c r="AU71" s="14">
        <v>0</v>
      </c>
      <c r="AV71" s="14">
        <v>113</v>
      </c>
      <c r="AW71" s="14">
        <v>34</v>
      </c>
      <c r="AX71" s="14">
        <v>10</v>
      </c>
      <c r="AY71" s="14">
        <v>17</v>
      </c>
      <c r="AZ71" s="14">
        <v>85</v>
      </c>
      <c r="BA71" s="14">
        <v>22</v>
      </c>
      <c r="BB71" s="14">
        <v>17</v>
      </c>
      <c r="BC71" s="14">
        <v>102</v>
      </c>
      <c r="BD71" s="14">
        <v>7</v>
      </c>
      <c r="BE71" s="14">
        <v>2</v>
      </c>
      <c r="BF71" s="14">
        <v>235</v>
      </c>
      <c r="BG71" s="14">
        <v>20</v>
      </c>
      <c r="BH71" s="14">
        <v>363</v>
      </c>
      <c r="BI71" s="14">
        <v>733</v>
      </c>
      <c r="BJ71" s="14">
        <v>2</v>
      </c>
      <c r="BK71" s="14">
        <v>8</v>
      </c>
      <c r="BL71" s="14">
        <v>14</v>
      </c>
      <c r="BM71" s="14">
        <v>12</v>
      </c>
      <c r="BN71" s="14">
        <v>43</v>
      </c>
      <c r="BO71" s="14">
        <v>812</v>
      </c>
      <c r="BP71" s="14">
        <v>107</v>
      </c>
      <c r="BQ71" s="14">
        <v>9</v>
      </c>
      <c r="BR71" s="14">
        <v>0</v>
      </c>
      <c r="BS71" s="14">
        <v>408</v>
      </c>
      <c r="BT71" s="14">
        <v>155</v>
      </c>
      <c r="BU71" s="14">
        <v>11</v>
      </c>
      <c r="BV71" s="14">
        <v>134</v>
      </c>
    </row>
    <row r="72" spans="1:74" x14ac:dyDescent="0.25">
      <c r="A72" s="7" t="s">
        <v>274</v>
      </c>
      <c r="B72" s="7" t="s">
        <v>275</v>
      </c>
      <c r="C72" s="14">
        <v>647</v>
      </c>
      <c r="D72" s="14">
        <v>11</v>
      </c>
      <c r="E72" s="14">
        <v>309</v>
      </c>
      <c r="F72" s="14">
        <v>1591.4</v>
      </c>
      <c r="G72" s="14">
        <v>143</v>
      </c>
      <c r="H72" s="14">
        <v>51</v>
      </c>
      <c r="I72" s="14">
        <v>0</v>
      </c>
      <c r="J72" s="14">
        <v>2</v>
      </c>
      <c r="K72" s="14">
        <v>32</v>
      </c>
      <c r="L72" s="14">
        <v>0</v>
      </c>
      <c r="M72" s="14">
        <v>0</v>
      </c>
      <c r="N72" s="14">
        <v>81</v>
      </c>
      <c r="O72" s="14">
        <v>309</v>
      </c>
      <c r="P72" s="14">
        <v>27</v>
      </c>
      <c r="Q72" s="14">
        <v>227</v>
      </c>
      <c r="R72" s="14">
        <v>55</v>
      </c>
      <c r="S72" s="14">
        <v>309</v>
      </c>
      <c r="T72" s="14">
        <v>12</v>
      </c>
      <c r="U72" s="14">
        <v>286</v>
      </c>
      <c r="V72" s="14">
        <v>1</v>
      </c>
      <c r="W72" s="14">
        <v>10</v>
      </c>
      <c r="X72" s="14">
        <v>309</v>
      </c>
      <c r="Y72" s="14">
        <v>8</v>
      </c>
      <c r="Z72" s="14">
        <v>1</v>
      </c>
      <c r="AA72" s="14">
        <v>32</v>
      </c>
      <c r="AB72" s="14">
        <v>177</v>
      </c>
      <c r="AC72" s="14">
        <v>10</v>
      </c>
      <c r="AD72" s="14">
        <v>81</v>
      </c>
      <c r="AE72" s="14">
        <v>309</v>
      </c>
      <c r="AF72" s="14">
        <v>0</v>
      </c>
      <c r="AG72" s="14">
        <v>0</v>
      </c>
      <c r="AH72" s="14">
        <v>0</v>
      </c>
      <c r="AI72" s="14">
        <v>313</v>
      </c>
      <c r="AJ72" s="14">
        <v>4563</v>
      </c>
      <c r="AK72" s="14">
        <v>135</v>
      </c>
      <c r="AL72" s="14">
        <v>231</v>
      </c>
      <c r="AM72" s="14">
        <v>197</v>
      </c>
      <c r="AN72" s="14">
        <v>20</v>
      </c>
      <c r="AO72" s="14">
        <v>135</v>
      </c>
      <c r="AP72" s="14">
        <v>0</v>
      </c>
      <c r="AQ72" s="14">
        <v>0</v>
      </c>
      <c r="AR72" s="14">
        <v>0</v>
      </c>
      <c r="AS72" s="14">
        <v>0</v>
      </c>
      <c r="AT72" s="14">
        <v>0</v>
      </c>
      <c r="AU72" s="14">
        <v>41</v>
      </c>
      <c r="AV72" s="14">
        <v>18</v>
      </c>
      <c r="AW72" s="14">
        <v>0</v>
      </c>
      <c r="AX72" s="14">
        <v>4</v>
      </c>
      <c r="AY72" s="14">
        <v>28</v>
      </c>
      <c r="AZ72" s="14">
        <v>7</v>
      </c>
      <c r="BA72" s="14">
        <v>0</v>
      </c>
      <c r="BB72" s="14">
        <v>47</v>
      </c>
      <c r="BC72" s="14">
        <v>14</v>
      </c>
      <c r="BD72" s="14">
        <v>0</v>
      </c>
      <c r="BE72" s="14">
        <v>0</v>
      </c>
      <c r="BF72" s="14">
        <v>68</v>
      </c>
      <c r="BG72" s="14">
        <v>2</v>
      </c>
      <c r="BH72" s="14">
        <v>60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0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</row>
    <row r="73" spans="1:74" x14ac:dyDescent="0.25">
      <c r="A73" s="7" t="s">
        <v>276</v>
      </c>
      <c r="B73" s="7" t="s">
        <v>277</v>
      </c>
      <c r="C73" s="14">
        <v>2495</v>
      </c>
      <c r="D73" s="14">
        <v>603</v>
      </c>
      <c r="E73" s="14">
        <v>1759</v>
      </c>
      <c r="F73" s="14">
        <v>3519</v>
      </c>
      <c r="G73" s="14">
        <v>132</v>
      </c>
      <c r="H73" s="14">
        <v>193</v>
      </c>
      <c r="I73" s="14">
        <v>3</v>
      </c>
      <c r="J73" s="14">
        <v>14</v>
      </c>
      <c r="K73" s="14">
        <v>2</v>
      </c>
      <c r="L73" s="14">
        <v>11</v>
      </c>
      <c r="M73" s="14">
        <v>97</v>
      </c>
      <c r="N73" s="14">
        <v>1307</v>
      </c>
      <c r="O73" s="14">
        <v>1759</v>
      </c>
      <c r="P73" s="14">
        <v>140</v>
      </c>
      <c r="Q73" s="14">
        <v>312</v>
      </c>
      <c r="R73" s="14">
        <v>1307</v>
      </c>
      <c r="S73" s="14">
        <v>1759</v>
      </c>
      <c r="T73" s="14">
        <v>44</v>
      </c>
      <c r="U73" s="14">
        <v>828</v>
      </c>
      <c r="V73" s="14">
        <v>12</v>
      </c>
      <c r="W73" s="14">
        <v>875</v>
      </c>
      <c r="X73" s="14">
        <v>1759</v>
      </c>
      <c r="Y73" s="14">
        <v>8</v>
      </c>
      <c r="Z73" s="14">
        <v>5</v>
      </c>
      <c r="AA73" s="14">
        <v>26</v>
      </c>
      <c r="AB73" s="14">
        <v>324</v>
      </c>
      <c r="AC73" s="14">
        <v>26</v>
      </c>
      <c r="AD73" s="14">
        <v>1370</v>
      </c>
      <c r="AE73" s="14">
        <v>1759</v>
      </c>
      <c r="AF73" s="14">
        <v>26</v>
      </c>
      <c r="AG73" s="14">
        <v>3</v>
      </c>
      <c r="AH73" s="14">
        <v>242</v>
      </c>
      <c r="AI73" s="14">
        <v>4448</v>
      </c>
      <c r="AJ73" s="14">
        <v>455</v>
      </c>
      <c r="AK73" s="14">
        <v>526</v>
      </c>
      <c r="AL73" s="14">
        <v>77</v>
      </c>
      <c r="AM73" s="14">
        <v>2127</v>
      </c>
      <c r="AN73" s="14">
        <v>0</v>
      </c>
      <c r="AO73" s="14">
        <v>239</v>
      </c>
      <c r="AP73" s="14">
        <v>75</v>
      </c>
      <c r="AQ73" s="14">
        <v>2</v>
      </c>
      <c r="AR73" s="14">
        <v>173</v>
      </c>
      <c r="AS73" s="14">
        <v>23</v>
      </c>
      <c r="AT73" s="14">
        <v>2</v>
      </c>
      <c r="AU73" s="14">
        <v>170</v>
      </c>
      <c r="AV73" s="14">
        <v>242</v>
      </c>
      <c r="AW73" s="14">
        <v>0</v>
      </c>
      <c r="AX73" s="14">
        <v>8</v>
      </c>
      <c r="AY73" s="14">
        <v>52</v>
      </c>
      <c r="AZ73" s="14">
        <v>21</v>
      </c>
      <c r="BA73" s="14">
        <v>1</v>
      </c>
      <c r="BB73" s="14">
        <v>1</v>
      </c>
      <c r="BC73" s="14">
        <v>11</v>
      </c>
      <c r="BD73" s="14">
        <v>0</v>
      </c>
      <c r="BE73" s="14">
        <v>7</v>
      </c>
      <c r="BF73" s="14">
        <v>41</v>
      </c>
      <c r="BG73" s="14">
        <v>283</v>
      </c>
      <c r="BH73" s="14">
        <v>191</v>
      </c>
      <c r="BI73" s="14">
        <v>790</v>
      </c>
      <c r="BJ73" s="14">
        <v>0</v>
      </c>
      <c r="BK73" s="14">
        <v>0</v>
      </c>
      <c r="BL73" s="14">
        <v>32</v>
      </c>
      <c r="BM73" s="14">
        <v>1</v>
      </c>
      <c r="BN73" s="14">
        <v>0</v>
      </c>
      <c r="BO73" s="14">
        <v>823</v>
      </c>
      <c r="BP73" s="14">
        <v>10</v>
      </c>
      <c r="BQ73" s="14">
        <v>14</v>
      </c>
      <c r="BR73" s="14">
        <v>37</v>
      </c>
      <c r="BS73" s="14">
        <v>94</v>
      </c>
      <c r="BT73" s="14">
        <v>85</v>
      </c>
      <c r="BU73" s="14">
        <v>0</v>
      </c>
      <c r="BV73" s="14">
        <v>550</v>
      </c>
    </row>
    <row r="74" spans="1:74" x14ac:dyDescent="0.25">
      <c r="A74" s="7" t="s">
        <v>278</v>
      </c>
      <c r="B74" s="7" t="s">
        <v>197</v>
      </c>
      <c r="C74" s="14">
        <v>158</v>
      </c>
      <c r="D74" s="14">
        <v>0</v>
      </c>
      <c r="E74" s="14">
        <v>67</v>
      </c>
      <c r="F74" s="14">
        <v>279.75</v>
      </c>
      <c r="G74" s="14">
        <v>21</v>
      </c>
      <c r="H74" s="14">
        <v>8</v>
      </c>
      <c r="I74" s="14">
        <v>0</v>
      </c>
      <c r="J74" s="14">
        <v>0</v>
      </c>
      <c r="K74" s="14">
        <v>0</v>
      </c>
      <c r="L74" s="14">
        <v>3</v>
      </c>
      <c r="M74" s="14">
        <v>0</v>
      </c>
      <c r="N74" s="14">
        <v>35</v>
      </c>
      <c r="O74" s="14">
        <v>67</v>
      </c>
      <c r="P74" s="14">
        <v>0</v>
      </c>
      <c r="Q74" s="14">
        <v>0</v>
      </c>
      <c r="R74" s="14">
        <v>67</v>
      </c>
      <c r="S74" s="14">
        <v>67</v>
      </c>
      <c r="T74" s="14">
        <v>28</v>
      </c>
      <c r="U74" s="14">
        <v>37</v>
      </c>
      <c r="V74" s="14">
        <v>0</v>
      </c>
      <c r="W74" s="14">
        <v>2</v>
      </c>
      <c r="X74" s="14">
        <v>67</v>
      </c>
      <c r="Y74" s="14">
        <v>10</v>
      </c>
      <c r="Z74" s="14">
        <v>6</v>
      </c>
      <c r="AA74" s="14">
        <v>1</v>
      </c>
      <c r="AB74" s="14">
        <v>9</v>
      </c>
      <c r="AC74" s="14">
        <v>0</v>
      </c>
      <c r="AD74" s="14">
        <v>41</v>
      </c>
      <c r="AE74" s="14">
        <v>67</v>
      </c>
      <c r="AF74" s="14">
        <v>0</v>
      </c>
      <c r="AG74" s="14">
        <v>0</v>
      </c>
      <c r="AH74" s="14">
        <v>0</v>
      </c>
      <c r="AI74" s="14">
        <v>104</v>
      </c>
      <c r="AJ74" s="14">
        <v>60</v>
      </c>
      <c r="AK74" s="14">
        <v>31</v>
      </c>
      <c r="AL74" s="14">
        <v>15</v>
      </c>
      <c r="AM74" s="14">
        <v>24</v>
      </c>
      <c r="AN74" s="14">
        <v>0</v>
      </c>
      <c r="AO74" s="14">
        <v>50</v>
      </c>
      <c r="AP74" s="14">
        <v>0</v>
      </c>
      <c r="AQ74" s="14">
        <v>0</v>
      </c>
      <c r="AR74" s="14">
        <v>25</v>
      </c>
      <c r="AS74" s="14">
        <v>0</v>
      </c>
      <c r="AT74" s="14">
        <v>1</v>
      </c>
      <c r="AU74" s="14">
        <v>0</v>
      </c>
      <c r="AV74" s="14">
        <v>0</v>
      </c>
      <c r="AW74" s="14">
        <v>0</v>
      </c>
      <c r="AX74" s="14">
        <v>8</v>
      </c>
      <c r="AY74" s="14">
        <v>1</v>
      </c>
      <c r="AZ74" s="14">
        <v>3</v>
      </c>
      <c r="BA74" s="14">
        <v>1</v>
      </c>
      <c r="BB74" s="14">
        <v>1</v>
      </c>
      <c r="BC74" s="14">
        <v>9</v>
      </c>
      <c r="BD74" s="14">
        <v>1</v>
      </c>
      <c r="BE74" s="14">
        <v>0</v>
      </c>
      <c r="BF74" s="14">
        <v>15</v>
      </c>
      <c r="BG74" s="14">
        <v>10</v>
      </c>
      <c r="BH74" s="14">
        <v>11</v>
      </c>
      <c r="BI74" s="14">
        <v>30</v>
      </c>
      <c r="BJ74" s="14">
        <v>5</v>
      </c>
      <c r="BK74" s="14">
        <v>0</v>
      </c>
      <c r="BL74" s="14">
        <v>0</v>
      </c>
      <c r="BM74" s="14">
        <v>0</v>
      </c>
      <c r="BN74" s="14">
        <v>0</v>
      </c>
      <c r="BO74" s="14">
        <v>35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35</v>
      </c>
    </row>
    <row r="75" spans="1:74" x14ac:dyDescent="0.25">
      <c r="A75" s="7" t="s">
        <v>279</v>
      </c>
      <c r="B75" s="7" t="s">
        <v>179</v>
      </c>
      <c r="C75" s="14">
        <v>299</v>
      </c>
      <c r="D75" s="14">
        <v>4</v>
      </c>
      <c r="E75" s="14">
        <v>348</v>
      </c>
      <c r="F75" s="14">
        <v>24</v>
      </c>
      <c r="G75" s="14">
        <v>116</v>
      </c>
      <c r="H75" s="14">
        <v>91</v>
      </c>
      <c r="I75" s="14">
        <v>0</v>
      </c>
      <c r="J75" s="14">
        <v>2</v>
      </c>
      <c r="K75" s="14">
        <v>2</v>
      </c>
      <c r="L75" s="14">
        <v>4</v>
      </c>
      <c r="M75" s="14">
        <v>22</v>
      </c>
      <c r="N75" s="14">
        <v>111</v>
      </c>
      <c r="O75" s="14">
        <v>348</v>
      </c>
      <c r="P75" s="14">
        <v>19</v>
      </c>
      <c r="Q75" s="14">
        <v>218</v>
      </c>
      <c r="R75" s="14">
        <v>111</v>
      </c>
      <c r="S75" s="14">
        <v>348</v>
      </c>
      <c r="T75" s="14">
        <v>15</v>
      </c>
      <c r="U75" s="14">
        <v>308</v>
      </c>
      <c r="V75" s="14">
        <v>0</v>
      </c>
      <c r="W75" s="14">
        <v>25</v>
      </c>
      <c r="X75" s="14">
        <v>348</v>
      </c>
      <c r="Y75" s="14">
        <v>9</v>
      </c>
      <c r="Z75" s="14">
        <v>3</v>
      </c>
      <c r="AA75" s="14">
        <v>23</v>
      </c>
      <c r="AB75" s="14">
        <v>210</v>
      </c>
      <c r="AC75" s="14">
        <v>28</v>
      </c>
      <c r="AD75" s="14">
        <v>75</v>
      </c>
      <c r="AE75" s="14">
        <v>348</v>
      </c>
      <c r="AF75" s="14">
        <v>9</v>
      </c>
      <c r="AG75" s="14">
        <v>3</v>
      </c>
      <c r="AH75" s="14">
        <v>51</v>
      </c>
      <c r="AI75" s="14">
        <v>1010</v>
      </c>
      <c r="AJ75" s="14">
        <v>1157</v>
      </c>
      <c r="AK75" s="14">
        <v>557</v>
      </c>
      <c r="AL75" s="14">
        <v>36</v>
      </c>
      <c r="AM75" s="14">
        <v>1010</v>
      </c>
      <c r="AN75" s="14">
        <v>2</v>
      </c>
      <c r="AO75" s="14">
        <v>256</v>
      </c>
      <c r="AP75" s="14">
        <v>234</v>
      </c>
      <c r="AQ75" s="14">
        <v>0</v>
      </c>
      <c r="AR75" s="14">
        <v>249</v>
      </c>
      <c r="AS75" s="14">
        <v>29</v>
      </c>
      <c r="AT75" s="14">
        <v>43</v>
      </c>
      <c r="AU75" s="14">
        <v>242</v>
      </c>
      <c r="AV75" s="14">
        <v>0</v>
      </c>
      <c r="AW75" s="14">
        <v>0</v>
      </c>
      <c r="AX75" s="14">
        <v>7</v>
      </c>
      <c r="AY75" s="14">
        <v>74</v>
      </c>
      <c r="AZ75" s="14">
        <v>16</v>
      </c>
      <c r="BA75" s="14">
        <v>0</v>
      </c>
      <c r="BB75" s="14">
        <v>1</v>
      </c>
      <c r="BC75" s="14">
        <v>12</v>
      </c>
      <c r="BD75" s="14">
        <v>0</v>
      </c>
      <c r="BE75" s="14">
        <v>0</v>
      </c>
      <c r="BF75" s="14">
        <v>29</v>
      </c>
      <c r="BG75" s="14">
        <v>0</v>
      </c>
      <c r="BH75" s="14">
        <v>0</v>
      </c>
      <c r="BI75" s="14">
        <v>127</v>
      </c>
      <c r="BJ75" s="14">
        <v>0</v>
      </c>
      <c r="BK75" s="14">
        <v>9</v>
      </c>
      <c r="BL75" s="14">
        <v>28</v>
      </c>
      <c r="BM75" s="14">
        <v>0</v>
      </c>
      <c r="BN75" s="14">
        <v>20</v>
      </c>
      <c r="BO75" s="14">
        <v>184</v>
      </c>
      <c r="BP75" s="14">
        <v>28</v>
      </c>
      <c r="BQ75" s="14">
        <v>8</v>
      </c>
      <c r="BR75" s="14">
        <v>0</v>
      </c>
      <c r="BS75" s="14">
        <v>78</v>
      </c>
      <c r="BT75" s="14">
        <v>45</v>
      </c>
      <c r="BU75" s="14">
        <v>2</v>
      </c>
      <c r="BV75" s="14">
        <v>0</v>
      </c>
    </row>
    <row r="76" spans="1:74" x14ac:dyDescent="0.25">
      <c r="A76" s="7" t="s">
        <v>280</v>
      </c>
      <c r="B76" s="7" t="s">
        <v>208</v>
      </c>
      <c r="C76" s="14">
        <v>3066</v>
      </c>
      <c r="D76" s="14">
        <v>226</v>
      </c>
      <c r="E76" s="14">
        <v>428</v>
      </c>
      <c r="F76" s="14">
        <v>3591</v>
      </c>
      <c r="G76" s="14">
        <v>88</v>
      </c>
      <c r="H76" s="14">
        <v>57</v>
      </c>
      <c r="I76" s="14">
        <v>0</v>
      </c>
      <c r="J76" s="14">
        <v>0</v>
      </c>
      <c r="K76" s="14">
        <v>0</v>
      </c>
      <c r="L76" s="14">
        <v>21</v>
      </c>
      <c r="M76" s="14">
        <v>29</v>
      </c>
      <c r="N76" s="14">
        <v>233</v>
      </c>
      <c r="O76" s="14">
        <v>428</v>
      </c>
      <c r="P76" s="14">
        <v>29</v>
      </c>
      <c r="Q76" s="14">
        <v>166</v>
      </c>
      <c r="R76" s="14">
        <v>233</v>
      </c>
      <c r="S76" s="14">
        <v>428</v>
      </c>
      <c r="T76" s="14">
        <v>53</v>
      </c>
      <c r="U76" s="14">
        <v>342</v>
      </c>
      <c r="V76" s="14">
        <v>3</v>
      </c>
      <c r="W76" s="14">
        <v>30</v>
      </c>
      <c r="X76" s="14">
        <v>428</v>
      </c>
      <c r="Y76" s="14">
        <v>69</v>
      </c>
      <c r="Z76" s="14">
        <v>13</v>
      </c>
      <c r="AA76" s="14">
        <v>12</v>
      </c>
      <c r="AB76" s="14">
        <v>162</v>
      </c>
      <c r="AC76" s="14">
        <v>5</v>
      </c>
      <c r="AD76" s="14">
        <v>167</v>
      </c>
      <c r="AE76" s="14">
        <v>428</v>
      </c>
      <c r="AF76" s="14">
        <v>3</v>
      </c>
      <c r="AG76" s="14">
        <v>42</v>
      </c>
      <c r="AH76" s="14">
        <v>100</v>
      </c>
      <c r="AI76" s="14">
        <v>2010</v>
      </c>
      <c r="AJ76" s="14">
        <v>684</v>
      </c>
      <c r="AK76" s="14">
        <v>929</v>
      </c>
      <c r="AL76" s="14">
        <v>280</v>
      </c>
      <c r="AM76" s="14">
        <v>233</v>
      </c>
      <c r="AN76" s="14">
        <v>20</v>
      </c>
      <c r="AO76" s="14">
        <v>197</v>
      </c>
      <c r="AP76" s="14">
        <v>53</v>
      </c>
      <c r="AQ76" s="14">
        <v>2</v>
      </c>
      <c r="AR76" s="14">
        <v>283</v>
      </c>
      <c r="AS76" s="14">
        <v>261</v>
      </c>
      <c r="AT76" s="14">
        <v>88</v>
      </c>
      <c r="AU76" s="14">
        <v>0</v>
      </c>
      <c r="AV76" s="14">
        <v>53</v>
      </c>
      <c r="AW76" s="14">
        <v>35</v>
      </c>
      <c r="AX76" s="14">
        <v>0</v>
      </c>
      <c r="AY76" s="14">
        <v>10</v>
      </c>
      <c r="AZ76" s="14">
        <v>57</v>
      </c>
      <c r="BA76" s="14">
        <v>13</v>
      </c>
      <c r="BB76" s="14">
        <v>4</v>
      </c>
      <c r="BC76" s="14">
        <v>38</v>
      </c>
      <c r="BD76" s="14">
        <v>1</v>
      </c>
      <c r="BE76" s="14">
        <v>2</v>
      </c>
      <c r="BF76" s="14">
        <v>115</v>
      </c>
      <c r="BG76" s="14">
        <v>39</v>
      </c>
      <c r="BH76" s="14">
        <v>45</v>
      </c>
      <c r="BI76" s="14">
        <v>178</v>
      </c>
      <c r="BJ76" s="14">
        <v>0</v>
      </c>
      <c r="BK76" s="14">
        <v>23</v>
      </c>
      <c r="BL76" s="14">
        <v>3</v>
      </c>
      <c r="BM76" s="14">
        <v>1</v>
      </c>
      <c r="BN76" s="14">
        <v>122</v>
      </c>
      <c r="BO76" s="14">
        <v>327</v>
      </c>
      <c r="BP76" s="14">
        <v>39</v>
      </c>
      <c r="BQ76" s="14">
        <v>0</v>
      </c>
      <c r="BR76" s="14">
        <v>0</v>
      </c>
      <c r="BS76" s="14">
        <v>60</v>
      </c>
      <c r="BT76" s="14">
        <v>23</v>
      </c>
      <c r="BU76" s="14">
        <v>0</v>
      </c>
      <c r="BV76" s="14">
        <v>44</v>
      </c>
    </row>
    <row r="77" spans="1:74" x14ac:dyDescent="0.25">
      <c r="A77" s="7" t="s">
        <v>281</v>
      </c>
      <c r="B77" s="7" t="s">
        <v>179</v>
      </c>
      <c r="C77" s="14">
        <v>50</v>
      </c>
      <c r="D77" s="14">
        <v>0</v>
      </c>
      <c r="E77" s="14">
        <v>50</v>
      </c>
      <c r="F77" s="14">
        <v>24</v>
      </c>
      <c r="G77" s="14">
        <v>30</v>
      </c>
      <c r="H77" s="14">
        <v>3</v>
      </c>
      <c r="I77" s="14">
        <v>0</v>
      </c>
      <c r="J77" s="14">
        <v>0</v>
      </c>
      <c r="K77" s="14">
        <v>0</v>
      </c>
      <c r="L77" s="14">
        <v>0</v>
      </c>
      <c r="M77" s="14">
        <v>2</v>
      </c>
      <c r="N77" s="14">
        <v>15</v>
      </c>
      <c r="O77" s="14">
        <v>50</v>
      </c>
      <c r="P77" s="14">
        <v>2</v>
      </c>
      <c r="Q77" s="14">
        <v>33</v>
      </c>
      <c r="R77" s="14">
        <v>15</v>
      </c>
      <c r="S77" s="14">
        <v>50</v>
      </c>
      <c r="T77" s="14">
        <v>4</v>
      </c>
      <c r="U77" s="14">
        <v>44</v>
      </c>
      <c r="V77" s="14">
        <v>0</v>
      </c>
      <c r="W77" s="14">
        <v>2</v>
      </c>
      <c r="X77" s="14">
        <v>50</v>
      </c>
      <c r="Y77" s="14">
        <v>1</v>
      </c>
      <c r="Z77" s="14">
        <v>2</v>
      </c>
      <c r="AA77" s="14">
        <v>3</v>
      </c>
      <c r="AB77" s="14">
        <v>29</v>
      </c>
      <c r="AC77" s="14">
        <v>7</v>
      </c>
      <c r="AD77" s="14">
        <v>8</v>
      </c>
      <c r="AE77" s="14">
        <v>50</v>
      </c>
      <c r="AF77" s="14">
        <v>0</v>
      </c>
      <c r="AG77" s="14">
        <v>6</v>
      </c>
      <c r="AH77" s="14">
        <v>5</v>
      </c>
      <c r="AI77" s="14">
        <v>301</v>
      </c>
      <c r="AJ77" s="14">
        <v>334</v>
      </c>
      <c r="AK77" s="14">
        <v>96</v>
      </c>
      <c r="AL77" s="14">
        <v>3</v>
      </c>
      <c r="AM77" s="14">
        <v>273</v>
      </c>
      <c r="AN77" s="14">
        <v>0</v>
      </c>
      <c r="AO77" s="14">
        <v>80</v>
      </c>
      <c r="AP77" s="14">
        <v>45</v>
      </c>
      <c r="AQ77" s="14">
        <v>0</v>
      </c>
      <c r="AR77" s="14">
        <v>47</v>
      </c>
      <c r="AS77" s="14">
        <v>7</v>
      </c>
      <c r="AT77" s="14">
        <v>8</v>
      </c>
      <c r="AU77" s="14">
        <v>43</v>
      </c>
      <c r="AV77" s="14">
        <v>0</v>
      </c>
      <c r="AW77" s="14">
        <v>0</v>
      </c>
      <c r="AX77" s="14">
        <v>1</v>
      </c>
      <c r="AY77" s="14">
        <v>0</v>
      </c>
      <c r="AZ77" s="14">
        <v>1</v>
      </c>
      <c r="BA77" s="14">
        <v>1</v>
      </c>
      <c r="BB77" s="14">
        <v>0</v>
      </c>
      <c r="BC77" s="14">
        <v>2</v>
      </c>
      <c r="BD77" s="14">
        <v>0</v>
      </c>
      <c r="BE77" s="14">
        <v>0</v>
      </c>
      <c r="BF77" s="14">
        <v>4</v>
      </c>
      <c r="BG77" s="14">
        <v>0</v>
      </c>
      <c r="BH77" s="14">
        <v>0</v>
      </c>
      <c r="BI77" s="14">
        <v>16</v>
      </c>
      <c r="BJ77" s="14">
        <v>0</v>
      </c>
      <c r="BK77" s="14">
        <v>2</v>
      </c>
      <c r="BL77" s="14">
        <v>1</v>
      </c>
      <c r="BM77" s="14">
        <v>0</v>
      </c>
      <c r="BN77" s="14">
        <v>6</v>
      </c>
      <c r="BO77" s="14">
        <v>25</v>
      </c>
      <c r="BP77" s="14">
        <v>5</v>
      </c>
      <c r="BQ77" s="14">
        <v>1</v>
      </c>
      <c r="BR77" s="14">
        <v>1</v>
      </c>
      <c r="BS77" s="14">
        <v>7</v>
      </c>
      <c r="BT77" s="14">
        <v>10</v>
      </c>
      <c r="BU77" s="14">
        <v>0</v>
      </c>
      <c r="BV77" s="14">
        <v>2</v>
      </c>
    </row>
    <row r="78" spans="1:74" x14ac:dyDescent="0.25">
      <c r="A78" s="7" t="s">
        <v>282</v>
      </c>
      <c r="B78" s="7" t="s">
        <v>283</v>
      </c>
      <c r="C78" s="14">
        <v>499</v>
      </c>
      <c r="D78" s="14">
        <v>97</v>
      </c>
      <c r="E78" s="14">
        <v>116</v>
      </c>
      <c r="F78" s="14">
        <v>630</v>
      </c>
      <c r="G78" s="14">
        <v>48</v>
      </c>
      <c r="H78" s="14">
        <v>50</v>
      </c>
      <c r="I78" s="14">
        <v>0</v>
      </c>
      <c r="J78" s="14">
        <v>0</v>
      </c>
      <c r="K78" s="14">
        <v>0</v>
      </c>
      <c r="L78" s="14">
        <v>3</v>
      </c>
      <c r="M78" s="14">
        <v>4</v>
      </c>
      <c r="N78" s="14">
        <v>11</v>
      </c>
      <c r="O78" s="14">
        <v>116</v>
      </c>
      <c r="P78" s="14">
        <v>11</v>
      </c>
      <c r="Q78" s="14">
        <v>94</v>
      </c>
      <c r="R78" s="14">
        <v>11</v>
      </c>
      <c r="S78" s="14">
        <v>116</v>
      </c>
      <c r="T78" s="14">
        <v>22</v>
      </c>
      <c r="U78" s="14">
        <v>75</v>
      </c>
      <c r="V78" s="14">
        <v>4</v>
      </c>
      <c r="W78" s="14">
        <v>15</v>
      </c>
      <c r="X78" s="14">
        <v>116</v>
      </c>
      <c r="Y78" s="14">
        <v>15</v>
      </c>
      <c r="Z78" s="14">
        <v>9</v>
      </c>
      <c r="AA78" s="14">
        <v>24</v>
      </c>
      <c r="AB78" s="14">
        <v>53</v>
      </c>
      <c r="AC78" s="14">
        <v>4</v>
      </c>
      <c r="AD78" s="14">
        <v>11</v>
      </c>
      <c r="AE78" s="14">
        <v>116</v>
      </c>
      <c r="AF78" s="14">
        <v>5</v>
      </c>
      <c r="AG78" s="14">
        <v>3</v>
      </c>
      <c r="AH78" s="14">
        <v>30</v>
      </c>
      <c r="AI78" s="14">
        <v>106</v>
      </c>
      <c r="AJ78" s="14">
        <v>55</v>
      </c>
      <c r="AK78" s="14">
        <v>75</v>
      </c>
      <c r="AL78" s="14">
        <v>30</v>
      </c>
      <c r="AM78" s="14">
        <v>19</v>
      </c>
      <c r="AN78" s="14">
        <v>5</v>
      </c>
      <c r="AO78" s="14">
        <v>90</v>
      </c>
      <c r="AP78" s="14">
        <v>18</v>
      </c>
      <c r="AQ78" s="14">
        <v>11</v>
      </c>
      <c r="AR78" s="14">
        <v>11</v>
      </c>
      <c r="AS78" s="14">
        <v>9</v>
      </c>
      <c r="AT78" s="14">
        <v>6</v>
      </c>
      <c r="AU78" s="14">
        <v>6</v>
      </c>
      <c r="AV78" s="14">
        <v>10</v>
      </c>
      <c r="AW78" s="14">
        <v>3</v>
      </c>
      <c r="AX78" s="14">
        <v>25</v>
      </c>
      <c r="AY78" s="14">
        <v>12</v>
      </c>
      <c r="AZ78" s="14">
        <v>13</v>
      </c>
      <c r="BA78" s="14">
        <v>8</v>
      </c>
      <c r="BB78" s="14">
        <v>10</v>
      </c>
      <c r="BC78" s="14">
        <v>31</v>
      </c>
      <c r="BD78" s="14">
        <v>2</v>
      </c>
      <c r="BE78" s="14">
        <v>7</v>
      </c>
      <c r="BF78" s="14">
        <v>71</v>
      </c>
      <c r="BG78" s="14">
        <v>53</v>
      </c>
      <c r="BH78" s="14">
        <v>286</v>
      </c>
      <c r="BI78" s="14">
        <v>48</v>
      </c>
      <c r="BJ78" s="14">
        <v>4</v>
      </c>
      <c r="BK78" s="14">
        <v>9</v>
      </c>
      <c r="BL78" s="14">
        <v>6</v>
      </c>
      <c r="BM78" s="14">
        <v>0</v>
      </c>
      <c r="BN78" s="14">
        <v>4</v>
      </c>
      <c r="BO78" s="14">
        <v>71</v>
      </c>
      <c r="BP78" s="14">
        <v>14</v>
      </c>
      <c r="BQ78" s="14">
        <v>8</v>
      </c>
      <c r="BR78" s="14">
        <v>5</v>
      </c>
      <c r="BS78" s="14">
        <v>23</v>
      </c>
      <c r="BT78" s="14">
        <v>17</v>
      </c>
      <c r="BU78" s="14">
        <v>0</v>
      </c>
      <c r="BV78" s="14">
        <v>4</v>
      </c>
    </row>
    <row r="79" spans="1:74" x14ac:dyDescent="0.25">
      <c r="A79" s="7" t="s">
        <v>284</v>
      </c>
      <c r="B79" s="7" t="s">
        <v>258</v>
      </c>
      <c r="C79" s="14">
        <v>263</v>
      </c>
      <c r="D79" s="14">
        <v>4</v>
      </c>
      <c r="E79" s="14">
        <v>584</v>
      </c>
      <c r="F79" s="14">
        <v>136</v>
      </c>
      <c r="G79" s="14">
        <v>336</v>
      </c>
      <c r="H79" s="14">
        <v>224</v>
      </c>
      <c r="I79" s="14">
        <v>4</v>
      </c>
      <c r="J79" s="14">
        <v>9</v>
      </c>
      <c r="K79" s="14">
        <v>2</v>
      </c>
      <c r="L79" s="14">
        <v>0</v>
      </c>
      <c r="M79" s="14">
        <v>0</v>
      </c>
      <c r="N79" s="14">
        <v>9</v>
      </c>
      <c r="O79" s="14">
        <v>584</v>
      </c>
      <c r="P79" s="14">
        <v>95</v>
      </c>
      <c r="Q79" s="14">
        <v>476</v>
      </c>
      <c r="R79" s="14">
        <v>13</v>
      </c>
      <c r="S79" s="14">
        <v>584</v>
      </c>
      <c r="T79" s="14">
        <v>48</v>
      </c>
      <c r="U79" s="14">
        <v>536</v>
      </c>
      <c r="V79" s="14">
        <v>0</v>
      </c>
      <c r="W79" s="14">
        <v>0</v>
      </c>
      <c r="X79" s="14">
        <v>584</v>
      </c>
      <c r="Y79" s="14">
        <v>13</v>
      </c>
      <c r="Z79" s="14">
        <v>14</v>
      </c>
      <c r="AA79" s="14">
        <v>50</v>
      </c>
      <c r="AB79" s="14">
        <v>496</v>
      </c>
      <c r="AC79" s="14">
        <v>10</v>
      </c>
      <c r="AD79" s="14">
        <v>1</v>
      </c>
      <c r="AE79" s="14">
        <v>584</v>
      </c>
      <c r="AF79" s="14">
        <v>29</v>
      </c>
      <c r="AG79" s="14">
        <v>12</v>
      </c>
      <c r="AH79" s="14">
        <v>33</v>
      </c>
      <c r="AI79" s="14">
        <v>964</v>
      </c>
      <c r="AJ79" s="14">
        <v>1790</v>
      </c>
      <c r="AK79" s="14">
        <v>504</v>
      </c>
      <c r="AL79" s="14">
        <v>0</v>
      </c>
      <c r="AM79" s="14">
        <v>1040</v>
      </c>
      <c r="AN79" s="14">
        <v>0</v>
      </c>
      <c r="AO79" s="14">
        <v>1363</v>
      </c>
      <c r="AP79" s="14">
        <v>0</v>
      </c>
      <c r="AQ79" s="14">
        <v>0</v>
      </c>
      <c r="AR79" s="14">
        <v>10</v>
      </c>
      <c r="AS79" s="14">
        <v>0</v>
      </c>
      <c r="AT79" s="14">
        <v>3</v>
      </c>
      <c r="AU79" s="14">
        <v>0</v>
      </c>
      <c r="AV79" s="14">
        <v>22</v>
      </c>
      <c r="AW79" s="14">
        <v>12</v>
      </c>
      <c r="AX79" s="14">
        <v>35</v>
      </c>
      <c r="AY79" s="14">
        <v>16</v>
      </c>
      <c r="AZ79" s="14">
        <v>17</v>
      </c>
      <c r="BA79" s="14">
        <v>2</v>
      </c>
      <c r="BB79" s="14">
        <v>5</v>
      </c>
      <c r="BC79" s="14">
        <v>59</v>
      </c>
      <c r="BD79" s="14">
        <v>2</v>
      </c>
      <c r="BE79" s="14">
        <v>0</v>
      </c>
      <c r="BF79" s="14">
        <v>85</v>
      </c>
      <c r="BG79" s="14">
        <v>12</v>
      </c>
      <c r="BH79" s="14">
        <v>126</v>
      </c>
      <c r="BI79" s="14">
        <v>301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301</v>
      </c>
      <c r="BP79" s="14">
        <v>0</v>
      </c>
      <c r="BQ79" s="14">
        <v>0</v>
      </c>
      <c r="BR79" s="14">
        <v>0</v>
      </c>
      <c r="BS79" s="14">
        <v>192</v>
      </c>
      <c r="BT79" s="14">
        <v>109</v>
      </c>
      <c r="BU79" s="14">
        <v>0</v>
      </c>
      <c r="BV79" s="14">
        <v>0</v>
      </c>
    </row>
    <row r="80" spans="1:74" x14ac:dyDescent="0.25">
      <c r="A80" s="7" t="s">
        <v>285</v>
      </c>
      <c r="B80" s="7" t="s">
        <v>286</v>
      </c>
      <c r="C80" s="14">
        <v>869</v>
      </c>
      <c r="D80" s="14">
        <v>9</v>
      </c>
      <c r="E80" s="14">
        <v>245</v>
      </c>
      <c r="F80" s="14">
        <v>7097.25</v>
      </c>
      <c r="G80" s="14">
        <v>199</v>
      </c>
      <c r="H80" s="14">
        <v>12</v>
      </c>
      <c r="I80" s="14">
        <v>1</v>
      </c>
      <c r="J80" s="14">
        <v>0</v>
      </c>
      <c r="K80" s="14">
        <v>0</v>
      </c>
      <c r="L80" s="14">
        <v>12</v>
      </c>
      <c r="M80" s="14">
        <v>14</v>
      </c>
      <c r="N80" s="14">
        <v>7</v>
      </c>
      <c r="O80" s="14">
        <v>245</v>
      </c>
      <c r="P80" s="14">
        <v>14</v>
      </c>
      <c r="Q80" s="14">
        <v>224</v>
      </c>
      <c r="R80" s="14">
        <v>7</v>
      </c>
      <c r="S80" s="14">
        <v>245</v>
      </c>
      <c r="T80" s="14">
        <v>47</v>
      </c>
      <c r="U80" s="14">
        <v>198</v>
      </c>
      <c r="V80" s="14">
        <v>0</v>
      </c>
      <c r="W80" s="14">
        <v>0</v>
      </c>
      <c r="X80" s="14">
        <v>245</v>
      </c>
      <c r="Y80" s="14">
        <v>17</v>
      </c>
      <c r="Z80" s="14">
        <v>11</v>
      </c>
      <c r="AA80" s="14">
        <v>25</v>
      </c>
      <c r="AB80" s="14">
        <v>164</v>
      </c>
      <c r="AC80" s="14">
        <v>22</v>
      </c>
      <c r="AD80" s="14">
        <v>6</v>
      </c>
      <c r="AE80" s="14">
        <v>245</v>
      </c>
      <c r="AF80" s="14">
        <v>8</v>
      </c>
      <c r="AG80" s="14">
        <v>5</v>
      </c>
      <c r="AH80" s="14">
        <v>41</v>
      </c>
      <c r="AI80" s="14">
        <v>53</v>
      </c>
      <c r="AJ80" s="14">
        <v>353</v>
      </c>
      <c r="AK80" s="14">
        <v>124</v>
      </c>
      <c r="AL80" s="14">
        <v>77</v>
      </c>
      <c r="AM80" s="14">
        <v>298</v>
      </c>
      <c r="AN80" s="14">
        <v>7</v>
      </c>
      <c r="AO80" s="14">
        <v>139</v>
      </c>
      <c r="AP80" s="14">
        <v>5</v>
      </c>
      <c r="AQ80" s="14">
        <v>0</v>
      </c>
      <c r="AR80" s="14">
        <v>19</v>
      </c>
      <c r="AS80" s="14">
        <v>35</v>
      </c>
      <c r="AT80" s="14">
        <v>1</v>
      </c>
      <c r="AU80" s="14">
        <v>239</v>
      </c>
      <c r="AV80" s="14">
        <v>111</v>
      </c>
      <c r="AW80" s="14">
        <v>38</v>
      </c>
      <c r="AX80" s="14">
        <v>0</v>
      </c>
      <c r="AY80" s="14">
        <v>12</v>
      </c>
      <c r="AZ80" s="14">
        <v>28</v>
      </c>
      <c r="BA80" s="14">
        <v>4</v>
      </c>
      <c r="BB80" s="14">
        <v>4</v>
      </c>
      <c r="BC80" s="14">
        <v>55</v>
      </c>
      <c r="BD80" s="14">
        <v>5</v>
      </c>
      <c r="BE80" s="14">
        <v>0</v>
      </c>
      <c r="BF80" s="14">
        <v>96</v>
      </c>
      <c r="BG80" s="14">
        <v>14</v>
      </c>
      <c r="BH80" s="14">
        <v>63</v>
      </c>
      <c r="BI80" s="14">
        <v>44</v>
      </c>
      <c r="BJ80" s="14">
        <v>0</v>
      </c>
      <c r="BK80" s="14">
        <v>17</v>
      </c>
      <c r="BL80" s="14">
        <v>16</v>
      </c>
      <c r="BM80" s="14">
        <v>0</v>
      </c>
      <c r="BN80" s="14">
        <v>77</v>
      </c>
      <c r="BO80" s="14">
        <v>154</v>
      </c>
      <c r="BP80" s="14">
        <v>17</v>
      </c>
      <c r="BQ80" s="14">
        <v>3</v>
      </c>
      <c r="BR80" s="14">
        <v>1</v>
      </c>
      <c r="BS80" s="14">
        <v>43</v>
      </c>
      <c r="BT80" s="14">
        <v>25</v>
      </c>
      <c r="BU80" s="14">
        <v>16</v>
      </c>
      <c r="BV80" s="14">
        <v>4</v>
      </c>
    </row>
    <row r="81" spans="1:74" x14ac:dyDescent="0.25">
      <c r="A81" s="7" t="s">
        <v>287</v>
      </c>
      <c r="B81" s="7" t="s">
        <v>288</v>
      </c>
      <c r="C81" s="14">
        <v>1629</v>
      </c>
      <c r="D81" s="14">
        <v>122</v>
      </c>
      <c r="E81" s="14">
        <v>130</v>
      </c>
      <c r="F81" s="14">
        <v>1500</v>
      </c>
      <c r="G81" s="14">
        <v>98</v>
      </c>
      <c r="H81" s="14">
        <v>14</v>
      </c>
      <c r="I81" s="14">
        <v>1</v>
      </c>
      <c r="J81" s="14">
        <v>0</v>
      </c>
      <c r="K81" s="14">
        <v>0</v>
      </c>
      <c r="L81" s="14">
        <v>0</v>
      </c>
      <c r="M81" s="14">
        <v>13</v>
      </c>
      <c r="N81" s="14">
        <v>4</v>
      </c>
      <c r="O81" s="14">
        <v>130</v>
      </c>
      <c r="P81" s="14">
        <v>10</v>
      </c>
      <c r="Q81" s="14">
        <v>120</v>
      </c>
      <c r="R81" s="14">
        <v>0</v>
      </c>
      <c r="S81" s="14">
        <v>130</v>
      </c>
      <c r="T81" s="14">
        <v>18</v>
      </c>
      <c r="U81" s="14">
        <v>112</v>
      </c>
      <c r="V81" s="14">
        <v>0</v>
      </c>
      <c r="W81" s="14">
        <v>0</v>
      </c>
      <c r="X81" s="14">
        <v>130</v>
      </c>
      <c r="Y81" s="14">
        <v>16</v>
      </c>
      <c r="Z81" s="14">
        <v>9</v>
      </c>
      <c r="AA81" s="14">
        <v>8</v>
      </c>
      <c r="AB81" s="14">
        <v>86</v>
      </c>
      <c r="AC81" s="14">
        <v>11</v>
      </c>
      <c r="AD81" s="14">
        <v>0</v>
      </c>
      <c r="AE81" s="14">
        <v>130</v>
      </c>
      <c r="AF81" s="14">
        <v>1</v>
      </c>
      <c r="AG81" s="14">
        <v>1</v>
      </c>
      <c r="AH81" s="14">
        <v>5</v>
      </c>
      <c r="AI81" s="14">
        <v>129</v>
      </c>
      <c r="AJ81" s="14">
        <v>127</v>
      </c>
      <c r="AK81" s="14">
        <v>8</v>
      </c>
      <c r="AL81" s="14">
        <v>16</v>
      </c>
      <c r="AM81" s="14">
        <v>63</v>
      </c>
      <c r="AN81" s="14">
        <v>0</v>
      </c>
      <c r="AO81" s="14">
        <v>37</v>
      </c>
      <c r="AP81" s="14">
        <v>1</v>
      </c>
      <c r="AQ81" s="14">
        <v>0</v>
      </c>
      <c r="AR81" s="14">
        <v>12</v>
      </c>
      <c r="AS81" s="14">
        <v>1</v>
      </c>
      <c r="AT81" s="14">
        <v>2</v>
      </c>
      <c r="AU81" s="14">
        <v>181</v>
      </c>
      <c r="AV81" s="14">
        <v>0</v>
      </c>
      <c r="AW81" s="14">
        <v>0</v>
      </c>
      <c r="AX81" s="14">
        <v>6</v>
      </c>
      <c r="AY81" s="14">
        <v>8</v>
      </c>
      <c r="AZ81" s="14">
        <v>0</v>
      </c>
      <c r="BA81" s="14">
        <v>0</v>
      </c>
      <c r="BB81" s="14">
        <v>0</v>
      </c>
      <c r="BC81" s="14">
        <v>0</v>
      </c>
      <c r="BD81" s="14">
        <v>0</v>
      </c>
      <c r="BE81" s="14">
        <v>0</v>
      </c>
      <c r="BF81" s="14">
        <v>0</v>
      </c>
      <c r="BG81" s="14">
        <v>0</v>
      </c>
      <c r="BH81" s="14">
        <v>0</v>
      </c>
      <c r="BI81" s="14">
        <v>32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32</v>
      </c>
      <c r="BP81" s="14">
        <v>0</v>
      </c>
      <c r="BQ81" s="14">
        <v>0</v>
      </c>
      <c r="BR81" s="14">
        <v>0</v>
      </c>
      <c r="BS81" s="14">
        <v>0</v>
      </c>
      <c r="BT81" s="14">
        <v>32</v>
      </c>
      <c r="BU81" s="14">
        <v>0</v>
      </c>
      <c r="BV81" s="14">
        <v>0</v>
      </c>
    </row>
    <row r="82" spans="1:74" x14ac:dyDescent="0.25">
      <c r="A82" s="7" t="s">
        <v>289</v>
      </c>
      <c r="B82" s="7" t="s">
        <v>288</v>
      </c>
      <c r="C82" s="14">
        <v>1629</v>
      </c>
      <c r="D82" s="14">
        <v>122</v>
      </c>
      <c r="E82" s="14">
        <v>751</v>
      </c>
      <c r="F82" s="14">
        <v>2917</v>
      </c>
      <c r="G82" s="14">
        <v>532</v>
      </c>
      <c r="H82" s="14">
        <v>79</v>
      </c>
      <c r="I82" s="14">
        <v>1</v>
      </c>
      <c r="J82" s="14">
        <v>10</v>
      </c>
      <c r="K82" s="14">
        <v>0</v>
      </c>
      <c r="L82" s="14">
        <v>2</v>
      </c>
      <c r="M82" s="14">
        <v>124</v>
      </c>
      <c r="N82" s="14">
        <v>3</v>
      </c>
      <c r="O82" s="14">
        <v>751</v>
      </c>
      <c r="P82" s="14">
        <v>110</v>
      </c>
      <c r="Q82" s="14">
        <v>638</v>
      </c>
      <c r="R82" s="14">
        <v>3</v>
      </c>
      <c r="S82" s="14">
        <v>751</v>
      </c>
      <c r="T82" s="14">
        <v>216</v>
      </c>
      <c r="U82" s="14">
        <v>534</v>
      </c>
      <c r="V82" s="14">
        <v>1</v>
      </c>
      <c r="W82" s="14">
        <v>0</v>
      </c>
      <c r="X82" s="14">
        <v>751</v>
      </c>
      <c r="Y82" s="14">
        <v>233</v>
      </c>
      <c r="Z82" s="14">
        <v>55</v>
      </c>
      <c r="AA82" s="14">
        <v>49</v>
      </c>
      <c r="AB82" s="14">
        <v>385</v>
      </c>
      <c r="AC82" s="14">
        <v>29</v>
      </c>
      <c r="AD82" s="14">
        <v>0</v>
      </c>
      <c r="AE82" s="14">
        <v>751</v>
      </c>
      <c r="AF82" s="14">
        <v>4</v>
      </c>
      <c r="AG82" s="14">
        <v>3</v>
      </c>
      <c r="AH82" s="14">
        <v>12</v>
      </c>
      <c r="AI82" s="14">
        <v>1177</v>
      </c>
      <c r="AJ82" s="14">
        <v>1026</v>
      </c>
      <c r="AK82" s="14">
        <v>125</v>
      </c>
      <c r="AL82" s="14">
        <v>41</v>
      </c>
      <c r="AM82" s="14">
        <v>175</v>
      </c>
      <c r="AN82" s="14">
        <v>0</v>
      </c>
      <c r="AO82" s="14">
        <v>317</v>
      </c>
      <c r="AP82" s="14">
        <v>17</v>
      </c>
      <c r="AQ82" s="14">
        <v>0</v>
      </c>
      <c r="AR82" s="14">
        <v>70</v>
      </c>
      <c r="AS82" s="14">
        <v>8</v>
      </c>
      <c r="AT82" s="14">
        <v>11</v>
      </c>
      <c r="AU82" s="14">
        <v>1088</v>
      </c>
      <c r="AV82" s="14">
        <v>185</v>
      </c>
      <c r="AW82" s="14">
        <v>3</v>
      </c>
      <c r="AX82" s="14">
        <v>8</v>
      </c>
      <c r="AY82" s="14">
        <v>6</v>
      </c>
      <c r="AZ82" s="14">
        <v>35</v>
      </c>
      <c r="BA82" s="14">
        <v>3</v>
      </c>
      <c r="BB82" s="14">
        <v>5</v>
      </c>
      <c r="BC82" s="14">
        <v>40</v>
      </c>
      <c r="BD82" s="14">
        <v>2</v>
      </c>
      <c r="BE82" s="14">
        <v>1</v>
      </c>
      <c r="BF82" s="14">
        <v>86</v>
      </c>
      <c r="BG82" s="14">
        <v>5</v>
      </c>
      <c r="BH82" s="14">
        <v>150</v>
      </c>
      <c r="BI82" s="14">
        <v>184</v>
      </c>
      <c r="BJ82" s="14">
        <v>0</v>
      </c>
      <c r="BK82" s="14">
        <v>1</v>
      </c>
      <c r="BL82" s="14">
        <v>0</v>
      </c>
      <c r="BM82" s="14">
        <v>1</v>
      </c>
      <c r="BN82" s="14">
        <v>0</v>
      </c>
      <c r="BO82" s="14">
        <v>185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</row>
    <row r="83" spans="1:74" x14ac:dyDescent="0.25">
      <c r="A83" s="7" t="s">
        <v>290</v>
      </c>
      <c r="B83" s="7" t="s">
        <v>291</v>
      </c>
      <c r="C83" s="14">
        <v>510</v>
      </c>
      <c r="D83" s="14">
        <v>21</v>
      </c>
      <c r="E83" s="14">
        <v>279</v>
      </c>
      <c r="F83" s="14">
        <v>240</v>
      </c>
      <c r="G83" s="14">
        <v>150</v>
      </c>
      <c r="H83" s="14">
        <v>85</v>
      </c>
      <c r="I83" s="14">
        <v>10</v>
      </c>
      <c r="J83" s="14">
        <v>0</v>
      </c>
      <c r="K83" s="14">
        <v>0</v>
      </c>
      <c r="L83" s="14">
        <v>22</v>
      </c>
      <c r="M83" s="14">
        <v>9</v>
      </c>
      <c r="N83" s="14">
        <v>3</v>
      </c>
      <c r="O83" s="14">
        <v>279</v>
      </c>
      <c r="P83" s="14">
        <v>24</v>
      </c>
      <c r="Q83" s="14">
        <v>255</v>
      </c>
      <c r="R83" s="14">
        <v>0</v>
      </c>
      <c r="S83" s="14">
        <v>279</v>
      </c>
      <c r="T83" s="14">
        <v>38</v>
      </c>
      <c r="U83" s="14">
        <v>241</v>
      </c>
      <c r="V83" s="14">
        <v>0</v>
      </c>
      <c r="W83" s="14">
        <v>0</v>
      </c>
      <c r="X83" s="14">
        <v>279</v>
      </c>
      <c r="Y83" s="14">
        <v>0</v>
      </c>
      <c r="Z83" s="14">
        <v>1</v>
      </c>
      <c r="AA83" s="14">
        <v>34</v>
      </c>
      <c r="AB83" s="14">
        <v>208</v>
      </c>
      <c r="AC83" s="14">
        <v>36</v>
      </c>
      <c r="AD83" s="14">
        <v>0</v>
      </c>
      <c r="AE83" s="14">
        <v>279</v>
      </c>
      <c r="AF83" s="14">
        <v>10</v>
      </c>
      <c r="AG83" s="14">
        <v>1</v>
      </c>
      <c r="AH83" s="14">
        <v>11</v>
      </c>
      <c r="AI83" s="14">
        <v>1924</v>
      </c>
      <c r="AJ83" s="14">
        <v>1220</v>
      </c>
      <c r="AK83" s="14">
        <v>178</v>
      </c>
      <c r="AL83" s="14">
        <v>22</v>
      </c>
      <c r="AM83" s="14">
        <v>474</v>
      </c>
      <c r="AN83" s="14">
        <v>60</v>
      </c>
      <c r="AO83" s="14">
        <v>1134</v>
      </c>
      <c r="AP83" s="14">
        <v>15</v>
      </c>
      <c r="AQ83" s="14">
        <v>6</v>
      </c>
      <c r="AR83" s="14">
        <v>92</v>
      </c>
      <c r="AS83" s="14">
        <v>7</v>
      </c>
      <c r="AT83" s="14">
        <v>44</v>
      </c>
      <c r="AU83" s="14">
        <v>339</v>
      </c>
      <c r="AV83" s="14">
        <v>29</v>
      </c>
      <c r="AW83" s="14">
        <v>0</v>
      </c>
      <c r="AX83" s="14">
        <v>8</v>
      </c>
      <c r="AY83" s="14">
        <v>26</v>
      </c>
      <c r="AZ83" s="14">
        <v>10</v>
      </c>
      <c r="BA83" s="14">
        <v>0</v>
      </c>
      <c r="BB83" s="14">
        <v>4</v>
      </c>
      <c r="BC83" s="14">
        <v>14</v>
      </c>
      <c r="BD83" s="14">
        <v>1</v>
      </c>
      <c r="BE83" s="14">
        <v>0</v>
      </c>
      <c r="BF83" s="14">
        <v>29</v>
      </c>
      <c r="BG83" s="14">
        <v>0</v>
      </c>
      <c r="BH83" s="14">
        <v>0</v>
      </c>
      <c r="BI83" s="14">
        <v>149</v>
      </c>
      <c r="BJ83" s="14">
        <v>31</v>
      </c>
      <c r="BK83" s="14">
        <v>28</v>
      </c>
      <c r="BL83" s="14">
        <v>8</v>
      </c>
      <c r="BM83" s="14">
        <v>0</v>
      </c>
      <c r="BN83" s="14">
        <v>0</v>
      </c>
      <c r="BO83" s="14">
        <v>216</v>
      </c>
      <c r="BP83" s="14">
        <v>34</v>
      </c>
      <c r="BQ83" s="14">
        <v>5</v>
      </c>
      <c r="BR83" s="14">
        <v>15</v>
      </c>
      <c r="BS83" s="14">
        <v>61</v>
      </c>
      <c r="BT83" s="14">
        <v>46</v>
      </c>
      <c r="BU83" s="14">
        <v>2</v>
      </c>
      <c r="BV83" s="14">
        <v>53</v>
      </c>
    </row>
    <row r="84" spans="1:74" x14ac:dyDescent="0.25">
      <c r="A84" s="7" t="s">
        <v>292</v>
      </c>
      <c r="B84" s="7" t="s">
        <v>293</v>
      </c>
      <c r="C84" s="14">
        <v>481</v>
      </c>
      <c r="D84" s="14">
        <v>73</v>
      </c>
      <c r="E84" s="14">
        <v>1098</v>
      </c>
      <c r="F84" s="14">
        <v>3721.25</v>
      </c>
      <c r="G84" s="14">
        <v>224</v>
      </c>
      <c r="H84" s="14">
        <v>347</v>
      </c>
      <c r="I84" s="14">
        <v>395</v>
      </c>
      <c r="J84" s="14">
        <v>0</v>
      </c>
      <c r="K84" s="14">
        <v>0</v>
      </c>
      <c r="L84" s="14">
        <v>15</v>
      </c>
      <c r="M84" s="14">
        <v>117</v>
      </c>
      <c r="N84" s="14">
        <v>0</v>
      </c>
      <c r="O84" s="14">
        <v>1098</v>
      </c>
      <c r="P84" s="14">
        <v>100</v>
      </c>
      <c r="Q84" s="14">
        <v>998</v>
      </c>
      <c r="R84" s="14">
        <v>0</v>
      </c>
      <c r="S84" s="14">
        <v>1098</v>
      </c>
      <c r="T84" s="14">
        <v>267</v>
      </c>
      <c r="U84" s="14">
        <v>831</v>
      </c>
      <c r="V84" s="14">
        <v>0</v>
      </c>
      <c r="W84" s="14">
        <v>0</v>
      </c>
      <c r="X84" s="14">
        <v>1098</v>
      </c>
      <c r="Y84" s="14">
        <v>145</v>
      </c>
      <c r="Z84" s="14">
        <v>25</v>
      </c>
      <c r="AA84" s="14">
        <v>136</v>
      </c>
      <c r="AB84" s="14">
        <v>700</v>
      </c>
      <c r="AC84" s="14">
        <v>92</v>
      </c>
      <c r="AD84" s="14">
        <v>0</v>
      </c>
      <c r="AE84" s="14">
        <v>1098</v>
      </c>
      <c r="AF84" s="14">
        <v>9</v>
      </c>
      <c r="AG84" s="14">
        <v>0</v>
      </c>
      <c r="AH84" s="14">
        <v>94</v>
      </c>
      <c r="AI84" s="14">
        <v>4642</v>
      </c>
      <c r="AJ84" s="14">
        <v>2476</v>
      </c>
      <c r="AK84" s="14">
        <v>467</v>
      </c>
      <c r="AL84" s="14">
        <v>330</v>
      </c>
      <c r="AM84" s="14">
        <v>1321</v>
      </c>
      <c r="AN84" s="14">
        <v>0</v>
      </c>
      <c r="AO84" s="14">
        <v>1199</v>
      </c>
      <c r="AP84" s="14">
        <v>56</v>
      </c>
      <c r="AQ84" s="14">
        <v>5</v>
      </c>
      <c r="AR84" s="14">
        <v>99</v>
      </c>
      <c r="AS84" s="14">
        <v>5</v>
      </c>
      <c r="AT84" s="14">
        <v>38</v>
      </c>
      <c r="AU84" s="14">
        <v>350</v>
      </c>
      <c r="AV84" s="14">
        <v>194</v>
      </c>
      <c r="AW84" s="14">
        <v>0</v>
      </c>
      <c r="AX84" s="14">
        <v>15</v>
      </c>
      <c r="AY84" s="14">
        <v>38</v>
      </c>
      <c r="AZ84" s="14">
        <v>78</v>
      </c>
      <c r="BA84" s="14">
        <v>5</v>
      </c>
      <c r="BB84" s="14">
        <v>11</v>
      </c>
      <c r="BC84" s="14">
        <v>72</v>
      </c>
      <c r="BD84" s="14">
        <v>4</v>
      </c>
      <c r="BE84" s="14">
        <v>0</v>
      </c>
      <c r="BF84" s="14">
        <v>170</v>
      </c>
      <c r="BG84" s="14">
        <v>70</v>
      </c>
      <c r="BH84" s="14">
        <v>223</v>
      </c>
      <c r="BI84" s="14">
        <v>475</v>
      </c>
      <c r="BJ84" s="14">
        <v>11</v>
      </c>
      <c r="BK84" s="14">
        <v>43</v>
      </c>
      <c r="BL84" s="14">
        <v>0</v>
      </c>
      <c r="BM84" s="14">
        <v>3</v>
      </c>
      <c r="BN84" s="14">
        <v>46</v>
      </c>
      <c r="BO84" s="14">
        <v>578</v>
      </c>
      <c r="BP84" s="14">
        <v>42</v>
      </c>
      <c r="BQ84" s="14">
        <v>109</v>
      </c>
      <c r="BR84" s="14">
        <v>0</v>
      </c>
      <c r="BS84" s="14">
        <v>256</v>
      </c>
      <c r="BT84" s="14">
        <v>109</v>
      </c>
      <c r="BU84" s="14">
        <v>46</v>
      </c>
      <c r="BV84" s="14">
        <v>16</v>
      </c>
    </row>
    <row r="85" spans="1:74" x14ac:dyDescent="0.25">
      <c r="A85" s="7" t="s">
        <v>294</v>
      </c>
      <c r="B85" s="7" t="s">
        <v>295</v>
      </c>
      <c r="C85" s="14">
        <v>3553</v>
      </c>
      <c r="D85" s="14">
        <v>5</v>
      </c>
      <c r="E85" s="14">
        <v>1590</v>
      </c>
      <c r="F85" s="14">
        <v>209</v>
      </c>
      <c r="G85" s="14">
        <v>1128</v>
      </c>
      <c r="H85" s="14">
        <v>329</v>
      </c>
      <c r="I85" s="14">
        <v>3</v>
      </c>
      <c r="J85" s="14">
        <v>0</v>
      </c>
      <c r="K85" s="14">
        <v>0</v>
      </c>
      <c r="L85" s="14">
        <v>55</v>
      </c>
      <c r="M85" s="14">
        <v>0</v>
      </c>
      <c r="N85" s="14">
        <v>75</v>
      </c>
      <c r="O85" s="14">
        <v>1590</v>
      </c>
      <c r="P85" s="14">
        <v>48</v>
      </c>
      <c r="Q85" s="14">
        <v>1467</v>
      </c>
      <c r="R85" s="14">
        <v>75</v>
      </c>
      <c r="S85" s="14">
        <v>1590</v>
      </c>
      <c r="T85" s="14">
        <v>379</v>
      </c>
      <c r="U85" s="14">
        <v>1211</v>
      </c>
      <c r="V85" s="14">
        <v>0</v>
      </c>
      <c r="W85" s="14">
        <v>0</v>
      </c>
      <c r="X85" s="14">
        <v>1590</v>
      </c>
      <c r="Y85" s="14">
        <v>322</v>
      </c>
      <c r="Z85" s="14">
        <v>87</v>
      </c>
      <c r="AA85" s="14">
        <v>112</v>
      </c>
      <c r="AB85" s="14">
        <v>853</v>
      </c>
      <c r="AC85" s="14">
        <v>110</v>
      </c>
      <c r="AD85" s="14">
        <v>106</v>
      </c>
      <c r="AE85" s="14">
        <v>1590</v>
      </c>
      <c r="AF85" s="14">
        <v>13</v>
      </c>
      <c r="AG85" s="14">
        <v>1</v>
      </c>
      <c r="AH85" s="14">
        <v>120</v>
      </c>
      <c r="AI85" s="14">
        <v>9410</v>
      </c>
      <c r="AJ85" s="14">
        <v>7424</v>
      </c>
      <c r="AK85" s="14">
        <v>1517</v>
      </c>
      <c r="AL85" s="14">
        <v>411</v>
      </c>
      <c r="AM85" s="14">
        <v>1190</v>
      </c>
      <c r="AN85" s="14">
        <v>49</v>
      </c>
      <c r="AO85" s="14">
        <v>3949</v>
      </c>
      <c r="AP85" s="14">
        <v>10</v>
      </c>
      <c r="AQ85" s="14">
        <v>9</v>
      </c>
      <c r="AR85" s="14">
        <v>60</v>
      </c>
      <c r="AS85" s="14">
        <v>30</v>
      </c>
      <c r="AT85" s="14">
        <v>26</v>
      </c>
      <c r="AU85" s="14">
        <v>0</v>
      </c>
      <c r="AV85" s="14">
        <v>0</v>
      </c>
      <c r="AW85" s="14">
        <v>0</v>
      </c>
      <c r="AX85" s="14">
        <v>8</v>
      </c>
      <c r="AY85" s="14">
        <v>33</v>
      </c>
      <c r="AZ85" s="14">
        <v>18</v>
      </c>
      <c r="BA85" s="14">
        <v>5</v>
      </c>
      <c r="BB85" s="14">
        <v>2</v>
      </c>
      <c r="BC85" s="14">
        <v>23</v>
      </c>
      <c r="BD85" s="14">
        <v>1</v>
      </c>
      <c r="BE85" s="14">
        <v>0</v>
      </c>
      <c r="BF85" s="14">
        <v>49</v>
      </c>
      <c r="BG85" s="14">
        <v>163</v>
      </c>
      <c r="BH85" s="14">
        <v>151</v>
      </c>
      <c r="BI85" s="14">
        <v>831</v>
      </c>
      <c r="BJ85" s="14">
        <v>0</v>
      </c>
      <c r="BK85" s="14">
        <v>105</v>
      </c>
      <c r="BL85" s="14">
        <v>194</v>
      </c>
      <c r="BM85" s="14">
        <v>5</v>
      </c>
      <c r="BN85" s="14">
        <v>0</v>
      </c>
      <c r="BO85" s="14">
        <v>1135</v>
      </c>
      <c r="BP85" s="14">
        <v>428</v>
      </c>
      <c r="BQ85" s="14">
        <v>169</v>
      </c>
      <c r="BR85" s="14">
        <v>0</v>
      </c>
      <c r="BS85" s="14">
        <v>266</v>
      </c>
      <c r="BT85" s="14">
        <v>109</v>
      </c>
      <c r="BU85" s="14">
        <v>4</v>
      </c>
      <c r="BV85" s="14">
        <v>42</v>
      </c>
    </row>
    <row r="86" spans="1:74" x14ac:dyDescent="0.25">
      <c r="A86" s="7" t="s">
        <v>296</v>
      </c>
      <c r="B86" s="7" t="s">
        <v>297</v>
      </c>
      <c r="C86" s="14">
        <v>282</v>
      </c>
      <c r="D86" s="14">
        <v>0</v>
      </c>
      <c r="E86" s="14">
        <v>795</v>
      </c>
      <c r="F86" s="14">
        <v>130</v>
      </c>
      <c r="G86" s="14">
        <v>475</v>
      </c>
      <c r="H86" s="14">
        <v>215</v>
      </c>
      <c r="I86" s="14">
        <v>5</v>
      </c>
      <c r="J86" s="14">
        <v>1</v>
      </c>
      <c r="K86" s="14">
        <v>2</v>
      </c>
      <c r="L86" s="14">
        <v>12</v>
      </c>
      <c r="M86" s="14">
        <v>64</v>
      </c>
      <c r="N86" s="14">
        <v>21</v>
      </c>
      <c r="O86" s="14">
        <v>795</v>
      </c>
      <c r="P86" s="14">
        <v>57</v>
      </c>
      <c r="Q86" s="14">
        <v>717</v>
      </c>
      <c r="R86" s="14">
        <v>21</v>
      </c>
      <c r="S86" s="14">
        <v>795</v>
      </c>
      <c r="T86" s="14">
        <v>145</v>
      </c>
      <c r="U86" s="14">
        <v>645</v>
      </c>
      <c r="V86" s="14">
        <v>4</v>
      </c>
      <c r="W86" s="14">
        <v>1</v>
      </c>
      <c r="X86" s="14">
        <v>795</v>
      </c>
      <c r="Y86" s="14">
        <v>58</v>
      </c>
      <c r="Z86" s="14">
        <v>18</v>
      </c>
      <c r="AA86" s="14">
        <v>91</v>
      </c>
      <c r="AB86" s="14">
        <v>564</v>
      </c>
      <c r="AC86" s="14">
        <v>60</v>
      </c>
      <c r="AD86" s="14">
        <v>4</v>
      </c>
      <c r="AE86" s="14">
        <v>795</v>
      </c>
      <c r="AF86" s="14">
        <v>10</v>
      </c>
      <c r="AG86" s="14">
        <v>1</v>
      </c>
      <c r="AH86" s="14">
        <v>151</v>
      </c>
      <c r="AI86" s="14">
        <v>1441</v>
      </c>
      <c r="AJ86" s="14">
        <v>1430</v>
      </c>
      <c r="AK86" s="14">
        <v>743</v>
      </c>
      <c r="AL86" s="14">
        <v>371</v>
      </c>
      <c r="AM86" s="14">
        <v>2033</v>
      </c>
      <c r="AN86" s="14">
        <v>6</v>
      </c>
      <c r="AO86" s="14">
        <v>2028</v>
      </c>
      <c r="AP86" s="14">
        <v>88</v>
      </c>
      <c r="AQ86" s="14">
        <v>51</v>
      </c>
      <c r="AR86" s="14">
        <v>98</v>
      </c>
      <c r="AS86" s="14">
        <v>18</v>
      </c>
      <c r="AT86" s="14">
        <v>60</v>
      </c>
      <c r="AU86" s="14">
        <v>0</v>
      </c>
      <c r="AV86" s="14">
        <v>49</v>
      </c>
      <c r="AW86" s="14">
        <v>0</v>
      </c>
      <c r="AX86" s="14">
        <v>13</v>
      </c>
      <c r="AY86" s="14">
        <v>17</v>
      </c>
      <c r="AZ86" s="14">
        <v>64</v>
      </c>
      <c r="BA86" s="14">
        <v>10</v>
      </c>
      <c r="BB86" s="14">
        <v>15</v>
      </c>
      <c r="BC86" s="14">
        <v>59</v>
      </c>
      <c r="BD86" s="14">
        <v>0</v>
      </c>
      <c r="BE86" s="14">
        <v>0</v>
      </c>
      <c r="BF86" s="14">
        <v>148</v>
      </c>
      <c r="BG86" s="14">
        <v>2</v>
      </c>
      <c r="BH86" s="14">
        <v>0</v>
      </c>
      <c r="BI86" s="14">
        <v>365</v>
      </c>
      <c r="BJ86" s="14">
        <v>0</v>
      </c>
      <c r="BK86" s="14">
        <v>33</v>
      </c>
      <c r="BL86" s="14">
        <v>103</v>
      </c>
      <c r="BM86" s="14">
        <v>0</v>
      </c>
      <c r="BN86" s="14">
        <v>0</v>
      </c>
      <c r="BO86" s="14">
        <v>501</v>
      </c>
      <c r="BP86" s="14">
        <v>15</v>
      </c>
      <c r="BQ86" s="14">
        <v>3</v>
      </c>
      <c r="BR86" s="14">
        <v>13</v>
      </c>
      <c r="BS86" s="14">
        <v>356</v>
      </c>
      <c r="BT86" s="14">
        <v>85</v>
      </c>
      <c r="BU86" s="14">
        <v>3</v>
      </c>
      <c r="BV86" s="14">
        <v>7</v>
      </c>
    </row>
    <row r="87" spans="1:74" x14ac:dyDescent="0.25">
      <c r="A87" s="7" t="s">
        <v>298</v>
      </c>
      <c r="B87" s="7" t="s">
        <v>299</v>
      </c>
      <c r="C87" s="14">
        <v>715</v>
      </c>
      <c r="D87" s="14">
        <v>13</v>
      </c>
      <c r="E87" s="14">
        <v>993</v>
      </c>
      <c r="F87" s="14">
        <v>53</v>
      </c>
      <c r="G87" s="14">
        <v>729</v>
      </c>
      <c r="H87" s="14">
        <v>103</v>
      </c>
      <c r="I87" s="14">
        <v>0</v>
      </c>
      <c r="J87" s="14">
        <v>1</v>
      </c>
      <c r="K87" s="14">
        <v>0</v>
      </c>
      <c r="L87" s="14">
        <v>27</v>
      </c>
      <c r="M87" s="14">
        <v>23</v>
      </c>
      <c r="N87" s="14">
        <v>110</v>
      </c>
      <c r="O87" s="14">
        <v>993</v>
      </c>
      <c r="P87" s="14">
        <v>33</v>
      </c>
      <c r="Q87" s="14">
        <v>850</v>
      </c>
      <c r="R87" s="14">
        <v>110</v>
      </c>
      <c r="S87" s="14">
        <v>993</v>
      </c>
      <c r="T87" s="14">
        <v>145</v>
      </c>
      <c r="U87" s="14">
        <v>793</v>
      </c>
      <c r="V87" s="14">
        <v>0</v>
      </c>
      <c r="W87" s="14">
        <v>55</v>
      </c>
      <c r="X87" s="14">
        <v>993</v>
      </c>
      <c r="Y87" s="14">
        <v>48</v>
      </c>
      <c r="Z87" s="14">
        <v>15</v>
      </c>
      <c r="AA87" s="14">
        <v>139</v>
      </c>
      <c r="AB87" s="14">
        <v>578</v>
      </c>
      <c r="AC87" s="14">
        <v>103</v>
      </c>
      <c r="AD87" s="14">
        <v>110</v>
      </c>
      <c r="AE87" s="14">
        <v>993</v>
      </c>
      <c r="AF87" s="14">
        <v>0</v>
      </c>
      <c r="AG87" s="14">
        <v>2</v>
      </c>
      <c r="AH87" s="14">
        <v>82</v>
      </c>
      <c r="AI87" s="14">
        <v>857</v>
      </c>
      <c r="AJ87" s="14">
        <v>480</v>
      </c>
      <c r="AK87" s="14">
        <v>746</v>
      </c>
      <c r="AL87" s="14">
        <v>164</v>
      </c>
      <c r="AM87" s="14">
        <v>43</v>
      </c>
      <c r="AN87" s="14">
        <v>0</v>
      </c>
      <c r="AO87" s="14">
        <v>809</v>
      </c>
      <c r="AP87" s="14">
        <v>44</v>
      </c>
      <c r="AQ87" s="14">
        <v>27</v>
      </c>
      <c r="AR87" s="14">
        <v>103</v>
      </c>
      <c r="AS87" s="14">
        <v>42</v>
      </c>
      <c r="AT87" s="14">
        <v>13</v>
      </c>
      <c r="AU87" s="14">
        <v>0</v>
      </c>
      <c r="AV87" s="14">
        <v>40</v>
      </c>
      <c r="AW87" s="14">
        <v>0</v>
      </c>
      <c r="AX87" s="14">
        <v>6</v>
      </c>
      <c r="AY87" s="14">
        <v>45</v>
      </c>
      <c r="AZ87" s="14">
        <v>17</v>
      </c>
      <c r="BA87" s="14">
        <v>11</v>
      </c>
      <c r="BB87" s="14">
        <v>10</v>
      </c>
      <c r="BC87" s="14">
        <v>61</v>
      </c>
      <c r="BD87" s="14">
        <v>4</v>
      </c>
      <c r="BE87" s="14">
        <v>0</v>
      </c>
      <c r="BF87" s="14">
        <v>103</v>
      </c>
      <c r="BG87" s="14">
        <v>44</v>
      </c>
      <c r="BH87" s="14">
        <v>135</v>
      </c>
      <c r="BI87" s="14">
        <v>46</v>
      </c>
      <c r="BJ87" s="14">
        <v>20</v>
      </c>
      <c r="BK87" s="14">
        <v>21</v>
      </c>
      <c r="BL87" s="14">
        <v>0</v>
      </c>
      <c r="BM87" s="14">
        <v>0</v>
      </c>
      <c r="BN87" s="14">
        <v>0</v>
      </c>
      <c r="BO87" s="14">
        <v>87</v>
      </c>
      <c r="BP87" s="14">
        <v>0</v>
      </c>
      <c r="BQ87" s="14">
        <v>0</v>
      </c>
      <c r="BR87" s="14">
        <v>0</v>
      </c>
      <c r="BS87" s="14">
        <v>40</v>
      </c>
      <c r="BT87" s="14">
        <v>6</v>
      </c>
      <c r="BU87" s="14">
        <v>0</v>
      </c>
      <c r="BV87" s="14">
        <v>0</v>
      </c>
    </row>
    <row r="88" spans="1:74" x14ac:dyDescent="0.25">
      <c r="A88" s="7" t="s">
        <v>300</v>
      </c>
      <c r="B88" s="7" t="s">
        <v>301</v>
      </c>
      <c r="C88" s="14">
        <v>395</v>
      </c>
      <c r="D88" s="14">
        <v>5</v>
      </c>
      <c r="E88" s="14">
        <v>532</v>
      </c>
      <c r="F88" s="14">
        <v>5.5</v>
      </c>
      <c r="G88" s="14">
        <v>215</v>
      </c>
      <c r="H88" s="14">
        <v>158</v>
      </c>
      <c r="I88" s="14">
        <v>4</v>
      </c>
      <c r="J88" s="14">
        <v>0</v>
      </c>
      <c r="K88" s="14">
        <v>2</v>
      </c>
      <c r="L88" s="14">
        <v>20</v>
      </c>
      <c r="M88" s="14">
        <v>132</v>
      </c>
      <c r="N88" s="14">
        <v>1</v>
      </c>
      <c r="O88" s="14">
        <v>532</v>
      </c>
      <c r="P88" s="14">
        <v>130</v>
      </c>
      <c r="Q88" s="14">
        <v>401</v>
      </c>
      <c r="R88" s="14">
        <v>1</v>
      </c>
      <c r="S88" s="14">
        <v>532</v>
      </c>
      <c r="T88" s="14">
        <v>163</v>
      </c>
      <c r="U88" s="14">
        <v>369</v>
      </c>
      <c r="V88" s="14">
        <v>0</v>
      </c>
      <c r="W88" s="14">
        <v>0</v>
      </c>
      <c r="X88" s="14">
        <v>532</v>
      </c>
      <c r="Y88" s="14">
        <v>244</v>
      </c>
      <c r="Z88" s="14">
        <v>55</v>
      </c>
      <c r="AA88" s="14">
        <v>41</v>
      </c>
      <c r="AB88" s="14">
        <v>180</v>
      </c>
      <c r="AC88" s="14">
        <v>11</v>
      </c>
      <c r="AD88" s="14">
        <v>1</v>
      </c>
      <c r="AE88" s="14">
        <v>532</v>
      </c>
      <c r="AF88" s="14">
        <v>4</v>
      </c>
      <c r="AG88" s="14">
        <v>4</v>
      </c>
      <c r="AH88" s="14">
        <v>61</v>
      </c>
      <c r="AI88" s="14">
        <v>2322</v>
      </c>
      <c r="AJ88" s="14">
        <v>2418</v>
      </c>
      <c r="AK88" s="14">
        <v>48</v>
      </c>
      <c r="AL88" s="14">
        <v>235</v>
      </c>
      <c r="AM88" s="14">
        <v>233</v>
      </c>
      <c r="AN88" s="14">
        <v>24</v>
      </c>
      <c r="AO88" s="14">
        <v>244</v>
      </c>
      <c r="AP88" s="14">
        <v>30</v>
      </c>
      <c r="AQ88" s="14">
        <v>23</v>
      </c>
      <c r="AR88" s="14">
        <v>32</v>
      </c>
      <c r="AS88" s="14">
        <v>1548</v>
      </c>
      <c r="AT88" s="14">
        <v>1548</v>
      </c>
      <c r="AU88" s="14">
        <v>1152</v>
      </c>
      <c r="AV88" s="14">
        <v>210</v>
      </c>
      <c r="AW88" s="14">
        <v>7</v>
      </c>
      <c r="AX88" s="14">
        <v>0</v>
      </c>
      <c r="AY88" s="14">
        <v>16</v>
      </c>
      <c r="AZ88" s="14">
        <v>33</v>
      </c>
      <c r="BA88" s="14">
        <v>5</v>
      </c>
      <c r="BB88" s="14">
        <v>6</v>
      </c>
      <c r="BC88" s="14">
        <v>35</v>
      </c>
      <c r="BD88" s="14">
        <v>1</v>
      </c>
      <c r="BE88" s="14">
        <v>0</v>
      </c>
      <c r="BF88" s="14">
        <v>80</v>
      </c>
      <c r="BG88" s="14">
        <v>114</v>
      </c>
      <c r="BH88" s="14">
        <v>131</v>
      </c>
      <c r="BI88" s="14">
        <v>103</v>
      </c>
      <c r="BJ88" s="14">
        <v>39</v>
      </c>
      <c r="BK88" s="14">
        <v>138</v>
      </c>
      <c r="BL88" s="14">
        <v>40</v>
      </c>
      <c r="BM88" s="14">
        <v>0</v>
      </c>
      <c r="BN88" s="14">
        <v>10</v>
      </c>
      <c r="BO88" s="14">
        <v>330</v>
      </c>
      <c r="BP88" s="14">
        <v>5</v>
      </c>
      <c r="BQ88" s="14">
        <v>1</v>
      </c>
      <c r="BR88" s="14">
        <v>1</v>
      </c>
      <c r="BS88" s="14">
        <v>82</v>
      </c>
      <c r="BT88" s="14">
        <v>14</v>
      </c>
      <c r="BU88" s="14">
        <v>138</v>
      </c>
      <c r="BV88" s="14">
        <v>0</v>
      </c>
    </row>
    <row r="89" spans="1:74" x14ac:dyDescent="0.25">
      <c r="A89" s="7" t="s">
        <v>302</v>
      </c>
      <c r="B89" s="7" t="s">
        <v>303</v>
      </c>
      <c r="C89" s="14">
        <v>208</v>
      </c>
      <c r="D89" s="14">
        <v>0</v>
      </c>
      <c r="E89" s="14">
        <v>250</v>
      </c>
      <c r="F89" s="14">
        <v>533</v>
      </c>
      <c r="G89" s="14">
        <v>73</v>
      </c>
      <c r="H89" s="14">
        <v>87</v>
      </c>
      <c r="I89" s="14">
        <v>28</v>
      </c>
      <c r="J89" s="14">
        <v>0</v>
      </c>
      <c r="K89" s="14">
        <v>0</v>
      </c>
      <c r="L89" s="14">
        <v>2</v>
      </c>
      <c r="M89" s="14">
        <v>3</v>
      </c>
      <c r="N89" s="14">
        <v>57</v>
      </c>
      <c r="O89" s="14">
        <v>250</v>
      </c>
      <c r="P89" s="14">
        <v>3</v>
      </c>
      <c r="Q89" s="14">
        <v>113</v>
      </c>
      <c r="R89" s="14">
        <v>134</v>
      </c>
      <c r="S89" s="14">
        <v>250</v>
      </c>
      <c r="T89" s="14">
        <v>37</v>
      </c>
      <c r="U89" s="14">
        <v>185</v>
      </c>
      <c r="V89" s="14">
        <v>2</v>
      </c>
      <c r="W89" s="14">
        <v>26</v>
      </c>
      <c r="X89" s="14">
        <v>250</v>
      </c>
      <c r="Y89" s="14">
        <v>7</v>
      </c>
      <c r="Z89" s="14">
        <v>0</v>
      </c>
      <c r="AA89" s="14">
        <v>6</v>
      </c>
      <c r="AB89" s="14">
        <v>138</v>
      </c>
      <c r="AC89" s="14">
        <v>17</v>
      </c>
      <c r="AD89" s="14">
        <v>82</v>
      </c>
      <c r="AE89" s="14">
        <v>250</v>
      </c>
      <c r="AF89" s="14">
        <v>1</v>
      </c>
      <c r="AG89" s="14">
        <v>0</v>
      </c>
      <c r="AH89" s="14">
        <v>19</v>
      </c>
      <c r="AI89" s="14">
        <v>315</v>
      </c>
      <c r="AJ89" s="14">
        <v>11</v>
      </c>
      <c r="AK89" s="14">
        <v>16</v>
      </c>
      <c r="AL89" s="14">
        <v>15</v>
      </c>
      <c r="AM89" s="14">
        <v>30</v>
      </c>
      <c r="AN89" s="14">
        <v>1</v>
      </c>
      <c r="AO89" s="14">
        <v>332</v>
      </c>
      <c r="AP89" s="14">
        <v>8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0</v>
      </c>
      <c r="AW89" s="14">
        <v>0</v>
      </c>
      <c r="AX89" s="14">
        <v>0</v>
      </c>
      <c r="AY89" s="14">
        <v>1</v>
      </c>
      <c r="AZ89" s="14">
        <v>7</v>
      </c>
      <c r="BA89" s="14">
        <v>0</v>
      </c>
      <c r="BB89" s="14">
        <v>7</v>
      </c>
      <c r="BC89" s="14">
        <v>11</v>
      </c>
      <c r="BD89" s="14">
        <v>0</v>
      </c>
      <c r="BE89" s="14">
        <v>0</v>
      </c>
      <c r="BF89" s="14">
        <v>25</v>
      </c>
      <c r="BG89" s="14">
        <v>118</v>
      </c>
      <c r="BH89" s="14">
        <v>0</v>
      </c>
      <c r="BI89" s="14">
        <v>114</v>
      </c>
      <c r="BJ89" s="14">
        <v>0</v>
      </c>
      <c r="BK89" s="14">
        <v>7</v>
      </c>
      <c r="BL89" s="14">
        <v>66</v>
      </c>
      <c r="BM89" s="14">
        <v>0</v>
      </c>
      <c r="BN89" s="14">
        <v>0</v>
      </c>
      <c r="BO89" s="14">
        <v>187</v>
      </c>
      <c r="BP89" s="14">
        <v>18</v>
      </c>
      <c r="BQ89" s="14">
        <v>16</v>
      </c>
      <c r="BR89" s="14">
        <v>18</v>
      </c>
      <c r="BS89" s="14">
        <v>19</v>
      </c>
      <c r="BT89" s="14">
        <v>12</v>
      </c>
      <c r="BU89" s="14">
        <v>0</v>
      </c>
      <c r="BV89" s="14">
        <v>31</v>
      </c>
    </row>
    <row r="90" spans="1:74" x14ac:dyDescent="0.25">
      <c r="A90" s="7" t="s">
        <v>302</v>
      </c>
      <c r="B90" s="7" t="s">
        <v>293</v>
      </c>
      <c r="C90" s="14">
        <v>18</v>
      </c>
      <c r="D90" s="14">
        <v>0</v>
      </c>
      <c r="E90" s="14">
        <v>54</v>
      </c>
      <c r="F90" s="14">
        <v>1850</v>
      </c>
      <c r="G90" s="14">
        <v>17</v>
      </c>
      <c r="H90" s="14">
        <v>29</v>
      </c>
      <c r="I90" s="14">
        <v>5</v>
      </c>
      <c r="J90" s="14">
        <v>0</v>
      </c>
      <c r="K90" s="14">
        <v>0</v>
      </c>
      <c r="L90" s="14">
        <v>1</v>
      </c>
      <c r="M90" s="14">
        <v>1</v>
      </c>
      <c r="N90" s="14">
        <v>1</v>
      </c>
      <c r="O90" s="14">
        <v>54</v>
      </c>
      <c r="P90" s="14">
        <v>1</v>
      </c>
      <c r="Q90" s="14">
        <v>52</v>
      </c>
      <c r="R90" s="14">
        <v>1</v>
      </c>
      <c r="S90" s="14">
        <v>54</v>
      </c>
      <c r="T90" s="14">
        <v>11</v>
      </c>
      <c r="U90" s="14">
        <v>43</v>
      </c>
      <c r="V90" s="14">
        <v>0</v>
      </c>
      <c r="W90" s="14">
        <v>0</v>
      </c>
      <c r="X90" s="14">
        <v>54</v>
      </c>
      <c r="Y90" s="14">
        <v>6</v>
      </c>
      <c r="Z90" s="14">
        <v>3</v>
      </c>
      <c r="AA90" s="14">
        <v>3</v>
      </c>
      <c r="AB90" s="14">
        <v>33</v>
      </c>
      <c r="AC90" s="14">
        <v>8</v>
      </c>
      <c r="AD90" s="14">
        <v>1</v>
      </c>
      <c r="AE90" s="14">
        <v>54</v>
      </c>
      <c r="AF90" s="14">
        <v>0</v>
      </c>
      <c r="AG90" s="14">
        <v>0</v>
      </c>
      <c r="AH90" s="14">
        <v>0</v>
      </c>
      <c r="AI90" s="14">
        <v>57</v>
      </c>
      <c r="AJ90" s="14">
        <v>34</v>
      </c>
      <c r="AK90" s="14">
        <v>6</v>
      </c>
      <c r="AL90" s="14">
        <v>0</v>
      </c>
      <c r="AM90" s="14">
        <v>0</v>
      </c>
      <c r="AN90" s="14">
        <v>1</v>
      </c>
      <c r="AO90" s="14">
        <v>39</v>
      </c>
      <c r="AP90" s="14">
        <v>0</v>
      </c>
      <c r="AQ90" s="14">
        <v>0</v>
      </c>
      <c r="AR90" s="14">
        <v>0</v>
      </c>
      <c r="AS90" s="14">
        <v>0</v>
      </c>
      <c r="AT90" s="14">
        <v>0</v>
      </c>
      <c r="AU90" s="14">
        <v>0</v>
      </c>
      <c r="AV90" s="14">
        <v>13</v>
      </c>
      <c r="AW90" s="14">
        <v>0</v>
      </c>
      <c r="AX90" s="14">
        <v>0</v>
      </c>
      <c r="AY90" s="14">
        <v>0</v>
      </c>
      <c r="AZ90" s="14">
        <v>0</v>
      </c>
      <c r="BA90" s="14">
        <v>0</v>
      </c>
      <c r="BB90" s="14">
        <v>0</v>
      </c>
      <c r="BC90" s="14">
        <v>1</v>
      </c>
      <c r="BD90" s="14">
        <v>0</v>
      </c>
      <c r="BE90" s="14">
        <v>0</v>
      </c>
      <c r="BF90" s="14">
        <v>1</v>
      </c>
      <c r="BG90" s="14">
        <v>3</v>
      </c>
      <c r="BH90" s="14">
        <v>0</v>
      </c>
      <c r="BI90" s="14">
        <v>23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23</v>
      </c>
      <c r="BP90" s="14">
        <v>3</v>
      </c>
      <c r="BQ90" s="14">
        <v>4</v>
      </c>
      <c r="BR90" s="14">
        <v>0</v>
      </c>
      <c r="BS90" s="14">
        <v>7</v>
      </c>
      <c r="BT90" s="14">
        <v>9</v>
      </c>
      <c r="BU90" s="14">
        <v>0</v>
      </c>
      <c r="BV90" s="14">
        <v>0</v>
      </c>
    </row>
    <row r="91" spans="1:74" x14ac:dyDescent="0.25">
      <c r="A91" s="7" t="s">
        <v>304</v>
      </c>
      <c r="B91" s="7" t="s">
        <v>268</v>
      </c>
      <c r="C91" s="14">
        <v>2005</v>
      </c>
      <c r="D91" s="14">
        <v>35</v>
      </c>
      <c r="E91" s="14">
        <v>171</v>
      </c>
      <c r="F91" s="14">
        <v>536</v>
      </c>
      <c r="G91" s="14">
        <v>60</v>
      </c>
      <c r="H91" s="14">
        <v>72</v>
      </c>
      <c r="I91" s="14">
        <v>0</v>
      </c>
      <c r="J91" s="14">
        <v>0</v>
      </c>
      <c r="K91" s="14">
        <v>0</v>
      </c>
      <c r="L91" s="14">
        <v>21</v>
      </c>
      <c r="M91" s="14">
        <v>10</v>
      </c>
      <c r="N91" s="14">
        <v>8</v>
      </c>
      <c r="O91" s="14">
        <v>171</v>
      </c>
      <c r="P91" s="14">
        <v>35</v>
      </c>
      <c r="Q91" s="14">
        <v>136</v>
      </c>
      <c r="R91" s="14">
        <v>0</v>
      </c>
      <c r="S91" s="14">
        <v>171</v>
      </c>
      <c r="T91" s="14">
        <v>20</v>
      </c>
      <c r="U91" s="14">
        <v>151</v>
      </c>
      <c r="V91" s="14">
        <v>0</v>
      </c>
      <c r="W91" s="14">
        <v>0</v>
      </c>
      <c r="X91" s="14">
        <v>171</v>
      </c>
      <c r="Y91" s="14">
        <v>39</v>
      </c>
      <c r="Z91" s="14">
        <v>7</v>
      </c>
      <c r="AA91" s="14">
        <v>22</v>
      </c>
      <c r="AB91" s="14">
        <v>97</v>
      </c>
      <c r="AC91" s="14">
        <v>6</v>
      </c>
      <c r="AD91" s="14">
        <v>0</v>
      </c>
      <c r="AE91" s="14">
        <v>171</v>
      </c>
      <c r="AF91" s="14">
        <v>22</v>
      </c>
      <c r="AG91" s="14">
        <v>8</v>
      </c>
      <c r="AH91" s="14">
        <v>50</v>
      </c>
      <c r="AI91" s="14">
        <v>600</v>
      </c>
      <c r="AJ91" s="14">
        <v>305</v>
      </c>
      <c r="AK91" s="14">
        <v>130</v>
      </c>
      <c r="AL91" s="14">
        <v>55</v>
      </c>
      <c r="AM91" s="14">
        <v>127</v>
      </c>
      <c r="AN91" s="14">
        <v>9</v>
      </c>
      <c r="AO91" s="14">
        <v>398</v>
      </c>
      <c r="AP91" s="14">
        <v>7</v>
      </c>
      <c r="AQ91" s="14">
        <v>2</v>
      </c>
      <c r="AR91" s="14">
        <v>35</v>
      </c>
      <c r="AS91" s="14">
        <v>2</v>
      </c>
      <c r="AT91" s="14">
        <v>11</v>
      </c>
      <c r="AU91" s="14">
        <v>175</v>
      </c>
      <c r="AV91" s="14">
        <v>48</v>
      </c>
      <c r="AW91" s="14">
        <v>0</v>
      </c>
      <c r="AX91" s="14">
        <v>25</v>
      </c>
      <c r="AY91" s="14">
        <v>14</v>
      </c>
      <c r="AZ91" s="14">
        <v>35</v>
      </c>
      <c r="BA91" s="14">
        <v>4</v>
      </c>
      <c r="BB91" s="14">
        <v>10</v>
      </c>
      <c r="BC91" s="14">
        <v>61</v>
      </c>
      <c r="BD91" s="14">
        <v>0</v>
      </c>
      <c r="BE91" s="14">
        <v>0</v>
      </c>
      <c r="BF91" s="14">
        <v>110</v>
      </c>
      <c r="BG91" s="14">
        <v>60</v>
      </c>
      <c r="BH91" s="14">
        <v>90</v>
      </c>
      <c r="BI91" s="14">
        <v>70</v>
      </c>
      <c r="BJ91" s="14">
        <v>20</v>
      </c>
      <c r="BK91" s="14">
        <v>30</v>
      </c>
      <c r="BL91" s="14">
        <v>10</v>
      </c>
      <c r="BM91" s="14">
        <v>5</v>
      </c>
      <c r="BN91" s="14">
        <v>10</v>
      </c>
      <c r="BO91" s="14">
        <v>145</v>
      </c>
      <c r="BP91" s="14">
        <v>40</v>
      </c>
      <c r="BQ91" s="14">
        <v>20</v>
      </c>
      <c r="BR91" s="14">
        <v>30</v>
      </c>
      <c r="BS91" s="14">
        <v>30</v>
      </c>
      <c r="BT91" s="14">
        <v>40</v>
      </c>
      <c r="BU91" s="14">
        <v>10</v>
      </c>
      <c r="BV91" s="14">
        <v>20</v>
      </c>
    </row>
    <row r="92" spans="1:74" x14ac:dyDescent="0.25">
      <c r="A92" s="7" t="s">
        <v>305</v>
      </c>
      <c r="B92" s="7" t="s">
        <v>306</v>
      </c>
      <c r="C92" s="14">
        <v>292</v>
      </c>
      <c r="D92" s="14">
        <v>0</v>
      </c>
      <c r="E92" s="14">
        <v>466</v>
      </c>
      <c r="F92" s="14">
        <v>15</v>
      </c>
      <c r="G92" s="14">
        <v>402</v>
      </c>
      <c r="H92" s="14">
        <v>19</v>
      </c>
      <c r="I92" s="14">
        <v>4</v>
      </c>
      <c r="J92" s="14">
        <v>1</v>
      </c>
      <c r="K92" s="14">
        <v>2</v>
      </c>
      <c r="L92" s="14">
        <v>13</v>
      </c>
      <c r="M92" s="14">
        <v>19</v>
      </c>
      <c r="N92" s="14">
        <v>6</v>
      </c>
      <c r="O92" s="14">
        <v>466</v>
      </c>
      <c r="P92" s="14">
        <v>15</v>
      </c>
      <c r="Q92" s="14">
        <v>445</v>
      </c>
      <c r="R92" s="14">
        <v>6</v>
      </c>
      <c r="S92" s="14">
        <v>466</v>
      </c>
      <c r="T92" s="14">
        <v>141</v>
      </c>
      <c r="U92" s="14">
        <v>321</v>
      </c>
      <c r="V92" s="14">
        <v>0</v>
      </c>
      <c r="W92" s="14">
        <v>4</v>
      </c>
      <c r="X92" s="14">
        <v>466</v>
      </c>
      <c r="Y92" s="14">
        <v>119</v>
      </c>
      <c r="Z92" s="14">
        <v>27</v>
      </c>
      <c r="AA92" s="14">
        <v>37</v>
      </c>
      <c r="AB92" s="14">
        <v>223</v>
      </c>
      <c r="AC92" s="14">
        <v>47</v>
      </c>
      <c r="AD92" s="14">
        <v>13</v>
      </c>
      <c r="AE92" s="14">
        <v>466</v>
      </c>
      <c r="AF92" s="14">
        <v>1</v>
      </c>
      <c r="AG92" s="14">
        <v>7</v>
      </c>
      <c r="AH92" s="14">
        <v>7</v>
      </c>
      <c r="AI92" s="14">
        <v>575</v>
      </c>
      <c r="AJ92" s="14">
        <v>62</v>
      </c>
      <c r="AK92" s="14">
        <v>1779</v>
      </c>
      <c r="AL92" s="14">
        <v>99</v>
      </c>
      <c r="AM92" s="14">
        <v>567</v>
      </c>
      <c r="AN92" s="14">
        <v>0</v>
      </c>
      <c r="AO92" s="14">
        <v>995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64</v>
      </c>
      <c r="AV92" s="14">
        <v>12</v>
      </c>
      <c r="AW92" s="14">
        <v>0</v>
      </c>
      <c r="AX92" s="14">
        <v>0</v>
      </c>
      <c r="AY92" s="14">
        <v>0</v>
      </c>
      <c r="AZ92" s="14">
        <v>0</v>
      </c>
      <c r="BA92" s="14">
        <v>0</v>
      </c>
      <c r="BB92" s="14">
        <v>0</v>
      </c>
      <c r="BC92" s="14">
        <v>5</v>
      </c>
      <c r="BD92" s="14">
        <v>0</v>
      </c>
      <c r="BE92" s="14">
        <v>5</v>
      </c>
      <c r="BF92" s="14">
        <v>10</v>
      </c>
      <c r="BG92" s="14">
        <v>39</v>
      </c>
      <c r="BH92" s="14">
        <v>0</v>
      </c>
      <c r="BI92" s="14">
        <v>207</v>
      </c>
      <c r="BJ92" s="14">
        <v>0</v>
      </c>
      <c r="BK92" s="14">
        <v>0</v>
      </c>
      <c r="BL92" s="14">
        <v>29</v>
      </c>
      <c r="BM92" s="14">
        <v>1</v>
      </c>
      <c r="BN92" s="14">
        <v>0</v>
      </c>
      <c r="BO92" s="14">
        <v>237</v>
      </c>
      <c r="BP92" s="14">
        <v>118</v>
      </c>
      <c r="BQ92" s="14">
        <v>37</v>
      </c>
      <c r="BR92" s="14">
        <v>0</v>
      </c>
      <c r="BS92" s="14">
        <v>42</v>
      </c>
      <c r="BT92" s="14">
        <v>46</v>
      </c>
      <c r="BU92" s="14">
        <v>31</v>
      </c>
      <c r="BV92" s="14">
        <v>12</v>
      </c>
    </row>
    <row r="93" spans="1:74" x14ac:dyDescent="0.25">
      <c r="A93" s="7" t="s">
        <v>307</v>
      </c>
      <c r="B93" s="7" t="s">
        <v>308</v>
      </c>
      <c r="C93" s="14">
        <v>319</v>
      </c>
      <c r="D93" s="14">
        <v>0</v>
      </c>
      <c r="E93" s="14">
        <v>761</v>
      </c>
      <c r="F93" s="14">
        <v>90.5</v>
      </c>
      <c r="G93" s="14">
        <v>634</v>
      </c>
      <c r="H93" s="14">
        <v>39</v>
      </c>
      <c r="I93" s="14">
        <v>0</v>
      </c>
      <c r="J93" s="14">
        <v>2</v>
      </c>
      <c r="K93" s="14">
        <v>2</v>
      </c>
      <c r="L93" s="14">
        <v>10</v>
      </c>
      <c r="M93" s="14">
        <v>59</v>
      </c>
      <c r="N93" s="14">
        <v>15</v>
      </c>
      <c r="O93" s="14">
        <v>761</v>
      </c>
      <c r="P93" s="14">
        <v>32</v>
      </c>
      <c r="Q93" s="14">
        <v>714</v>
      </c>
      <c r="R93" s="14">
        <v>15</v>
      </c>
      <c r="S93" s="14">
        <v>761</v>
      </c>
      <c r="T93" s="14">
        <v>203</v>
      </c>
      <c r="U93" s="14">
        <v>558</v>
      </c>
      <c r="V93" s="14">
        <v>0</v>
      </c>
      <c r="W93" s="14">
        <v>0</v>
      </c>
      <c r="X93" s="14">
        <v>761</v>
      </c>
      <c r="Y93" s="14">
        <v>120</v>
      </c>
      <c r="Z93" s="14">
        <v>36</v>
      </c>
      <c r="AA93" s="14">
        <v>58</v>
      </c>
      <c r="AB93" s="14">
        <v>463</v>
      </c>
      <c r="AC93" s="14">
        <v>74</v>
      </c>
      <c r="AD93" s="14">
        <v>10</v>
      </c>
      <c r="AE93" s="14">
        <v>761</v>
      </c>
      <c r="AF93" s="14">
        <v>9</v>
      </c>
      <c r="AG93" s="14">
        <v>8</v>
      </c>
      <c r="AH93" s="14">
        <v>16</v>
      </c>
      <c r="AI93" s="14">
        <v>2202</v>
      </c>
      <c r="AJ93" s="14">
        <v>66</v>
      </c>
      <c r="AK93" s="14">
        <v>3799</v>
      </c>
      <c r="AL93" s="14">
        <v>77</v>
      </c>
      <c r="AM93" s="14">
        <v>276</v>
      </c>
      <c r="AN93" s="14">
        <v>0</v>
      </c>
      <c r="AO93" s="14">
        <v>2307</v>
      </c>
      <c r="AP93" s="14">
        <v>1</v>
      </c>
      <c r="AQ93" s="14">
        <v>0</v>
      </c>
      <c r="AR93" s="14">
        <v>0</v>
      </c>
      <c r="AS93" s="14">
        <v>0</v>
      </c>
      <c r="AT93" s="14">
        <v>0</v>
      </c>
      <c r="AU93" s="14">
        <v>136</v>
      </c>
      <c r="AV93" s="14">
        <v>12</v>
      </c>
      <c r="AW93" s="14">
        <v>0</v>
      </c>
      <c r="AX93" s="14">
        <v>0</v>
      </c>
      <c r="AY93" s="14">
        <v>4</v>
      </c>
      <c r="AZ93" s="14">
        <v>5</v>
      </c>
      <c r="BA93" s="14">
        <v>0</v>
      </c>
      <c r="BB93" s="14">
        <v>2</v>
      </c>
      <c r="BC93" s="14">
        <v>24</v>
      </c>
      <c r="BD93" s="14">
        <v>0</v>
      </c>
      <c r="BE93" s="14">
        <v>2</v>
      </c>
      <c r="BF93" s="14">
        <v>33</v>
      </c>
      <c r="BG93" s="14">
        <v>33</v>
      </c>
      <c r="BH93" s="14">
        <v>0</v>
      </c>
      <c r="BI93" s="14">
        <v>342</v>
      </c>
      <c r="BJ93" s="14">
        <v>0</v>
      </c>
      <c r="BK93" s="14">
        <v>0</v>
      </c>
      <c r="BL93" s="14">
        <v>37</v>
      </c>
      <c r="BM93" s="14">
        <v>0</v>
      </c>
      <c r="BN93" s="14">
        <v>0</v>
      </c>
      <c r="BO93" s="14">
        <v>379</v>
      </c>
      <c r="BP93" s="14">
        <v>115</v>
      </c>
      <c r="BQ93" s="14">
        <v>64</v>
      </c>
      <c r="BR93" s="14">
        <v>0</v>
      </c>
      <c r="BS93" s="14">
        <v>86</v>
      </c>
      <c r="BT93" s="14">
        <v>89</v>
      </c>
      <c r="BU93" s="14">
        <v>55</v>
      </c>
      <c r="BV93" s="14">
        <v>16</v>
      </c>
    </row>
    <row r="94" spans="1:74" x14ac:dyDescent="0.25">
      <c r="A94" s="7" t="s">
        <v>309</v>
      </c>
      <c r="B94" s="7" t="s">
        <v>310</v>
      </c>
      <c r="C94" s="14">
        <v>1287</v>
      </c>
      <c r="D94" s="14">
        <v>16</v>
      </c>
      <c r="E94" s="14">
        <v>217</v>
      </c>
      <c r="F94" s="14">
        <v>1179</v>
      </c>
      <c r="G94" s="14">
        <v>182</v>
      </c>
      <c r="H94" s="14">
        <v>5</v>
      </c>
      <c r="I94" s="14">
        <v>24</v>
      </c>
      <c r="J94" s="14">
        <v>2</v>
      </c>
      <c r="K94" s="14">
        <v>0</v>
      </c>
      <c r="L94" s="14">
        <v>0</v>
      </c>
      <c r="M94" s="14">
        <v>3</v>
      </c>
      <c r="N94" s="14">
        <v>1</v>
      </c>
      <c r="O94" s="14">
        <v>217</v>
      </c>
      <c r="P94" s="14">
        <v>3</v>
      </c>
      <c r="Q94" s="14">
        <v>214</v>
      </c>
      <c r="R94" s="14">
        <v>0</v>
      </c>
      <c r="S94" s="14">
        <v>217</v>
      </c>
      <c r="T94" s="14">
        <v>64</v>
      </c>
      <c r="U94" s="14">
        <v>153</v>
      </c>
      <c r="V94" s="14">
        <v>0</v>
      </c>
      <c r="W94" s="14">
        <v>0</v>
      </c>
      <c r="X94" s="14">
        <v>217</v>
      </c>
      <c r="Y94" s="14">
        <v>56</v>
      </c>
      <c r="Z94" s="14">
        <v>15</v>
      </c>
      <c r="AA94" s="14">
        <v>21</v>
      </c>
      <c r="AB94" s="14">
        <v>89</v>
      </c>
      <c r="AC94" s="14">
        <v>20</v>
      </c>
      <c r="AD94" s="14">
        <v>16</v>
      </c>
      <c r="AE94" s="14">
        <v>217</v>
      </c>
      <c r="AF94" s="14">
        <v>5</v>
      </c>
      <c r="AG94" s="14">
        <v>0</v>
      </c>
      <c r="AH94" s="14">
        <v>25</v>
      </c>
      <c r="AI94" s="14">
        <v>1497</v>
      </c>
      <c r="AJ94" s="14">
        <v>1398</v>
      </c>
      <c r="AK94" s="14">
        <v>144</v>
      </c>
      <c r="AL94" s="14">
        <v>72</v>
      </c>
      <c r="AM94" s="14">
        <v>1</v>
      </c>
      <c r="AN94" s="14">
        <v>0</v>
      </c>
      <c r="AO94" s="14">
        <v>95</v>
      </c>
      <c r="AP94" s="14">
        <v>35</v>
      </c>
      <c r="AQ94" s="14">
        <v>15</v>
      </c>
      <c r="AR94" s="14">
        <v>12</v>
      </c>
      <c r="AS94" s="14">
        <v>3</v>
      </c>
      <c r="AT94" s="14">
        <v>0</v>
      </c>
      <c r="AU94" s="14">
        <v>0</v>
      </c>
      <c r="AV94" s="14">
        <v>28</v>
      </c>
      <c r="AW94" s="14">
        <v>0</v>
      </c>
      <c r="AX94" s="14">
        <v>2</v>
      </c>
      <c r="AY94" s="14">
        <v>4</v>
      </c>
      <c r="AZ94" s="14">
        <v>5</v>
      </c>
      <c r="BA94" s="14">
        <v>2</v>
      </c>
      <c r="BB94" s="14">
        <v>6</v>
      </c>
      <c r="BC94" s="14">
        <v>6</v>
      </c>
      <c r="BD94" s="14">
        <v>2</v>
      </c>
      <c r="BE94" s="14">
        <v>0</v>
      </c>
      <c r="BF94" s="14">
        <v>21</v>
      </c>
      <c r="BG94" s="14">
        <v>3</v>
      </c>
      <c r="BH94" s="14">
        <v>142</v>
      </c>
      <c r="BI94" s="14">
        <v>118</v>
      </c>
      <c r="BJ94" s="14">
        <v>1</v>
      </c>
      <c r="BK94" s="14">
        <v>0</v>
      </c>
      <c r="BL94" s="14">
        <v>1</v>
      </c>
      <c r="BM94" s="14">
        <v>1</v>
      </c>
      <c r="BN94" s="14">
        <v>0</v>
      </c>
      <c r="BO94" s="14">
        <v>121</v>
      </c>
      <c r="BP94" s="14">
        <v>0</v>
      </c>
      <c r="BQ94" s="14">
        <v>0</v>
      </c>
      <c r="BR94" s="14">
        <v>1</v>
      </c>
      <c r="BS94" s="14">
        <v>34</v>
      </c>
      <c r="BT94" s="14">
        <v>82</v>
      </c>
      <c r="BU94" s="14">
        <v>1</v>
      </c>
      <c r="BV94" s="14">
        <v>0</v>
      </c>
    </row>
    <row r="95" spans="1:74" x14ac:dyDescent="0.25">
      <c r="A95" s="7" t="s">
        <v>311</v>
      </c>
      <c r="B95" s="7" t="s">
        <v>312</v>
      </c>
      <c r="C95" s="14">
        <v>824</v>
      </c>
      <c r="D95" s="14">
        <v>3</v>
      </c>
      <c r="E95" s="14">
        <v>279</v>
      </c>
      <c r="F95" s="14">
        <v>1327</v>
      </c>
      <c r="G95" s="14">
        <v>200</v>
      </c>
      <c r="H95" s="14">
        <v>14</v>
      </c>
      <c r="I95" s="14">
        <v>1</v>
      </c>
      <c r="J95" s="14">
        <v>1</v>
      </c>
      <c r="K95" s="14">
        <v>1</v>
      </c>
      <c r="L95" s="14">
        <v>10</v>
      </c>
      <c r="M95" s="14">
        <v>29</v>
      </c>
      <c r="N95" s="14">
        <v>23</v>
      </c>
      <c r="O95" s="14">
        <v>279</v>
      </c>
      <c r="P95" s="14">
        <v>22</v>
      </c>
      <c r="Q95" s="14">
        <v>233</v>
      </c>
      <c r="R95" s="14">
        <v>24</v>
      </c>
      <c r="S95" s="14">
        <v>279</v>
      </c>
      <c r="T95" s="14">
        <v>33</v>
      </c>
      <c r="U95" s="14">
        <v>234</v>
      </c>
      <c r="V95" s="14">
        <v>2</v>
      </c>
      <c r="W95" s="14">
        <v>10</v>
      </c>
      <c r="X95" s="14">
        <v>279</v>
      </c>
      <c r="Y95" s="14">
        <v>47</v>
      </c>
      <c r="Z95" s="14">
        <v>5</v>
      </c>
      <c r="AA95" s="14">
        <v>25</v>
      </c>
      <c r="AB95" s="14">
        <v>166</v>
      </c>
      <c r="AC95" s="14">
        <v>17</v>
      </c>
      <c r="AD95" s="14">
        <v>19</v>
      </c>
      <c r="AE95" s="14">
        <v>279</v>
      </c>
      <c r="AF95" s="14">
        <v>9</v>
      </c>
      <c r="AG95" s="14">
        <v>2</v>
      </c>
      <c r="AH95" s="14">
        <v>84</v>
      </c>
      <c r="AI95" s="14">
        <v>643</v>
      </c>
      <c r="AJ95" s="14">
        <v>193</v>
      </c>
      <c r="AK95" s="14">
        <v>147</v>
      </c>
      <c r="AL95" s="14">
        <v>196</v>
      </c>
      <c r="AM95" s="14">
        <v>262</v>
      </c>
      <c r="AN95" s="14">
        <v>6</v>
      </c>
      <c r="AO95" s="14">
        <v>363</v>
      </c>
      <c r="AP95" s="14">
        <v>76</v>
      </c>
      <c r="AQ95" s="14">
        <v>64</v>
      </c>
      <c r="AR95" s="14">
        <v>69</v>
      </c>
      <c r="AS95" s="14">
        <v>64</v>
      </c>
      <c r="AT95" s="14">
        <v>159</v>
      </c>
      <c r="AU95" s="14">
        <v>0</v>
      </c>
      <c r="AV95" s="14">
        <v>37</v>
      </c>
      <c r="AW95" s="14">
        <v>14</v>
      </c>
      <c r="AX95" s="14">
        <v>36</v>
      </c>
      <c r="AY95" s="14">
        <v>173</v>
      </c>
      <c r="AZ95" s="14">
        <v>35</v>
      </c>
      <c r="BA95" s="14">
        <v>0</v>
      </c>
      <c r="BB95" s="14">
        <v>4</v>
      </c>
      <c r="BC95" s="14">
        <v>44</v>
      </c>
      <c r="BD95" s="14">
        <v>1</v>
      </c>
      <c r="BE95" s="14">
        <v>0</v>
      </c>
      <c r="BF95" s="14">
        <v>84</v>
      </c>
      <c r="BG95" s="14">
        <v>0</v>
      </c>
      <c r="BH95" s="14">
        <v>18</v>
      </c>
      <c r="BI95" s="14">
        <v>115</v>
      </c>
      <c r="BJ95" s="14">
        <v>0</v>
      </c>
      <c r="BK95" s="14">
        <v>33</v>
      </c>
      <c r="BL95" s="14">
        <v>0</v>
      </c>
      <c r="BM95" s="14">
        <v>2</v>
      </c>
      <c r="BN95" s="14">
        <v>0</v>
      </c>
      <c r="BO95" s="14">
        <v>150</v>
      </c>
      <c r="BP95" s="14">
        <v>3</v>
      </c>
      <c r="BQ95" s="14">
        <v>2</v>
      </c>
      <c r="BR95" s="14">
        <v>0</v>
      </c>
      <c r="BS95" s="14">
        <v>107</v>
      </c>
      <c r="BT95" s="14">
        <v>8</v>
      </c>
      <c r="BU95" s="14">
        <v>5</v>
      </c>
      <c r="BV95" s="14">
        <v>9</v>
      </c>
    </row>
    <row r="96" spans="1:74" x14ac:dyDescent="0.25">
      <c r="A96" s="7" t="s">
        <v>313</v>
      </c>
      <c r="B96" s="7" t="s">
        <v>314</v>
      </c>
      <c r="C96" s="14">
        <v>417</v>
      </c>
      <c r="D96" s="14">
        <v>0</v>
      </c>
      <c r="E96" s="14">
        <v>22</v>
      </c>
      <c r="F96" s="14">
        <v>6741.65</v>
      </c>
      <c r="G96" s="14">
        <v>14</v>
      </c>
      <c r="H96" s="14">
        <v>5</v>
      </c>
      <c r="I96" s="14">
        <v>0</v>
      </c>
      <c r="J96" s="14">
        <v>0</v>
      </c>
      <c r="K96" s="14">
        <v>0</v>
      </c>
      <c r="L96" s="14">
        <v>1</v>
      </c>
      <c r="M96" s="14">
        <v>0</v>
      </c>
      <c r="N96" s="14">
        <v>2</v>
      </c>
      <c r="O96" s="14">
        <v>22</v>
      </c>
      <c r="P96" s="14">
        <v>2</v>
      </c>
      <c r="Q96" s="14">
        <v>20</v>
      </c>
      <c r="R96" s="14">
        <v>0</v>
      </c>
      <c r="S96" s="14">
        <v>22</v>
      </c>
      <c r="T96" s="14">
        <v>3</v>
      </c>
      <c r="U96" s="14">
        <v>19</v>
      </c>
      <c r="V96" s="14">
        <v>0</v>
      </c>
      <c r="W96" s="14">
        <v>0</v>
      </c>
      <c r="X96" s="14">
        <v>22</v>
      </c>
      <c r="Y96" s="14">
        <v>2</v>
      </c>
      <c r="Z96" s="14">
        <v>0</v>
      </c>
      <c r="AA96" s="14">
        <v>7</v>
      </c>
      <c r="AB96" s="14">
        <v>11</v>
      </c>
      <c r="AC96" s="14">
        <v>2</v>
      </c>
      <c r="AD96" s="14">
        <v>0</v>
      </c>
      <c r="AE96" s="14">
        <v>22</v>
      </c>
      <c r="AF96" s="14">
        <v>0</v>
      </c>
      <c r="AG96" s="14">
        <v>0</v>
      </c>
      <c r="AH96" s="14">
        <v>0</v>
      </c>
      <c r="AI96" s="14">
        <v>7880</v>
      </c>
      <c r="AJ96" s="14">
        <v>56</v>
      </c>
      <c r="AK96" s="14">
        <v>238</v>
      </c>
      <c r="AL96" s="14">
        <v>29</v>
      </c>
      <c r="AM96" s="14">
        <v>46</v>
      </c>
      <c r="AN96" s="14">
        <v>0</v>
      </c>
      <c r="AO96" s="14">
        <v>59</v>
      </c>
      <c r="AP96" s="14">
        <v>0</v>
      </c>
      <c r="AQ96" s="14">
        <v>0</v>
      </c>
      <c r="AR96" s="14">
        <v>17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5</v>
      </c>
      <c r="AY96" s="14">
        <v>30</v>
      </c>
      <c r="AZ96" s="14">
        <v>1</v>
      </c>
      <c r="BA96" s="14">
        <v>3</v>
      </c>
      <c r="BB96" s="14">
        <v>2</v>
      </c>
      <c r="BC96" s="14">
        <v>3</v>
      </c>
      <c r="BD96" s="14">
        <v>0</v>
      </c>
      <c r="BE96" s="14">
        <v>0</v>
      </c>
      <c r="BF96" s="14">
        <v>9</v>
      </c>
      <c r="BG96" s="14">
        <v>1</v>
      </c>
      <c r="BH96" s="14">
        <v>3</v>
      </c>
      <c r="BI96" s="14">
        <v>4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4</v>
      </c>
      <c r="BP96" s="14">
        <v>1</v>
      </c>
      <c r="BQ96" s="14">
        <v>0</v>
      </c>
      <c r="BR96" s="14">
        <v>0</v>
      </c>
      <c r="BS96" s="14">
        <v>1</v>
      </c>
      <c r="BT96" s="14">
        <v>2</v>
      </c>
      <c r="BU96" s="14">
        <v>0</v>
      </c>
      <c r="BV96" s="14">
        <v>0</v>
      </c>
    </row>
    <row r="97" spans="1:74" x14ac:dyDescent="0.25">
      <c r="A97" s="7" t="s">
        <v>315</v>
      </c>
      <c r="B97" s="7" t="s">
        <v>316</v>
      </c>
      <c r="C97" s="14">
        <v>515</v>
      </c>
      <c r="D97" s="14">
        <v>13</v>
      </c>
      <c r="E97" s="14">
        <v>1625</v>
      </c>
      <c r="F97" s="14">
        <v>8470.5</v>
      </c>
      <c r="G97" s="14">
        <v>274</v>
      </c>
      <c r="H97" s="14">
        <v>582</v>
      </c>
      <c r="I97" s="14">
        <v>0</v>
      </c>
      <c r="J97" s="14">
        <v>2</v>
      </c>
      <c r="K97" s="14">
        <v>0</v>
      </c>
      <c r="L97" s="14">
        <v>20</v>
      </c>
      <c r="M97" s="14">
        <v>236</v>
      </c>
      <c r="N97" s="14">
        <v>511</v>
      </c>
      <c r="O97" s="14">
        <v>1625</v>
      </c>
      <c r="P97" s="14">
        <v>229</v>
      </c>
      <c r="Q97" s="14">
        <v>887</v>
      </c>
      <c r="R97" s="14">
        <v>509</v>
      </c>
      <c r="S97" s="14">
        <v>1625</v>
      </c>
      <c r="T97" s="14">
        <v>165</v>
      </c>
      <c r="U97" s="14">
        <v>345</v>
      </c>
      <c r="V97" s="14">
        <v>5</v>
      </c>
      <c r="W97" s="14">
        <v>1110</v>
      </c>
      <c r="X97" s="14">
        <v>1625</v>
      </c>
      <c r="Y97" s="14">
        <v>206</v>
      </c>
      <c r="Z97" s="14">
        <v>710</v>
      </c>
      <c r="AA97" s="14">
        <v>41</v>
      </c>
      <c r="AB97" s="14">
        <v>151</v>
      </c>
      <c r="AC97" s="14">
        <v>3</v>
      </c>
      <c r="AD97" s="14">
        <v>514</v>
      </c>
      <c r="AE97" s="14">
        <v>1625</v>
      </c>
      <c r="AF97" s="14">
        <v>0</v>
      </c>
      <c r="AG97" s="14">
        <v>0</v>
      </c>
      <c r="AH97" s="14">
        <v>143</v>
      </c>
      <c r="AI97" s="14">
        <v>1193</v>
      </c>
      <c r="AJ97" s="14">
        <v>432</v>
      </c>
      <c r="AK97" s="14">
        <v>1240</v>
      </c>
      <c r="AL97" s="14">
        <v>693</v>
      </c>
      <c r="AM97" s="14">
        <v>405</v>
      </c>
      <c r="AN97" s="14">
        <v>0</v>
      </c>
      <c r="AO97" s="14">
        <v>160</v>
      </c>
      <c r="AP97" s="14">
        <v>105</v>
      </c>
      <c r="AQ97" s="14">
        <v>98</v>
      </c>
      <c r="AR97" s="14">
        <v>115</v>
      </c>
      <c r="AS97" s="14">
        <v>106</v>
      </c>
      <c r="AT97" s="14">
        <v>115</v>
      </c>
      <c r="AU97" s="14">
        <v>6</v>
      </c>
      <c r="AV97" s="14">
        <v>71</v>
      </c>
      <c r="AW97" s="14">
        <v>11</v>
      </c>
      <c r="AX97" s="14">
        <v>3</v>
      </c>
      <c r="AY97" s="14">
        <v>64</v>
      </c>
      <c r="AZ97" s="14">
        <v>88</v>
      </c>
      <c r="BA97" s="14">
        <v>6</v>
      </c>
      <c r="BB97" s="14">
        <v>9</v>
      </c>
      <c r="BC97" s="14">
        <v>80</v>
      </c>
      <c r="BD97" s="14">
        <v>0</v>
      </c>
      <c r="BE97" s="14">
        <v>0</v>
      </c>
      <c r="BF97" s="14">
        <v>183</v>
      </c>
      <c r="BG97" s="14">
        <v>0</v>
      </c>
      <c r="BH97" s="14">
        <v>0</v>
      </c>
      <c r="BI97" s="14">
        <v>810</v>
      </c>
      <c r="BJ97" s="14">
        <v>0</v>
      </c>
      <c r="BK97" s="14">
        <v>48</v>
      </c>
      <c r="BL97" s="14">
        <v>1</v>
      </c>
      <c r="BM97" s="14">
        <v>1</v>
      </c>
      <c r="BN97" s="14">
        <v>17</v>
      </c>
      <c r="BO97" s="14">
        <v>877</v>
      </c>
      <c r="BP97" s="14">
        <v>0</v>
      </c>
      <c r="BQ97" s="14">
        <v>0</v>
      </c>
      <c r="BR97" s="14">
        <v>0</v>
      </c>
      <c r="BS97" s="14">
        <v>46</v>
      </c>
      <c r="BT97" s="14">
        <v>3</v>
      </c>
      <c r="BU97" s="14">
        <v>0</v>
      </c>
      <c r="BV97" s="14">
        <v>0</v>
      </c>
    </row>
    <row r="98" spans="1:74" x14ac:dyDescent="0.25">
      <c r="A98" s="7" t="s">
        <v>317</v>
      </c>
      <c r="B98" s="7" t="s">
        <v>318</v>
      </c>
      <c r="C98" s="14">
        <v>610</v>
      </c>
      <c r="D98" s="14">
        <v>20</v>
      </c>
      <c r="E98" s="14">
        <v>331</v>
      </c>
      <c r="F98" s="14">
        <v>2902</v>
      </c>
      <c r="G98" s="14">
        <v>89</v>
      </c>
      <c r="H98" s="14">
        <v>211</v>
      </c>
      <c r="I98" s="14">
        <v>5</v>
      </c>
      <c r="J98" s="14">
        <v>1</v>
      </c>
      <c r="K98" s="14">
        <v>0</v>
      </c>
      <c r="L98" s="14">
        <v>0</v>
      </c>
      <c r="M98" s="14">
        <v>18</v>
      </c>
      <c r="N98" s="14">
        <v>7</v>
      </c>
      <c r="O98" s="14">
        <v>331</v>
      </c>
      <c r="P98" s="14">
        <v>33</v>
      </c>
      <c r="Q98" s="14">
        <v>298</v>
      </c>
      <c r="R98" s="14">
        <v>0</v>
      </c>
      <c r="S98" s="14">
        <v>331</v>
      </c>
      <c r="T98" s="14">
        <v>87</v>
      </c>
      <c r="U98" s="14">
        <v>244</v>
      </c>
      <c r="V98" s="14">
        <v>0</v>
      </c>
      <c r="W98" s="14">
        <v>0</v>
      </c>
      <c r="X98" s="14">
        <v>331</v>
      </c>
      <c r="Y98" s="14">
        <v>8</v>
      </c>
      <c r="Z98" s="14">
        <v>3</v>
      </c>
      <c r="AA98" s="14">
        <v>40</v>
      </c>
      <c r="AB98" s="14">
        <v>225</v>
      </c>
      <c r="AC98" s="14">
        <v>37</v>
      </c>
      <c r="AD98" s="14">
        <v>18</v>
      </c>
      <c r="AE98" s="14">
        <v>331</v>
      </c>
      <c r="AF98" s="14">
        <v>3</v>
      </c>
      <c r="AG98" s="14">
        <v>0</v>
      </c>
      <c r="AH98" s="14">
        <v>3</v>
      </c>
      <c r="AI98" s="14">
        <v>234</v>
      </c>
      <c r="AJ98" s="14">
        <v>212</v>
      </c>
      <c r="AK98" s="14">
        <v>22</v>
      </c>
      <c r="AL98" s="14">
        <v>1</v>
      </c>
      <c r="AM98" s="14">
        <v>4</v>
      </c>
      <c r="AN98" s="14">
        <v>0</v>
      </c>
      <c r="AO98" s="14">
        <v>271</v>
      </c>
      <c r="AP98" s="14">
        <v>2</v>
      </c>
      <c r="AQ98" s="14">
        <v>0</v>
      </c>
      <c r="AR98" s="14">
        <v>3</v>
      </c>
      <c r="AS98" s="14">
        <v>0</v>
      </c>
      <c r="AT98" s="14">
        <v>11</v>
      </c>
      <c r="AU98" s="14">
        <v>17</v>
      </c>
      <c r="AV98" s="14">
        <v>4</v>
      </c>
      <c r="AW98" s="14">
        <v>0</v>
      </c>
      <c r="AX98" s="14">
        <v>212</v>
      </c>
      <c r="AY98" s="14">
        <v>36</v>
      </c>
      <c r="AZ98" s="14">
        <v>0</v>
      </c>
      <c r="BA98" s="14">
        <v>0</v>
      </c>
      <c r="BB98" s="14">
        <v>0</v>
      </c>
      <c r="BC98" s="14">
        <v>1</v>
      </c>
      <c r="BD98" s="14">
        <v>0</v>
      </c>
      <c r="BE98" s="14">
        <v>0</v>
      </c>
      <c r="BF98" s="14">
        <v>1</v>
      </c>
      <c r="BG98" s="14">
        <v>1</v>
      </c>
      <c r="BH98" s="14">
        <v>0</v>
      </c>
      <c r="BI98" s="14">
        <v>172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172</v>
      </c>
      <c r="BP98" s="14">
        <v>0</v>
      </c>
      <c r="BQ98" s="14">
        <v>0</v>
      </c>
      <c r="BR98" s="14">
        <v>0</v>
      </c>
      <c r="BS98" s="14">
        <v>103</v>
      </c>
      <c r="BT98" s="14">
        <v>52</v>
      </c>
      <c r="BU98" s="14">
        <v>17</v>
      </c>
      <c r="BV98" s="14">
        <v>0</v>
      </c>
    </row>
    <row r="99" spans="1:74" x14ac:dyDescent="0.25">
      <c r="A99" s="7" t="s">
        <v>319</v>
      </c>
      <c r="B99" s="7" t="s">
        <v>320</v>
      </c>
      <c r="C99" s="14">
        <v>26</v>
      </c>
      <c r="D99" s="14">
        <v>8</v>
      </c>
      <c r="E99" s="14">
        <v>499</v>
      </c>
      <c r="F99" s="14">
        <v>2629</v>
      </c>
      <c r="G99" s="14">
        <v>160</v>
      </c>
      <c r="H99" s="14">
        <v>194</v>
      </c>
      <c r="I99" s="14">
        <v>1</v>
      </c>
      <c r="J99" s="14">
        <v>8</v>
      </c>
      <c r="K99" s="14">
        <v>1</v>
      </c>
      <c r="L99" s="14">
        <v>0</v>
      </c>
      <c r="M99" s="14">
        <v>8</v>
      </c>
      <c r="N99" s="14">
        <v>127</v>
      </c>
      <c r="O99" s="14">
        <v>499</v>
      </c>
      <c r="P99" s="14">
        <v>53</v>
      </c>
      <c r="Q99" s="14">
        <v>319</v>
      </c>
      <c r="R99" s="14">
        <v>127</v>
      </c>
      <c r="S99" s="14">
        <v>499</v>
      </c>
      <c r="T99" s="14">
        <v>27</v>
      </c>
      <c r="U99" s="14">
        <v>428</v>
      </c>
      <c r="V99" s="14">
        <v>0</v>
      </c>
      <c r="W99" s="14">
        <v>44</v>
      </c>
      <c r="X99" s="14">
        <v>499</v>
      </c>
      <c r="Y99" s="14">
        <v>2</v>
      </c>
      <c r="Z99" s="14">
        <v>1</v>
      </c>
      <c r="AA99" s="14">
        <v>44</v>
      </c>
      <c r="AB99" s="14">
        <v>383</v>
      </c>
      <c r="AC99" s="14">
        <v>18</v>
      </c>
      <c r="AD99" s="14">
        <v>51</v>
      </c>
      <c r="AE99" s="14">
        <v>499</v>
      </c>
      <c r="AF99" s="14">
        <v>13</v>
      </c>
      <c r="AG99" s="14">
        <v>3</v>
      </c>
      <c r="AH99" s="14">
        <v>43</v>
      </c>
      <c r="AI99" s="14">
        <v>451</v>
      </c>
      <c r="AJ99" s="14">
        <v>16</v>
      </c>
      <c r="AK99" s="14">
        <v>206</v>
      </c>
      <c r="AL99" s="14">
        <v>10</v>
      </c>
      <c r="AM99" s="14">
        <v>157</v>
      </c>
      <c r="AN99" s="14">
        <v>0</v>
      </c>
      <c r="AO99" s="14">
        <v>411</v>
      </c>
      <c r="AP99" s="14">
        <v>0</v>
      </c>
      <c r="AQ99" s="14">
        <v>35</v>
      </c>
      <c r="AR99" s="14">
        <v>3</v>
      </c>
      <c r="AS99" s="14">
        <v>0</v>
      </c>
      <c r="AT99" s="14">
        <v>2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209</v>
      </c>
      <c r="BJ99" s="14">
        <v>1</v>
      </c>
      <c r="BK99" s="14">
        <v>19</v>
      </c>
      <c r="BL99" s="14">
        <v>74</v>
      </c>
      <c r="BM99" s="14">
        <v>0</v>
      </c>
      <c r="BN99" s="14">
        <v>254</v>
      </c>
      <c r="BO99" s="14">
        <v>557</v>
      </c>
      <c r="BP99" s="14">
        <v>10</v>
      </c>
      <c r="BQ99" s="14">
        <v>18</v>
      </c>
      <c r="BR99" s="14">
        <v>0</v>
      </c>
      <c r="BS99" s="14">
        <v>179</v>
      </c>
      <c r="BT99" s="14">
        <v>71</v>
      </c>
      <c r="BU99" s="14">
        <v>13</v>
      </c>
      <c r="BV99" s="14">
        <v>46</v>
      </c>
    </row>
    <row r="100" spans="1:74" x14ac:dyDescent="0.25">
      <c r="A100" s="7" t="s">
        <v>321</v>
      </c>
      <c r="B100" s="7" t="s">
        <v>322</v>
      </c>
      <c r="C100" s="14">
        <v>7654</v>
      </c>
      <c r="D100" s="14">
        <v>35</v>
      </c>
      <c r="E100" s="14">
        <v>5287</v>
      </c>
      <c r="F100" s="14">
        <v>2629</v>
      </c>
      <c r="G100" s="14">
        <v>1042</v>
      </c>
      <c r="H100" s="14">
        <v>1120</v>
      </c>
      <c r="I100" s="14">
        <v>12</v>
      </c>
      <c r="J100" s="14">
        <v>62</v>
      </c>
      <c r="K100" s="14">
        <v>2</v>
      </c>
      <c r="L100" s="14">
        <v>0</v>
      </c>
      <c r="M100" s="14">
        <v>15</v>
      </c>
      <c r="N100" s="14">
        <v>3034</v>
      </c>
      <c r="O100" s="14">
        <v>5287</v>
      </c>
      <c r="P100" s="14">
        <v>341</v>
      </c>
      <c r="Q100" s="14">
        <v>1912</v>
      </c>
      <c r="R100" s="14">
        <v>3034</v>
      </c>
      <c r="S100" s="14">
        <v>5287</v>
      </c>
      <c r="T100" s="14">
        <v>216</v>
      </c>
      <c r="U100" s="14">
        <v>3639</v>
      </c>
      <c r="V100" s="14">
        <v>2</v>
      </c>
      <c r="W100" s="14">
        <v>1430</v>
      </c>
      <c r="X100" s="14">
        <v>5287</v>
      </c>
      <c r="Y100" s="14">
        <v>96</v>
      </c>
      <c r="Z100" s="14">
        <v>26</v>
      </c>
      <c r="AA100" s="14">
        <v>335</v>
      </c>
      <c r="AB100" s="14">
        <v>2627</v>
      </c>
      <c r="AC100" s="14">
        <v>153</v>
      </c>
      <c r="AD100" s="14">
        <v>2050</v>
      </c>
      <c r="AE100" s="14">
        <v>5287</v>
      </c>
      <c r="AF100" s="14">
        <v>71</v>
      </c>
      <c r="AG100" s="14">
        <v>16</v>
      </c>
      <c r="AH100" s="14">
        <v>402</v>
      </c>
      <c r="AI100" s="14">
        <v>836</v>
      </c>
      <c r="AJ100" s="14">
        <v>521</v>
      </c>
      <c r="AK100" s="14">
        <v>1890</v>
      </c>
      <c r="AL100" s="14">
        <v>129</v>
      </c>
      <c r="AM100" s="14">
        <v>3067</v>
      </c>
      <c r="AN100" s="14">
        <v>0</v>
      </c>
      <c r="AO100" s="14">
        <v>702</v>
      </c>
      <c r="AP100" s="14">
        <v>30</v>
      </c>
      <c r="AQ100" s="14">
        <v>24</v>
      </c>
      <c r="AR100" s="14">
        <v>45</v>
      </c>
      <c r="AS100" s="14">
        <v>0</v>
      </c>
      <c r="AT100" s="14">
        <v>9</v>
      </c>
      <c r="AU100" s="14">
        <v>10</v>
      </c>
      <c r="AV100" s="14">
        <v>207</v>
      </c>
      <c r="AW100" s="14">
        <v>13</v>
      </c>
      <c r="AX100" s="14">
        <v>16</v>
      </c>
      <c r="AY100" s="14">
        <v>59</v>
      </c>
      <c r="AZ100" s="14">
        <v>86</v>
      </c>
      <c r="BA100" s="14">
        <v>11</v>
      </c>
      <c r="BB100" s="14">
        <v>19</v>
      </c>
      <c r="BC100" s="14">
        <v>110</v>
      </c>
      <c r="BD100" s="14">
        <v>1</v>
      </c>
      <c r="BE100" s="14">
        <v>9</v>
      </c>
      <c r="BF100" s="14">
        <v>236</v>
      </c>
      <c r="BG100" s="14">
        <v>692</v>
      </c>
      <c r="BH100" s="14">
        <v>286</v>
      </c>
      <c r="BI100" s="14">
        <v>811</v>
      </c>
      <c r="BJ100" s="14">
        <v>3</v>
      </c>
      <c r="BK100" s="14">
        <v>52</v>
      </c>
      <c r="BL100" s="14">
        <v>174</v>
      </c>
      <c r="BM100" s="14">
        <v>5</v>
      </c>
      <c r="BN100" s="14">
        <v>813</v>
      </c>
      <c r="BO100" s="14">
        <v>1858</v>
      </c>
      <c r="BP100" s="14">
        <v>53</v>
      </c>
      <c r="BQ100" s="14">
        <v>63</v>
      </c>
      <c r="BR100" s="14">
        <v>4</v>
      </c>
      <c r="BS100" s="14">
        <v>334</v>
      </c>
      <c r="BT100" s="14">
        <v>397</v>
      </c>
      <c r="BU100" s="14">
        <v>42</v>
      </c>
      <c r="BV100" s="14">
        <v>263</v>
      </c>
    </row>
    <row r="101" spans="1:74" x14ac:dyDescent="0.25">
      <c r="A101" s="7" t="s">
        <v>323</v>
      </c>
      <c r="B101" s="7" t="s">
        <v>318</v>
      </c>
      <c r="C101" s="14">
        <v>116</v>
      </c>
      <c r="D101" s="14">
        <v>52</v>
      </c>
      <c r="E101" s="14">
        <v>89</v>
      </c>
      <c r="F101" s="14">
        <v>1076</v>
      </c>
      <c r="G101" s="14">
        <v>19</v>
      </c>
      <c r="H101" s="14">
        <v>64</v>
      </c>
      <c r="I101" s="14">
        <v>4</v>
      </c>
      <c r="J101" s="14">
        <v>0</v>
      </c>
      <c r="K101" s="14">
        <v>0</v>
      </c>
      <c r="L101" s="14">
        <v>1</v>
      </c>
      <c r="M101" s="14">
        <v>1</v>
      </c>
      <c r="N101" s="14">
        <v>0</v>
      </c>
      <c r="O101" s="14">
        <v>89</v>
      </c>
      <c r="P101" s="14">
        <v>3</v>
      </c>
      <c r="Q101" s="14">
        <v>86</v>
      </c>
      <c r="R101" s="14">
        <v>0</v>
      </c>
      <c r="S101" s="14">
        <v>89</v>
      </c>
      <c r="T101" s="14">
        <v>17</v>
      </c>
      <c r="U101" s="14">
        <v>72</v>
      </c>
      <c r="V101" s="14">
        <v>0</v>
      </c>
      <c r="W101" s="14">
        <v>0</v>
      </c>
      <c r="X101" s="14">
        <v>89</v>
      </c>
      <c r="Y101" s="14">
        <v>1</v>
      </c>
      <c r="Z101" s="14">
        <v>1</v>
      </c>
      <c r="AA101" s="14">
        <v>12</v>
      </c>
      <c r="AB101" s="14">
        <v>64</v>
      </c>
      <c r="AC101" s="14">
        <v>11</v>
      </c>
      <c r="AD101" s="14">
        <v>0</v>
      </c>
      <c r="AE101" s="14">
        <v>89</v>
      </c>
      <c r="AF101" s="14">
        <v>0</v>
      </c>
      <c r="AG101" s="14">
        <v>0</v>
      </c>
      <c r="AH101" s="14">
        <v>0</v>
      </c>
      <c r="AI101" s="14">
        <v>86</v>
      </c>
      <c r="AJ101" s="14">
        <v>84</v>
      </c>
      <c r="AK101" s="14">
        <v>17</v>
      </c>
      <c r="AL101" s="14">
        <v>0</v>
      </c>
      <c r="AM101" s="14">
        <v>7</v>
      </c>
      <c r="AN101" s="14">
        <v>0</v>
      </c>
      <c r="AO101" s="14">
        <v>86</v>
      </c>
      <c r="AP101" s="14">
        <v>0</v>
      </c>
      <c r="AQ101" s="14">
        <v>0</v>
      </c>
      <c r="AR101" s="14">
        <v>3</v>
      </c>
      <c r="AS101" s="14">
        <v>0</v>
      </c>
      <c r="AT101" s="14">
        <v>0</v>
      </c>
      <c r="AU101" s="14">
        <v>15</v>
      </c>
      <c r="AV101" s="14">
        <v>7</v>
      </c>
      <c r="AW101" s="14">
        <v>0</v>
      </c>
      <c r="AX101" s="14">
        <v>211</v>
      </c>
      <c r="AY101" s="14">
        <v>31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51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51</v>
      </c>
      <c r="BP101" s="14">
        <v>0</v>
      </c>
      <c r="BQ101" s="14">
        <v>0</v>
      </c>
      <c r="BR101" s="14">
        <v>0</v>
      </c>
      <c r="BS101" s="14">
        <v>31</v>
      </c>
      <c r="BT101" s="14">
        <v>15</v>
      </c>
      <c r="BU101" s="14">
        <v>5</v>
      </c>
      <c r="BV101" s="14">
        <v>0</v>
      </c>
    </row>
    <row r="102" spans="1:74" x14ac:dyDescent="0.25">
      <c r="A102" s="7" t="s">
        <v>324</v>
      </c>
      <c r="B102" s="7" t="s">
        <v>258</v>
      </c>
      <c r="C102" s="14">
        <v>2</v>
      </c>
      <c r="D102" s="14">
        <v>0</v>
      </c>
      <c r="E102" s="14">
        <v>71</v>
      </c>
      <c r="F102" s="14">
        <v>0</v>
      </c>
      <c r="G102" s="14">
        <v>23</v>
      </c>
      <c r="H102" s="14">
        <v>41</v>
      </c>
      <c r="I102" s="14">
        <v>1</v>
      </c>
      <c r="J102" s="14">
        <v>0</v>
      </c>
      <c r="K102" s="14">
        <v>0</v>
      </c>
      <c r="L102" s="14">
        <v>2</v>
      </c>
      <c r="M102" s="14">
        <v>2</v>
      </c>
      <c r="N102" s="14">
        <v>2</v>
      </c>
      <c r="O102" s="14">
        <v>71</v>
      </c>
      <c r="P102" s="14">
        <v>2</v>
      </c>
      <c r="Q102" s="14">
        <v>65</v>
      </c>
      <c r="R102" s="14">
        <v>4</v>
      </c>
      <c r="S102" s="14">
        <v>71</v>
      </c>
      <c r="T102" s="14">
        <v>7</v>
      </c>
      <c r="U102" s="14">
        <v>54</v>
      </c>
      <c r="V102" s="14">
        <v>3</v>
      </c>
      <c r="W102" s="14">
        <v>7</v>
      </c>
      <c r="X102" s="14">
        <v>71</v>
      </c>
      <c r="Y102" s="14">
        <v>3</v>
      </c>
      <c r="Z102" s="14">
        <v>0</v>
      </c>
      <c r="AA102" s="14">
        <v>5</v>
      </c>
      <c r="AB102" s="14">
        <v>56</v>
      </c>
      <c r="AC102" s="14">
        <v>5</v>
      </c>
      <c r="AD102" s="14">
        <v>2</v>
      </c>
      <c r="AE102" s="14">
        <v>71</v>
      </c>
      <c r="AF102" s="14">
        <v>4</v>
      </c>
      <c r="AG102" s="14">
        <v>0</v>
      </c>
      <c r="AH102" s="14">
        <v>2</v>
      </c>
      <c r="AI102" s="14">
        <v>61</v>
      </c>
      <c r="AJ102" s="14">
        <v>80</v>
      </c>
      <c r="AK102" s="14">
        <v>13</v>
      </c>
      <c r="AL102" s="14">
        <v>0</v>
      </c>
      <c r="AM102" s="14">
        <v>2</v>
      </c>
      <c r="AN102" s="14">
        <v>0</v>
      </c>
      <c r="AO102" s="14">
        <v>90</v>
      </c>
      <c r="AP102" s="14">
        <v>0</v>
      </c>
      <c r="AQ102" s="14">
        <v>0</v>
      </c>
      <c r="AR102" s="14">
        <v>1</v>
      </c>
      <c r="AS102" s="14">
        <v>0</v>
      </c>
      <c r="AT102" s="14">
        <v>1</v>
      </c>
      <c r="AU102" s="14">
        <v>0</v>
      </c>
      <c r="AV102" s="14">
        <v>0</v>
      </c>
      <c r="AW102" s="14">
        <v>0</v>
      </c>
      <c r="AX102" s="14">
        <v>1</v>
      </c>
      <c r="AY102" s="14">
        <v>3</v>
      </c>
      <c r="AZ102" s="14">
        <v>0</v>
      </c>
      <c r="BA102" s="14">
        <v>0</v>
      </c>
      <c r="BB102" s="14">
        <v>0</v>
      </c>
      <c r="BC102" s="14">
        <v>1</v>
      </c>
      <c r="BD102" s="14">
        <v>0</v>
      </c>
      <c r="BE102" s="14">
        <v>0</v>
      </c>
      <c r="BF102" s="14">
        <v>1</v>
      </c>
      <c r="BG102" s="14">
        <v>12</v>
      </c>
      <c r="BH102" s="14">
        <v>126</v>
      </c>
      <c r="BI102" s="14">
        <v>51</v>
      </c>
      <c r="BJ102" s="14">
        <v>0</v>
      </c>
      <c r="BK102" s="14">
        <v>0</v>
      </c>
      <c r="BL102" s="14">
        <v>0</v>
      </c>
      <c r="BM102" s="14">
        <v>0</v>
      </c>
      <c r="BN102" s="14">
        <v>0</v>
      </c>
      <c r="BO102" s="14">
        <v>51</v>
      </c>
      <c r="BP102" s="14">
        <v>0</v>
      </c>
      <c r="BQ102" s="14">
        <v>0</v>
      </c>
      <c r="BR102" s="14">
        <v>0</v>
      </c>
      <c r="BS102" s="14">
        <v>0</v>
      </c>
      <c r="BT102" s="14">
        <v>51</v>
      </c>
      <c r="BU102" s="14">
        <v>0</v>
      </c>
      <c r="BV102" s="14">
        <v>0</v>
      </c>
    </row>
    <row r="103" spans="1:74" x14ac:dyDescent="0.25">
      <c r="A103" s="7" t="s">
        <v>325</v>
      </c>
      <c r="B103" s="7" t="s">
        <v>164</v>
      </c>
      <c r="C103" s="14">
        <v>1138</v>
      </c>
      <c r="D103" s="14">
        <v>51</v>
      </c>
      <c r="E103" s="14">
        <v>268</v>
      </c>
      <c r="F103" s="14">
        <v>551</v>
      </c>
      <c r="G103" s="14">
        <v>198</v>
      </c>
      <c r="H103" s="14">
        <v>15</v>
      </c>
      <c r="I103" s="14">
        <v>0</v>
      </c>
      <c r="J103" s="14">
        <v>2</v>
      </c>
      <c r="K103" s="14">
        <v>0</v>
      </c>
      <c r="L103" s="14">
        <v>7</v>
      </c>
      <c r="M103" s="14">
        <v>16</v>
      </c>
      <c r="N103" s="14">
        <v>30</v>
      </c>
      <c r="O103" s="14">
        <v>268</v>
      </c>
      <c r="P103" s="14">
        <v>16</v>
      </c>
      <c r="Q103" s="14">
        <v>222</v>
      </c>
      <c r="R103" s="14">
        <v>30</v>
      </c>
      <c r="S103" s="14">
        <v>268</v>
      </c>
      <c r="T103" s="14">
        <v>34</v>
      </c>
      <c r="U103" s="14">
        <v>229</v>
      </c>
      <c r="V103" s="14">
        <v>5</v>
      </c>
      <c r="W103" s="14">
        <v>0</v>
      </c>
      <c r="X103" s="14">
        <v>268</v>
      </c>
      <c r="Y103" s="14">
        <v>31</v>
      </c>
      <c r="Z103" s="14">
        <v>7</v>
      </c>
      <c r="AA103" s="14">
        <v>40</v>
      </c>
      <c r="AB103" s="14">
        <v>177</v>
      </c>
      <c r="AC103" s="14">
        <v>12</v>
      </c>
      <c r="AD103" s="14">
        <v>1</v>
      </c>
      <c r="AE103" s="14">
        <v>268</v>
      </c>
      <c r="AF103" s="14">
        <v>19</v>
      </c>
      <c r="AG103" s="14">
        <v>1</v>
      </c>
      <c r="AH103" s="14">
        <v>119</v>
      </c>
      <c r="AI103" s="14">
        <v>4286</v>
      </c>
      <c r="AJ103" s="14">
        <v>2319</v>
      </c>
      <c r="AK103" s="14">
        <v>1491</v>
      </c>
      <c r="AL103" s="14">
        <v>367</v>
      </c>
      <c r="AM103" s="14">
        <v>1215</v>
      </c>
      <c r="AN103" s="14">
        <v>30</v>
      </c>
      <c r="AO103" s="14">
        <v>855</v>
      </c>
      <c r="AP103" s="14">
        <v>12</v>
      </c>
      <c r="AQ103" s="14">
        <v>0</v>
      </c>
      <c r="AR103" s="14">
        <v>23</v>
      </c>
      <c r="AS103" s="14">
        <v>83</v>
      </c>
      <c r="AT103" s="14">
        <v>15</v>
      </c>
      <c r="AU103" s="14">
        <v>0</v>
      </c>
      <c r="AV103" s="14">
        <v>36</v>
      </c>
      <c r="AW103" s="14">
        <v>0</v>
      </c>
      <c r="AX103" s="14">
        <v>16</v>
      </c>
      <c r="AY103" s="14">
        <v>64</v>
      </c>
      <c r="AZ103" s="14">
        <v>35</v>
      </c>
      <c r="BA103" s="14">
        <v>9</v>
      </c>
      <c r="BB103" s="14">
        <v>12</v>
      </c>
      <c r="BC103" s="14">
        <v>71</v>
      </c>
      <c r="BD103" s="14">
        <v>4</v>
      </c>
      <c r="BE103" s="14">
        <v>0</v>
      </c>
      <c r="BF103" s="14">
        <v>131</v>
      </c>
      <c r="BG103" s="14">
        <v>223</v>
      </c>
      <c r="BH103" s="14">
        <v>279</v>
      </c>
      <c r="BI103" s="14">
        <v>84</v>
      </c>
      <c r="BJ103" s="14">
        <v>0</v>
      </c>
      <c r="BK103" s="14">
        <v>0</v>
      </c>
      <c r="BL103" s="14">
        <v>0</v>
      </c>
      <c r="BM103" s="14">
        <v>7</v>
      </c>
      <c r="BN103" s="14">
        <v>0</v>
      </c>
      <c r="BO103" s="14">
        <v>91</v>
      </c>
      <c r="BP103" s="14">
        <v>14</v>
      </c>
      <c r="BQ103" s="14">
        <v>2</v>
      </c>
      <c r="BR103" s="14">
        <v>0</v>
      </c>
      <c r="BS103" s="14">
        <v>33</v>
      </c>
      <c r="BT103" s="14">
        <v>16</v>
      </c>
      <c r="BU103" s="14">
        <v>7</v>
      </c>
      <c r="BV103" s="14">
        <v>19</v>
      </c>
    </row>
    <row r="104" spans="1:74" x14ac:dyDescent="0.25">
      <c r="A104" s="7" t="s">
        <v>326</v>
      </c>
      <c r="B104" s="7" t="s">
        <v>327</v>
      </c>
      <c r="C104" s="14">
        <v>557</v>
      </c>
      <c r="D104" s="14">
        <v>53</v>
      </c>
      <c r="E104" s="14">
        <v>655</v>
      </c>
      <c r="F104" s="14">
        <v>168.05</v>
      </c>
      <c r="G104" s="14">
        <v>81</v>
      </c>
      <c r="H104" s="14">
        <v>123</v>
      </c>
      <c r="I104" s="14">
        <v>0</v>
      </c>
      <c r="J104" s="14">
        <v>3</v>
      </c>
      <c r="K104" s="14">
        <v>0</v>
      </c>
      <c r="L104" s="14">
        <v>4</v>
      </c>
      <c r="M104" s="14">
        <v>21</v>
      </c>
      <c r="N104" s="14">
        <v>423</v>
      </c>
      <c r="O104" s="14">
        <v>655</v>
      </c>
      <c r="P104" s="14">
        <v>46</v>
      </c>
      <c r="Q104" s="14">
        <v>588</v>
      </c>
      <c r="R104" s="14">
        <v>21</v>
      </c>
      <c r="S104" s="14">
        <v>655</v>
      </c>
      <c r="T104" s="14">
        <v>145</v>
      </c>
      <c r="U104" s="14">
        <v>388</v>
      </c>
      <c r="V104" s="14">
        <v>0</v>
      </c>
      <c r="W104" s="14">
        <v>122</v>
      </c>
      <c r="X104" s="14">
        <v>655</v>
      </c>
      <c r="Y104" s="14">
        <v>224</v>
      </c>
      <c r="Z104" s="14">
        <v>54</v>
      </c>
      <c r="AA104" s="14">
        <v>43</v>
      </c>
      <c r="AB104" s="14">
        <v>198</v>
      </c>
      <c r="AC104" s="14">
        <v>12</v>
      </c>
      <c r="AD104" s="14">
        <v>124</v>
      </c>
      <c r="AE104" s="14">
        <v>655</v>
      </c>
      <c r="AF104" s="14">
        <v>0</v>
      </c>
      <c r="AG104" s="14">
        <v>3</v>
      </c>
      <c r="AH104" s="14">
        <v>237</v>
      </c>
      <c r="AI104" s="14">
        <v>396</v>
      </c>
      <c r="AJ104" s="14">
        <v>150</v>
      </c>
      <c r="AK104" s="14">
        <v>187</v>
      </c>
      <c r="AL104" s="14">
        <v>636</v>
      </c>
      <c r="AM104" s="14">
        <v>762</v>
      </c>
      <c r="AN104" s="14">
        <v>0</v>
      </c>
      <c r="AO104" s="14">
        <v>100</v>
      </c>
      <c r="AP104" s="14">
        <v>113</v>
      </c>
      <c r="AQ104" s="14">
        <v>8</v>
      </c>
      <c r="AR104" s="14">
        <v>14</v>
      </c>
      <c r="AS104" s="14">
        <v>13</v>
      </c>
      <c r="AT104" s="14">
        <v>4</v>
      </c>
      <c r="AU104" s="14">
        <v>7</v>
      </c>
      <c r="AV104" s="14">
        <v>49</v>
      </c>
      <c r="AW104" s="14">
        <v>0</v>
      </c>
      <c r="AX104" s="14">
        <v>0</v>
      </c>
      <c r="AY104" s="14">
        <v>8</v>
      </c>
      <c r="AZ104" s="14">
        <v>34</v>
      </c>
      <c r="BA104" s="14">
        <v>2</v>
      </c>
      <c r="BB104" s="14">
        <v>7</v>
      </c>
      <c r="BC104" s="14">
        <v>26</v>
      </c>
      <c r="BD104" s="14">
        <v>2</v>
      </c>
      <c r="BE104" s="14">
        <v>4</v>
      </c>
      <c r="BF104" s="14">
        <v>75</v>
      </c>
      <c r="BG104" s="14">
        <v>29</v>
      </c>
      <c r="BH104" s="14">
        <v>182</v>
      </c>
      <c r="BI104" s="14">
        <v>201</v>
      </c>
      <c r="BJ104" s="14">
        <v>0</v>
      </c>
      <c r="BK104" s="14">
        <v>2</v>
      </c>
      <c r="BL104" s="14">
        <v>1</v>
      </c>
      <c r="BM104" s="14">
        <v>0</v>
      </c>
      <c r="BN104" s="14">
        <v>5</v>
      </c>
      <c r="BO104" s="14">
        <v>209</v>
      </c>
      <c r="BP104" s="14">
        <v>3</v>
      </c>
      <c r="BQ104" s="14">
        <v>1</v>
      </c>
      <c r="BR104" s="14">
        <v>0</v>
      </c>
      <c r="BS104" s="14">
        <v>55</v>
      </c>
      <c r="BT104" s="14">
        <v>21</v>
      </c>
      <c r="BU104" s="14">
        <v>13</v>
      </c>
      <c r="BV104" s="14">
        <v>42</v>
      </c>
    </row>
    <row r="105" spans="1:74" x14ac:dyDescent="0.25">
      <c r="A105" s="7" t="s">
        <v>328</v>
      </c>
      <c r="B105" s="7" t="s">
        <v>158</v>
      </c>
      <c r="C105" s="14">
        <v>1597</v>
      </c>
      <c r="D105" s="14">
        <v>80</v>
      </c>
      <c r="E105" s="14">
        <v>411</v>
      </c>
      <c r="F105" s="14">
        <v>34</v>
      </c>
      <c r="G105" s="14">
        <v>323</v>
      </c>
      <c r="H105" s="14">
        <v>28</v>
      </c>
      <c r="I105" s="14">
        <v>1</v>
      </c>
      <c r="J105" s="14">
        <v>1</v>
      </c>
      <c r="K105" s="14">
        <v>0</v>
      </c>
      <c r="L105" s="14">
        <v>1</v>
      </c>
      <c r="M105" s="14">
        <v>30</v>
      </c>
      <c r="N105" s="14">
        <v>27</v>
      </c>
      <c r="O105" s="14">
        <v>411</v>
      </c>
      <c r="P105" s="14">
        <v>30</v>
      </c>
      <c r="Q105" s="14">
        <v>370</v>
      </c>
      <c r="R105" s="14">
        <v>11</v>
      </c>
      <c r="S105" s="14">
        <v>411</v>
      </c>
      <c r="T105" s="14">
        <v>63</v>
      </c>
      <c r="U105" s="14">
        <v>344</v>
      </c>
      <c r="V105" s="14">
        <v>0</v>
      </c>
      <c r="W105" s="14">
        <v>4</v>
      </c>
      <c r="X105" s="14">
        <v>411</v>
      </c>
      <c r="Y105" s="14">
        <v>0</v>
      </c>
      <c r="Z105" s="14">
        <v>5</v>
      </c>
      <c r="AA105" s="14">
        <v>45</v>
      </c>
      <c r="AB105" s="14">
        <v>223</v>
      </c>
      <c r="AC105" s="14">
        <v>45</v>
      </c>
      <c r="AD105" s="14">
        <v>93</v>
      </c>
      <c r="AE105" s="14">
        <v>411</v>
      </c>
      <c r="AF105" s="14">
        <v>14</v>
      </c>
      <c r="AG105" s="14">
        <v>1</v>
      </c>
      <c r="AH105" s="14">
        <v>20</v>
      </c>
      <c r="AI105" s="14">
        <v>2996</v>
      </c>
      <c r="AJ105" s="14">
        <v>581</v>
      </c>
      <c r="AK105" s="14">
        <v>1344</v>
      </c>
      <c r="AL105" s="14">
        <v>81</v>
      </c>
      <c r="AM105" s="14">
        <v>73</v>
      </c>
      <c r="AN105" s="14">
        <v>0</v>
      </c>
      <c r="AO105" s="14">
        <v>399</v>
      </c>
      <c r="AP105" s="14">
        <v>87</v>
      </c>
      <c r="AQ105" s="14">
        <v>20</v>
      </c>
      <c r="AR105" s="14">
        <v>1</v>
      </c>
      <c r="AS105" s="14">
        <v>18</v>
      </c>
      <c r="AT105" s="14">
        <v>2</v>
      </c>
      <c r="AU105" s="14">
        <v>45</v>
      </c>
      <c r="AV105" s="14">
        <v>26</v>
      </c>
      <c r="AW105" s="14">
        <v>0</v>
      </c>
      <c r="AX105" s="14">
        <v>7</v>
      </c>
      <c r="AY105" s="14">
        <v>1</v>
      </c>
      <c r="AZ105" s="14">
        <v>0</v>
      </c>
      <c r="BA105" s="14">
        <v>0</v>
      </c>
      <c r="BB105" s="14">
        <v>0</v>
      </c>
      <c r="BC105" s="14">
        <v>4</v>
      </c>
      <c r="BD105" s="14">
        <v>0</v>
      </c>
      <c r="BE105" s="14">
        <v>0</v>
      </c>
      <c r="BF105" s="14">
        <v>4</v>
      </c>
      <c r="BG105" s="14">
        <v>0</v>
      </c>
      <c r="BH105" s="14">
        <v>0</v>
      </c>
      <c r="BI105" s="14">
        <v>188</v>
      </c>
      <c r="BJ105" s="14">
        <v>0</v>
      </c>
      <c r="BK105" s="14">
        <v>0</v>
      </c>
      <c r="BL105" s="14">
        <v>10</v>
      </c>
      <c r="BM105" s="14">
        <v>1</v>
      </c>
      <c r="BN105" s="14">
        <v>0</v>
      </c>
      <c r="BO105" s="14">
        <v>199</v>
      </c>
      <c r="BP105" s="14">
        <v>22</v>
      </c>
      <c r="BQ105" s="14">
        <v>8</v>
      </c>
      <c r="BR105" s="14">
        <v>0</v>
      </c>
      <c r="BS105" s="14">
        <v>88</v>
      </c>
      <c r="BT105" s="14">
        <v>55</v>
      </c>
      <c r="BU105" s="14">
        <v>0</v>
      </c>
      <c r="BV105" s="14">
        <v>26</v>
      </c>
    </row>
    <row r="106" spans="1:74" x14ac:dyDescent="0.25">
      <c r="A106" s="7" t="s">
        <v>329</v>
      </c>
      <c r="B106" s="7" t="s">
        <v>330</v>
      </c>
      <c r="C106" s="14">
        <v>315</v>
      </c>
      <c r="D106" s="14">
        <v>30</v>
      </c>
      <c r="E106" s="14">
        <v>358</v>
      </c>
      <c r="F106" s="14">
        <v>215.5</v>
      </c>
      <c r="G106" s="14">
        <v>100</v>
      </c>
      <c r="H106" s="14">
        <v>128</v>
      </c>
      <c r="I106" s="14">
        <v>4</v>
      </c>
      <c r="J106" s="14">
        <v>3</v>
      </c>
      <c r="K106" s="14">
        <v>1</v>
      </c>
      <c r="L106" s="14">
        <v>94</v>
      </c>
      <c r="M106" s="14">
        <v>28</v>
      </c>
      <c r="N106" s="14">
        <v>0</v>
      </c>
      <c r="O106" s="14">
        <v>358</v>
      </c>
      <c r="P106" s="14">
        <v>114</v>
      </c>
      <c r="Q106" s="14">
        <v>244</v>
      </c>
      <c r="R106" s="14">
        <v>0</v>
      </c>
      <c r="S106" s="14">
        <v>358</v>
      </c>
      <c r="T106" s="14">
        <v>121</v>
      </c>
      <c r="U106" s="14">
        <v>233</v>
      </c>
      <c r="V106" s="14">
        <v>4</v>
      </c>
      <c r="W106" s="14">
        <v>0</v>
      </c>
      <c r="X106" s="14">
        <v>358</v>
      </c>
      <c r="Y106" s="14">
        <v>56</v>
      </c>
      <c r="Z106" s="14">
        <v>17</v>
      </c>
      <c r="AA106" s="14">
        <v>65</v>
      </c>
      <c r="AB106" s="14">
        <v>198</v>
      </c>
      <c r="AC106" s="14">
        <v>21</v>
      </c>
      <c r="AD106" s="14">
        <v>1</v>
      </c>
      <c r="AE106" s="14">
        <v>358</v>
      </c>
      <c r="AF106" s="14">
        <v>7</v>
      </c>
      <c r="AG106" s="14">
        <v>0</v>
      </c>
      <c r="AH106" s="14">
        <v>128</v>
      </c>
      <c r="AI106" s="14">
        <v>4323</v>
      </c>
      <c r="AJ106" s="14">
        <v>1799</v>
      </c>
      <c r="AK106" s="14">
        <v>2240</v>
      </c>
      <c r="AL106" s="14">
        <v>74</v>
      </c>
      <c r="AM106" s="14">
        <v>139</v>
      </c>
      <c r="AN106" s="14">
        <v>0</v>
      </c>
      <c r="AO106" s="14">
        <v>572</v>
      </c>
      <c r="AP106" s="14">
        <v>0</v>
      </c>
      <c r="AQ106" s="14">
        <v>23</v>
      </c>
      <c r="AR106" s="14">
        <v>101</v>
      </c>
      <c r="AS106" s="14">
        <v>23</v>
      </c>
      <c r="AT106" s="14">
        <v>50</v>
      </c>
      <c r="AU106" s="14">
        <v>2762</v>
      </c>
      <c r="AV106" s="14">
        <v>47</v>
      </c>
      <c r="AW106" s="14">
        <v>33</v>
      </c>
      <c r="AX106" s="14">
        <v>0</v>
      </c>
      <c r="AY106" s="14">
        <v>2</v>
      </c>
      <c r="AZ106" s="14">
        <v>32</v>
      </c>
      <c r="BA106" s="14">
        <v>4</v>
      </c>
      <c r="BB106" s="14">
        <v>7</v>
      </c>
      <c r="BC106" s="14">
        <v>34</v>
      </c>
      <c r="BD106" s="14">
        <v>2</v>
      </c>
      <c r="BE106" s="14">
        <v>0</v>
      </c>
      <c r="BF106" s="14">
        <v>79</v>
      </c>
      <c r="BG106" s="14">
        <v>422</v>
      </c>
      <c r="BH106" s="14">
        <v>278.5</v>
      </c>
      <c r="BI106" s="14">
        <v>177</v>
      </c>
      <c r="BJ106" s="14">
        <v>5</v>
      </c>
      <c r="BK106" s="14">
        <v>0</v>
      </c>
      <c r="BL106" s="14">
        <v>7</v>
      </c>
      <c r="BM106" s="14">
        <v>7</v>
      </c>
      <c r="BN106" s="14">
        <v>0</v>
      </c>
      <c r="BO106" s="14">
        <v>196</v>
      </c>
      <c r="BP106" s="14">
        <v>0</v>
      </c>
      <c r="BQ106" s="14">
        <v>0</v>
      </c>
      <c r="BR106" s="14">
        <v>0</v>
      </c>
      <c r="BS106" s="14">
        <v>99</v>
      </c>
      <c r="BT106" s="14">
        <v>97</v>
      </c>
      <c r="BU106" s="14">
        <v>0</v>
      </c>
      <c r="BV106" s="14">
        <v>0</v>
      </c>
    </row>
    <row r="107" spans="1:74" x14ac:dyDescent="0.25">
      <c r="A107" s="7" t="s">
        <v>331</v>
      </c>
      <c r="B107" s="7" t="s">
        <v>308</v>
      </c>
      <c r="C107" s="14">
        <v>315</v>
      </c>
      <c r="D107" s="14">
        <v>0</v>
      </c>
      <c r="E107" s="14">
        <v>386</v>
      </c>
      <c r="F107" s="14">
        <v>0</v>
      </c>
      <c r="G107" s="14">
        <v>277</v>
      </c>
      <c r="H107" s="14">
        <v>10</v>
      </c>
      <c r="I107" s="14">
        <v>0</v>
      </c>
      <c r="J107" s="14">
        <v>1</v>
      </c>
      <c r="K107" s="14">
        <v>0</v>
      </c>
      <c r="L107" s="14">
        <v>13</v>
      </c>
      <c r="M107" s="14">
        <v>31</v>
      </c>
      <c r="N107" s="14">
        <v>54</v>
      </c>
      <c r="O107" s="14">
        <v>386</v>
      </c>
      <c r="P107" s="14">
        <v>14</v>
      </c>
      <c r="Q107" s="14">
        <v>318</v>
      </c>
      <c r="R107" s="14">
        <v>54</v>
      </c>
      <c r="S107" s="14">
        <v>386</v>
      </c>
      <c r="T107" s="14">
        <v>118</v>
      </c>
      <c r="U107" s="14">
        <v>268</v>
      </c>
      <c r="V107" s="14">
        <v>0</v>
      </c>
      <c r="W107" s="14">
        <v>0</v>
      </c>
      <c r="X107" s="14">
        <v>386</v>
      </c>
      <c r="Y107" s="14">
        <v>98</v>
      </c>
      <c r="Z107" s="14">
        <v>17</v>
      </c>
      <c r="AA107" s="14">
        <v>19</v>
      </c>
      <c r="AB107" s="14">
        <v>184</v>
      </c>
      <c r="AC107" s="14">
        <v>31</v>
      </c>
      <c r="AD107" s="14">
        <v>37</v>
      </c>
      <c r="AE107" s="14">
        <v>386</v>
      </c>
      <c r="AF107" s="14">
        <v>1</v>
      </c>
      <c r="AG107" s="14">
        <v>8</v>
      </c>
      <c r="AH107" s="14">
        <v>16</v>
      </c>
      <c r="AI107" s="14">
        <v>570</v>
      </c>
      <c r="AJ107" s="14">
        <v>210</v>
      </c>
      <c r="AK107" s="14">
        <v>1951</v>
      </c>
      <c r="AL107" s="14">
        <v>96</v>
      </c>
      <c r="AM107" s="14">
        <v>315</v>
      </c>
      <c r="AN107" s="14">
        <v>0</v>
      </c>
      <c r="AO107" s="14">
        <v>1447</v>
      </c>
      <c r="AP107" s="14">
        <v>1</v>
      </c>
      <c r="AQ107" s="14">
        <v>0</v>
      </c>
      <c r="AR107" s="14">
        <v>0</v>
      </c>
      <c r="AS107" s="14">
        <v>0</v>
      </c>
      <c r="AT107" s="14">
        <v>0</v>
      </c>
      <c r="AU107" s="14">
        <v>106</v>
      </c>
      <c r="AV107" s="14">
        <v>12</v>
      </c>
      <c r="AW107" s="14">
        <v>0</v>
      </c>
      <c r="AX107" s="14">
        <v>0</v>
      </c>
      <c r="AY107" s="14">
        <v>2</v>
      </c>
      <c r="AZ107" s="14">
        <v>2</v>
      </c>
      <c r="BA107" s="14">
        <v>2</v>
      </c>
      <c r="BB107" s="14">
        <v>0</v>
      </c>
      <c r="BC107" s="14">
        <v>9</v>
      </c>
      <c r="BD107" s="14">
        <v>0</v>
      </c>
      <c r="BE107" s="14">
        <v>6</v>
      </c>
      <c r="BF107" s="14">
        <v>19</v>
      </c>
      <c r="BG107" s="14">
        <v>37</v>
      </c>
      <c r="BH107" s="14">
        <v>0</v>
      </c>
      <c r="BI107" s="14">
        <v>137</v>
      </c>
      <c r="BJ107" s="14">
        <v>0</v>
      </c>
      <c r="BK107" s="14">
        <v>0</v>
      </c>
      <c r="BL107" s="14">
        <v>42</v>
      </c>
      <c r="BM107" s="14">
        <v>0</v>
      </c>
      <c r="BN107" s="14">
        <v>0</v>
      </c>
      <c r="BO107" s="14">
        <v>179</v>
      </c>
      <c r="BP107" s="14">
        <v>62</v>
      </c>
      <c r="BQ107" s="14">
        <v>6</v>
      </c>
      <c r="BR107" s="14">
        <v>0</v>
      </c>
      <c r="BS107" s="14">
        <v>30</v>
      </c>
      <c r="BT107" s="14">
        <v>40</v>
      </c>
      <c r="BU107" s="14">
        <v>27</v>
      </c>
      <c r="BV107" s="14">
        <v>35</v>
      </c>
    </row>
  </sheetData>
  <mergeCells count="12">
    <mergeCell ref="BP1:BV1"/>
    <mergeCell ref="A1:B1"/>
    <mergeCell ref="G1:O1"/>
    <mergeCell ref="P1:S1"/>
    <mergeCell ref="T1:X1"/>
    <mergeCell ref="Y1:AE1"/>
    <mergeCell ref="AF1:AH1"/>
    <mergeCell ref="AI1:AU1"/>
    <mergeCell ref="AV1:AW1"/>
    <mergeCell ref="AX1:AY1"/>
    <mergeCell ref="AZ1:BF1"/>
    <mergeCell ref="BI1:BO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D2703-0A91-4D06-B1DA-726BEE01E610}">
  <dimension ref="A1:BJ102"/>
  <sheetViews>
    <sheetView zoomScale="97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5"/>
  <cols>
    <col min="1" max="1" width="17.85546875" style="1" customWidth="1"/>
    <col min="2" max="2" width="39.7109375" style="1" customWidth="1"/>
    <col min="3" max="62" width="12.7109375" style="1" customWidth="1"/>
    <col min="63" max="16384" width="9.140625" style="1"/>
  </cols>
  <sheetData>
    <row r="1" spans="1:62" x14ac:dyDescent="0.25">
      <c r="A1" s="57" t="s">
        <v>480</v>
      </c>
      <c r="B1" s="59"/>
      <c r="C1" s="19" t="s">
        <v>0</v>
      </c>
      <c r="D1" s="19" t="s">
        <v>1</v>
      </c>
      <c r="E1" s="19" t="s">
        <v>2</v>
      </c>
      <c r="F1" s="19" t="s">
        <v>3</v>
      </c>
      <c r="G1" s="57" t="s">
        <v>4</v>
      </c>
      <c r="H1" s="58"/>
      <c r="I1" s="58"/>
      <c r="J1" s="58"/>
      <c r="K1" s="58"/>
      <c r="L1" s="58"/>
      <c r="M1" s="58"/>
      <c r="N1" s="58"/>
      <c r="O1" s="59"/>
      <c r="P1" s="57" t="s">
        <v>5</v>
      </c>
      <c r="Q1" s="58"/>
      <c r="R1" s="58"/>
      <c r="S1" s="59"/>
      <c r="T1" s="57" t="s">
        <v>6</v>
      </c>
      <c r="U1" s="58"/>
      <c r="V1" s="58"/>
      <c r="W1" s="58"/>
      <c r="X1" s="59"/>
      <c r="Y1" s="57" t="s">
        <v>7</v>
      </c>
      <c r="Z1" s="58"/>
      <c r="AA1" s="58"/>
      <c r="AB1" s="58"/>
      <c r="AC1" s="58"/>
      <c r="AD1" s="58"/>
      <c r="AE1" s="59"/>
      <c r="AF1" s="57" t="s">
        <v>8</v>
      </c>
      <c r="AG1" s="58"/>
      <c r="AH1" s="59"/>
      <c r="AI1" s="57" t="s">
        <v>332</v>
      </c>
      <c r="AJ1" s="58"/>
      <c r="AK1" s="58"/>
      <c r="AL1" s="58"/>
      <c r="AM1" s="58"/>
      <c r="AN1" s="58"/>
      <c r="AO1" s="58"/>
      <c r="AP1" s="59"/>
      <c r="AQ1" s="57" t="s">
        <v>10</v>
      </c>
      <c r="AR1" s="59"/>
      <c r="AS1" s="57" t="s">
        <v>11</v>
      </c>
      <c r="AT1" s="59"/>
      <c r="AU1" s="57" t="s">
        <v>333</v>
      </c>
      <c r="AV1" s="58"/>
      <c r="AW1" s="58"/>
      <c r="AX1" s="58"/>
      <c r="AY1" s="58"/>
      <c r="AZ1" s="58"/>
      <c r="BA1" s="59"/>
      <c r="BB1" s="57" t="s">
        <v>16</v>
      </c>
      <c r="BC1" s="58"/>
      <c r="BD1" s="58"/>
      <c r="BE1" s="58"/>
      <c r="BF1" s="58"/>
      <c r="BG1" s="58"/>
      <c r="BH1" s="58"/>
      <c r="BI1" s="59"/>
      <c r="BJ1" s="20"/>
    </row>
    <row r="2" spans="1:62" ht="75" x14ac:dyDescent="0.25">
      <c r="A2" s="29" t="s">
        <v>334</v>
      </c>
      <c r="B2" s="29" t="s">
        <v>335</v>
      </c>
      <c r="C2" s="29" t="s">
        <v>85</v>
      </c>
      <c r="D2" s="29" t="s">
        <v>336</v>
      </c>
      <c r="E2" s="30" t="s">
        <v>337</v>
      </c>
      <c r="F2" s="29" t="s">
        <v>338</v>
      </c>
      <c r="G2" s="29" t="s">
        <v>339</v>
      </c>
      <c r="H2" s="29" t="s">
        <v>340</v>
      </c>
      <c r="I2" s="29" t="s">
        <v>341</v>
      </c>
      <c r="J2" s="29" t="s">
        <v>342</v>
      </c>
      <c r="K2" s="29" t="s">
        <v>343</v>
      </c>
      <c r="L2" s="29" t="s">
        <v>94</v>
      </c>
      <c r="M2" s="29" t="s">
        <v>344</v>
      </c>
      <c r="N2" s="29" t="s">
        <v>96</v>
      </c>
      <c r="O2" s="30" t="s">
        <v>145</v>
      </c>
      <c r="P2" s="29" t="s">
        <v>98</v>
      </c>
      <c r="Q2" s="29" t="s">
        <v>99</v>
      </c>
      <c r="R2" s="29" t="s">
        <v>96</v>
      </c>
      <c r="S2" s="30" t="s">
        <v>145</v>
      </c>
      <c r="T2" s="29" t="s">
        <v>345</v>
      </c>
      <c r="U2" s="29" t="s">
        <v>346</v>
      </c>
      <c r="V2" s="29" t="s">
        <v>144</v>
      </c>
      <c r="W2" s="29" t="s">
        <v>96</v>
      </c>
      <c r="X2" s="30" t="s">
        <v>145</v>
      </c>
      <c r="Y2" s="29" t="s">
        <v>347</v>
      </c>
      <c r="Z2" s="29" t="s">
        <v>348</v>
      </c>
      <c r="AA2" s="29" t="s">
        <v>349</v>
      </c>
      <c r="AB2" s="29" t="s">
        <v>350</v>
      </c>
      <c r="AC2" s="29" t="s">
        <v>109</v>
      </c>
      <c r="AD2" s="29" t="s">
        <v>96</v>
      </c>
      <c r="AE2" s="30" t="s">
        <v>145</v>
      </c>
      <c r="AF2" s="29" t="s">
        <v>351</v>
      </c>
      <c r="AG2" s="29" t="s">
        <v>111</v>
      </c>
      <c r="AH2" s="29" t="s">
        <v>112</v>
      </c>
      <c r="AI2" s="29" t="s">
        <v>352</v>
      </c>
      <c r="AJ2" s="29" t="s">
        <v>114</v>
      </c>
      <c r="AK2" s="29" t="s">
        <v>353</v>
      </c>
      <c r="AL2" s="29" t="s">
        <v>354</v>
      </c>
      <c r="AM2" s="29" t="s">
        <v>355</v>
      </c>
      <c r="AN2" s="29" t="s">
        <v>356</v>
      </c>
      <c r="AO2" s="29" t="s">
        <v>357</v>
      </c>
      <c r="AP2" s="29" t="s">
        <v>144</v>
      </c>
      <c r="AQ2" s="29" t="s">
        <v>126</v>
      </c>
      <c r="AR2" s="29" t="s">
        <v>358</v>
      </c>
      <c r="AS2" s="29" t="s">
        <v>359</v>
      </c>
      <c r="AT2" s="29" t="s">
        <v>129</v>
      </c>
      <c r="AU2" s="29" t="s">
        <v>360</v>
      </c>
      <c r="AV2" s="29" t="s">
        <v>361</v>
      </c>
      <c r="AW2" s="29" t="s">
        <v>362</v>
      </c>
      <c r="AX2" s="29" t="s">
        <v>363</v>
      </c>
      <c r="AY2" s="29" t="s">
        <v>364</v>
      </c>
      <c r="AZ2" s="29" t="s">
        <v>144</v>
      </c>
      <c r="BA2" s="29" t="s">
        <v>145</v>
      </c>
      <c r="BB2" s="29" t="s">
        <v>146</v>
      </c>
      <c r="BC2" s="29" t="s">
        <v>147</v>
      </c>
      <c r="BD2" s="29" t="s">
        <v>148</v>
      </c>
      <c r="BE2" s="29" t="s">
        <v>365</v>
      </c>
      <c r="BF2" s="29" t="s">
        <v>366</v>
      </c>
      <c r="BG2" s="29" t="s">
        <v>367</v>
      </c>
      <c r="BH2" s="29" t="s">
        <v>96</v>
      </c>
      <c r="BI2" s="29" t="s">
        <v>144</v>
      </c>
      <c r="BJ2" s="21"/>
    </row>
    <row r="3" spans="1:62" x14ac:dyDescent="0.25">
      <c r="A3" s="22" t="s">
        <v>368</v>
      </c>
      <c r="B3" s="22" t="s">
        <v>369</v>
      </c>
      <c r="C3" s="23">
        <v>25810</v>
      </c>
      <c r="D3" s="23">
        <v>1892</v>
      </c>
      <c r="E3" s="31">
        <v>11442</v>
      </c>
      <c r="F3" s="23">
        <v>170650.95</v>
      </c>
      <c r="G3" s="23">
        <v>5009</v>
      </c>
      <c r="H3" s="23">
        <v>1821</v>
      </c>
      <c r="I3" s="23">
        <v>107</v>
      </c>
      <c r="J3" s="23">
        <v>80</v>
      </c>
      <c r="K3" s="23">
        <v>18</v>
      </c>
      <c r="L3" s="23">
        <v>402</v>
      </c>
      <c r="M3" s="23">
        <v>610</v>
      </c>
      <c r="N3" s="23">
        <v>3395</v>
      </c>
      <c r="O3" s="31">
        <v>11442</v>
      </c>
      <c r="P3" s="23">
        <v>1199</v>
      </c>
      <c r="Q3" s="23">
        <v>6758</v>
      </c>
      <c r="R3" s="23">
        <v>3486</v>
      </c>
      <c r="S3" s="31">
        <v>11442</v>
      </c>
      <c r="T3" s="23">
        <v>1303</v>
      </c>
      <c r="U3" s="23">
        <v>8607</v>
      </c>
      <c r="V3" s="23">
        <v>159</v>
      </c>
      <c r="W3" s="23">
        <v>1373</v>
      </c>
      <c r="X3" s="31">
        <v>11442</v>
      </c>
      <c r="Y3" s="23">
        <v>1284</v>
      </c>
      <c r="Z3" s="23">
        <v>1107</v>
      </c>
      <c r="AA3" s="23">
        <v>1796</v>
      </c>
      <c r="AB3" s="23">
        <v>4422</v>
      </c>
      <c r="AC3" s="23">
        <v>386</v>
      </c>
      <c r="AD3" s="23">
        <v>2447</v>
      </c>
      <c r="AE3" s="31">
        <v>11442</v>
      </c>
      <c r="AF3" s="23">
        <v>515</v>
      </c>
      <c r="AG3" s="23">
        <v>261</v>
      </c>
      <c r="AH3" s="23">
        <v>1294</v>
      </c>
      <c r="AI3" s="23">
        <v>45763</v>
      </c>
      <c r="AJ3" s="23">
        <v>33008</v>
      </c>
      <c r="AK3" s="23">
        <v>11549</v>
      </c>
      <c r="AL3" s="23">
        <v>2100</v>
      </c>
      <c r="AM3" s="23">
        <v>18183</v>
      </c>
      <c r="AN3" s="23">
        <v>867</v>
      </c>
      <c r="AO3" s="23">
        <v>8727</v>
      </c>
      <c r="AP3" s="23">
        <v>12061</v>
      </c>
      <c r="AQ3" s="23">
        <v>1626</v>
      </c>
      <c r="AR3" s="23">
        <v>231</v>
      </c>
      <c r="AS3" s="23">
        <v>1271</v>
      </c>
      <c r="AT3" s="23">
        <v>7983</v>
      </c>
      <c r="AU3" s="23">
        <v>4004</v>
      </c>
      <c r="AV3" s="23">
        <v>1474</v>
      </c>
      <c r="AW3" s="23">
        <v>2072</v>
      </c>
      <c r="AX3" s="23">
        <v>372</v>
      </c>
      <c r="AY3" s="23">
        <v>373</v>
      </c>
      <c r="AZ3" s="23">
        <v>2675</v>
      </c>
      <c r="BA3" s="23">
        <v>10970</v>
      </c>
      <c r="BB3" s="23">
        <v>2720</v>
      </c>
      <c r="BC3" s="23">
        <v>2536</v>
      </c>
      <c r="BD3" s="23">
        <v>285</v>
      </c>
      <c r="BE3" s="23">
        <v>1571</v>
      </c>
      <c r="BF3" s="23">
        <v>854</v>
      </c>
      <c r="BG3" s="23">
        <v>665</v>
      </c>
      <c r="BH3" s="23">
        <v>2838</v>
      </c>
      <c r="BI3" s="23">
        <v>117</v>
      </c>
      <c r="BJ3" s="24"/>
    </row>
    <row r="4" spans="1:62" x14ac:dyDescent="0.25">
      <c r="A4" s="25" t="s">
        <v>153</v>
      </c>
      <c r="B4" s="25" t="s">
        <v>370</v>
      </c>
      <c r="C4" s="26">
        <v>216</v>
      </c>
      <c r="D4" s="26">
        <v>3</v>
      </c>
      <c r="E4" s="26">
        <v>987</v>
      </c>
      <c r="F4" s="26">
        <v>667</v>
      </c>
      <c r="G4" s="26">
        <v>429</v>
      </c>
      <c r="H4" s="26">
        <v>269</v>
      </c>
      <c r="I4" s="26">
        <v>2</v>
      </c>
      <c r="J4" s="26">
        <v>6</v>
      </c>
      <c r="K4" s="26">
        <v>8</v>
      </c>
      <c r="L4" s="26">
        <v>44</v>
      </c>
      <c r="M4" s="26">
        <v>209</v>
      </c>
      <c r="N4" s="26">
        <v>20</v>
      </c>
      <c r="O4" s="26">
        <v>987</v>
      </c>
      <c r="P4" s="26">
        <v>239</v>
      </c>
      <c r="Q4" s="26">
        <v>708</v>
      </c>
      <c r="R4" s="26">
        <v>40</v>
      </c>
      <c r="S4" s="26">
        <v>987</v>
      </c>
      <c r="T4" s="26">
        <v>257</v>
      </c>
      <c r="U4" s="26">
        <v>722</v>
      </c>
      <c r="V4" s="26">
        <v>7</v>
      </c>
      <c r="W4" s="26">
        <v>1</v>
      </c>
      <c r="X4" s="26">
        <v>987</v>
      </c>
      <c r="Y4" s="26">
        <v>486</v>
      </c>
      <c r="Z4" s="26">
        <v>306</v>
      </c>
      <c r="AA4" s="26">
        <v>45</v>
      </c>
      <c r="AB4" s="26">
        <v>137</v>
      </c>
      <c r="AC4" s="26">
        <v>8</v>
      </c>
      <c r="AD4" s="26">
        <v>5</v>
      </c>
      <c r="AE4" s="26">
        <v>987</v>
      </c>
      <c r="AF4" s="26">
        <v>11</v>
      </c>
      <c r="AG4" s="26">
        <v>1</v>
      </c>
      <c r="AH4" s="26">
        <v>4</v>
      </c>
      <c r="AI4" s="26">
        <v>1519</v>
      </c>
      <c r="AJ4" s="26">
        <v>4067</v>
      </c>
      <c r="AK4" s="26">
        <v>289</v>
      </c>
      <c r="AL4" s="26">
        <v>8</v>
      </c>
      <c r="AM4" s="26">
        <v>625</v>
      </c>
      <c r="AN4" s="26">
        <v>10</v>
      </c>
      <c r="AO4" s="26">
        <v>313</v>
      </c>
      <c r="AP4" s="26">
        <v>2168</v>
      </c>
      <c r="AQ4" s="26">
        <v>5</v>
      </c>
      <c r="AR4" s="26">
        <v>0</v>
      </c>
      <c r="AS4" s="26">
        <v>12</v>
      </c>
      <c r="AT4" s="26">
        <v>35</v>
      </c>
      <c r="AU4" s="26">
        <v>82</v>
      </c>
      <c r="AV4" s="26">
        <v>12</v>
      </c>
      <c r="AW4" s="26">
        <v>433</v>
      </c>
      <c r="AX4" s="26">
        <v>38</v>
      </c>
      <c r="AY4" s="26">
        <v>16</v>
      </c>
      <c r="AZ4" s="26">
        <v>428</v>
      </c>
      <c r="BA4" s="26">
        <v>1009</v>
      </c>
      <c r="BB4" s="26">
        <v>635</v>
      </c>
      <c r="BC4" s="26">
        <v>247</v>
      </c>
      <c r="BD4" s="26">
        <v>3</v>
      </c>
      <c r="BE4" s="26">
        <v>43</v>
      </c>
      <c r="BF4" s="26">
        <v>47</v>
      </c>
      <c r="BG4" s="26">
        <v>6</v>
      </c>
      <c r="BH4" s="26">
        <v>85</v>
      </c>
      <c r="BI4" s="26">
        <v>8</v>
      </c>
      <c r="BJ4" s="26"/>
    </row>
    <row r="5" spans="1:62" x14ac:dyDescent="0.25">
      <c r="A5" s="27" t="s">
        <v>155</v>
      </c>
      <c r="B5" s="27" t="s">
        <v>156</v>
      </c>
      <c r="C5" s="28">
        <v>24</v>
      </c>
      <c r="D5" s="28">
        <v>0</v>
      </c>
      <c r="E5" s="28">
        <v>24</v>
      </c>
      <c r="F5" s="28">
        <v>0</v>
      </c>
      <c r="G5" s="28">
        <v>21</v>
      </c>
      <c r="H5" s="28">
        <v>3</v>
      </c>
      <c r="I5" s="28">
        <v>0</v>
      </c>
      <c r="J5" s="28">
        <v>0</v>
      </c>
      <c r="K5" s="28">
        <v>0</v>
      </c>
      <c r="L5" s="28">
        <v>0</v>
      </c>
      <c r="M5" s="28">
        <v>0</v>
      </c>
      <c r="N5" s="28">
        <v>0</v>
      </c>
      <c r="O5" s="28">
        <v>24</v>
      </c>
      <c r="P5" s="28">
        <v>0</v>
      </c>
      <c r="Q5" s="28">
        <v>24</v>
      </c>
      <c r="R5" s="28">
        <v>0</v>
      </c>
      <c r="S5" s="28">
        <v>24</v>
      </c>
      <c r="T5" s="28">
        <v>0</v>
      </c>
      <c r="U5" s="28">
        <v>24</v>
      </c>
      <c r="V5" s="28">
        <v>0</v>
      </c>
      <c r="W5" s="28">
        <v>0</v>
      </c>
      <c r="X5" s="28">
        <v>24</v>
      </c>
      <c r="Y5" s="28">
        <v>0</v>
      </c>
      <c r="Z5" s="28">
        <v>0</v>
      </c>
      <c r="AA5" s="28">
        <v>16</v>
      </c>
      <c r="AB5" s="28">
        <v>8</v>
      </c>
      <c r="AC5" s="28">
        <v>0</v>
      </c>
      <c r="AD5" s="28">
        <v>0</v>
      </c>
      <c r="AE5" s="28">
        <v>24</v>
      </c>
      <c r="AF5" s="28">
        <v>0</v>
      </c>
      <c r="AG5" s="28">
        <v>0</v>
      </c>
      <c r="AH5" s="28">
        <v>5</v>
      </c>
      <c r="AI5" s="28">
        <v>63</v>
      </c>
      <c r="AJ5" s="28">
        <v>56</v>
      </c>
      <c r="AK5" s="28">
        <v>14</v>
      </c>
      <c r="AL5" s="28">
        <v>3</v>
      </c>
      <c r="AM5" s="28">
        <v>12</v>
      </c>
      <c r="AN5" s="28">
        <v>0</v>
      </c>
      <c r="AO5" s="28">
        <v>18</v>
      </c>
      <c r="AP5" s="28">
        <v>0</v>
      </c>
      <c r="AQ5" s="28">
        <v>8</v>
      </c>
      <c r="AR5" s="28">
        <v>0</v>
      </c>
      <c r="AS5" s="28">
        <v>0</v>
      </c>
      <c r="AT5" s="28">
        <v>6</v>
      </c>
      <c r="AU5" s="28">
        <v>6</v>
      </c>
      <c r="AV5" s="28">
        <v>18</v>
      </c>
      <c r="AW5" s="28">
        <v>0</v>
      </c>
      <c r="AX5" s="28">
        <v>0</v>
      </c>
      <c r="AY5" s="28">
        <v>0</v>
      </c>
      <c r="AZ5" s="28">
        <v>0</v>
      </c>
      <c r="BA5" s="28">
        <v>24</v>
      </c>
      <c r="BB5" s="28">
        <v>15</v>
      </c>
      <c r="BC5" s="28">
        <v>6</v>
      </c>
      <c r="BD5" s="28">
        <v>0</v>
      </c>
      <c r="BE5" s="28">
        <v>2</v>
      </c>
      <c r="BF5" s="28">
        <v>1</v>
      </c>
      <c r="BG5" s="28">
        <v>0</v>
      </c>
      <c r="BH5" s="28">
        <v>17</v>
      </c>
      <c r="BI5" s="28">
        <v>0</v>
      </c>
      <c r="BJ5" s="26"/>
    </row>
    <row r="6" spans="1:62" x14ac:dyDescent="0.25">
      <c r="A6" s="25" t="s">
        <v>157</v>
      </c>
      <c r="B6" s="25" t="s">
        <v>158</v>
      </c>
      <c r="C6" s="26">
        <v>21</v>
      </c>
      <c r="D6" s="26">
        <v>2</v>
      </c>
      <c r="E6" s="26">
        <v>30</v>
      </c>
      <c r="F6" s="26">
        <v>1608</v>
      </c>
      <c r="G6" s="26">
        <v>13</v>
      </c>
      <c r="H6" s="26">
        <v>0</v>
      </c>
      <c r="I6" s="26">
        <v>0</v>
      </c>
      <c r="J6" s="26">
        <v>0</v>
      </c>
      <c r="K6" s="26">
        <v>0</v>
      </c>
      <c r="L6" s="26">
        <v>1</v>
      </c>
      <c r="M6" s="26">
        <v>3</v>
      </c>
      <c r="N6" s="26">
        <v>13</v>
      </c>
      <c r="O6" s="26">
        <v>30</v>
      </c>
      <c r="P6" s="26">
        <v>3</v>
      </c>
      <c r="Q6" s="26">
        <v>14</v>
      </c>
      <c r="R6" s="26">
        <v>13</v>
      </c>
      <c r="S6" s="26">
        <v>30</v>
      </c>
      <c r="T6" s="26">
        <v>5</v>
      </c>
      <c r="U6" s="26">
        <v>23</v>
      </c>
      <c r="V6" s="26">
        <v>0</v>
      </c>
      <c r="W6" s="26">
        <v>2</v>
      </c>
      <c r="X6" s="26">
        <v>30</v>
      </c>
      <c r="Y6" s="26">
        <v>0</v>
      </c>
      <c r="Z6" s="26">
        <v>0</v>
      </c>
      <c r="AA6" s="26">
        <v>2</v>
      </c>
      <c r="AB6" s="26">
        <v>18</v>
      </c>
      <c r="AC6" s="26">
        <v>0</v>
      </c>
      <c r="AD6" s="26">
        <v>10</v>
      </c>
      <c r="AE6" s="26">
        <v>30</v>
      </c>
      <c r="AF6" s="26">
        <v>4</v>
      </c>
      <c r="AG6" s="26">
        <v>0</v>
      </c>
      <c r="AH6" s="26">
        <v>8</v>
      </c>
      <c r="AI6" s="26">
        <v>60</v>
      </c>
      <c r="AJ6" s="26">
        <v>30</v>
      </c>
      <c r="AK6" s="26">
        <v>90</v>
      </c>
      <c r="AL6" s="26">
        <v>65</v>
      </c>
      <c r="AM6" s="26">
        <v>0</v>
      </c>
      <c r="AN6" s="26">
        <v>7</v>
      </c>
      <c r="AO6" s="26">
        <v>8</v>
      </c>
      <c r="AP6" s="26">
        <v>0</v>
      </c>
      <c r="AQ6" s="26">
        <v>2</v>
      </c>
      <c r="AR6" s="26">
        <v>0</v>
      </c>
      <c r="AS6" s="26">
        <v>1</v>
      </c>
      <c r="AT6" s="26">
        <v>3</v>
      </c>
      <c r="AU6" s="26">
        <v>6</v>
      </c>
      <c r="AV6" s="26">
        <v>2</v>
      </c>
      <c r="AW6" s="26">
        <v>2</v>
      </c>
      <c r="AX6" s="26">
        <v>0</v>
      </c>
      <c r="AY6" s="26">
        <v>2</v>
      </c>
      <c r="AZ6" s="26">
        <v>10</v>
      </c>
      <c r="BA6" s="26">
        <v>22</v>
      </c>
      <c r="BB6" s="26">
        <v>1</v>
      </c>
      <c r="BC6" s="26">
        <v>2</v>
      </c>
      <c r="BD6" s="26">
        <v>0</v>
      </c>
      <c r="BE6" s="26">
        <v>9</v>
      </c>
      <c r="BF6" s="26">
        <v>3</v>
      </c>
      <c r="BG6" s="26">
        <v>2</v>
      </c>
      <c r="BH6" s="26">
        <v>5</v>
      </c>
      <c r="BI6" s="26">
        <v>2</v>
      </c>
      <c r="BJ6" s="26"/>
    </row>
    <row r="7" spans="1:62" x14ac:dyDescent="0.25">
      <c r="A7" s="27" t="s">
        <v>159</v>
      </c>
      <c r="B7" s="27" t="s">
        <v>160</v>
      </c>
      <c r="C7" s="28">
        <v>5</v>
      </c>
      <c r="D7" s="28">
        <v>0</v>
      </c>
      <c r="E7" s="28">
        <v>8</v>
      </c>
      <c r="F7" s="28">
        <v>48</v>
      </c>
      <c r="G7" s="28">
        <v>4</v>
      </c>
      <c r="H7" s="28">
        <v>4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8</v>
      </c>
      <c r="P7" s="28">
        <v>0</v>
      </c>
      <c r="Q7" s="28">
        <v>8</v>
      </c>
      <c r="R7" s="28">
        <v>0</v>
      </c>
      <c r="S7" s="28">
        <v>8</v>
      </c>
      <c r="T7" s="28">
        <v>2</v>
      </c>
      <c r="U7" s="28">
        <v>6</v>
      </c>
      <c r="V7" s="28">
        <v>0</v>
      </c>
      <c r="W7" s="28">
        <v>0</v>
      </c>
      <c r="X7" s="28">
        <v>8</v>
      </c>
      <c r="Y7" s="28">
        <v>2</v>
      </c>
      <c r="Z7" s="28">
        <v>0</v>
      </c>
      <c r="AA7" s="28">
        <v>0</v>
      </c>
      <c r="AB7" s="28">
        <v>6</v>
      </c>
      <c r="AC7" s="28">
        <v>0</v>
      </c>
      <c r="AD7" s="28">
        <v>0</v>
      </c>
      <c r="AE7" s="28">
        <v>8</v>
      </c>
      <c r="AF7" s="28">
        <v>0</v>
      </c>
      <c r="AG7" s="28">
        <v>0</v>
      </c>
      <c r="AH7" s="28">
        <v>0</v>
      </c>
      <c r="AI7" s="28">
        <v>7</v>
      </c>
      <c r="AJ7" s="28">
        <v>5</v>
      </c>
      <c r="AK7" s="28">
        <v>3</v>
      </c>
      <c r="AL7" s="28">
        <v>0</v>
      </c>
      <c r="AM7" s="28">
        <v>2</v>
      </c>
      <c r="AN7" s="28">
        <v>1</v>
      </c>
      <c r="AO7" s="28">
        <v>2</v>
      </c>
      <c r="AP7" s="28">
        <v>2</v>
      </c>
      <c r="AQ7" s="28">
        <v>0</v>
      </c>
      <c r="AR7" s="28">
        <v>0</v>
      </c>
      <c r="AS7" s="28">
        <v>3</v>
      </c>
      <c r="AT7" s="28">
        <v>6</v>
      </c>
      <c r="AU7" s="28">
        <v>0</v>
      </c>
      <c r="AV7" s="28">
        <v>3</v>
      </c>
      <c r="AW7" s="28">
        <v>2</v>
      </c>
      <c r="AX7" s="28">
        <v>0</v>
      </c>
      <c r="AY7" s="28">
        <v>0</v>
      </c>
      <c r="AZ7" s="28">
        <v>3</v>
      </c>
      <c r="BA7" s="28">
        <v>8</v>
      </c>
      <c r="BB7" s="28">
        <v>3</v>
      </c>
      <c r="BC7" s="28">
        <v>3</v>
      </c>
      <c r="BD7" s="28">
        <v>1</v>
      </c>
      <c r="BE7" s="28">
        <v>1</v>
      </c>
      <c r="BF7" s="28">
        <v>0</v>
      </c>
      <c r="BG7" s="28">
        <v>0</v>
      </c>
      <c r="BH7" s="28">
        <v>0</v>
      </c>
      <c r="BI7" s="28">
        <v>0</v>
      </c>
      <c r="BJ7" s="26"/>
    </row>
    <row r="8" spans="1:62" x14ac:dyDescent="0.25">
      <c r="A8" s="25" t="s">
        <v>161</v>
      </c>
      <c r="B8" s="25" t="s">
        <v>371</v>
      </c>
      <c r="C8" s="26">
        <v>19</v>
      </c>
      <c r="D8" s="26">
        <v>0</v>
      </c>
      <c r="E8" s="26">
        <v>14</v>
      </c>
      <c r="F8" s="26">
        <v>0</v>
      </c>
      <c r="G8" s="26">
        <v>13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1</v>
      </c>
      <c r="O8" s="26">
        <v>14</v>
      </c>
      <c r="P8" s="26">
        <v>3</v>
      </c>
      <c r="Q8" s="26">
        <v>11</v>
      </c>
      <c r="R8" s="26">
        <v>0</v>
      </c>
      <c r="S8" s="26">
        <v>14</v>
      </c>
      <c r="T8" s="26">
        <v>1</v>
      </c>
      <c r="U8" s="26">
        <v>13</v>
      </c>
      <c r="V8" s="26">
        <v>0</v>
      </c>
      <c r="W8" s="26">
        <v>0</v>
      </c>
      <c r="X8" s="26">
        <v>14</v>
      </c>
      <c r="Y8" s="26">
        <v>0</v>
      </c>
      <c r="Z8" s="26">
        <v>0</v>
      </c>
      <c r="AA8" s="26">
        <v>1</v>
      </c>
      <c r="AB8" s="26">
        <v>11</v>
      </c>
      <c r="AC8" s="26">
        <v>2</v>
      </c>
      <c r="AD8" s="26">
        <v>0</v>
      </c>
      <c r="AE8" s="26">
        <v>14</v>
      </c>
      <c r="AF8" s="26">
        <v>0</v>
      </c>
      <c r="AG8" s="26">
        <v>0</v>
      </c>
      <c r="AH8" s="26">
        <v>3</v>
      </c>
      <c r="AI8" s="26">
        <v>44</v>
      </c>
      <c r="AJ8" s="26">
        <v>171</v>
      </c>
      <c r="AK8" s="26">
        <v>6</v>
      </c>
      <c r="AL8" s="26">
        <v>11</v>
      </c>
      <c r="AM8" s="26">
        <v>20</v>
      </c>
      <c r="AN8" s="26">
        <v>0</v>
      </c>
      <c r="AO8" s="26">
        <v>8</v>
      </c>
      <c r="AP8" s="26">
        <v>0</v>
      </c>
      <c r="AQ8" s="26">
        <v>8</v>
      </c>
      <c r="AR8" s="26">
        <v>0</v>
      </c>
      <c r="AS8" s="26">
        <v>0</v>
      </c>
      <c r="AT8" s="26">
        <v>2</v>
      </c>
      <c r="AU8" s="26">
        <v>3</v>
      </c>
      <c r="AV8" s="26">
        <v>8</v>
      </c>
      <c r="AW8" s="26">
        <v>1</v>
      </c>
      <c r="AX8" s="26">
        <v>0</v>
      </c>
      <c r="AY8" s="26">
        <v>1</v>
      </c>
      <c r="AZ8" s="26">
        <v>1</v>
      </c>
      <c r="BA8" s="26">
        <v>14</v>
      </c>
      <c r="BB8" s="26">
        <v>1</v>
      </c>
      <c r="BC8" s="26">
        <v>2</v>
      </c>
      <c r="BD8" s="26">
        <v>0</v>
      </c>
      <c r="BE8" s="26">
        <v>4</v>
      </c>
      <c r="BF8" s="26">
        <v>2</v>
      </c>
      <c r="BG8" s="26">
        <v>0</v>
      </c>
      <c r="BH8" s="26">
        <v>5</v>
      </c>
      <c r="BI8" s="26">
        <v>0</v>
      </c>
      <c r="BJ8" s="26"/>
    </row>
    <row r="9" spans="1:62" x14ac:dyDescent="0.25">
      <c r="A9" s="27" t="s">
        <v>163</v>
      </c>
      <c r="B9" s="27" t="s">
        <v>164</v>
      </c>
      <c r="C9" s="28">
        <v>40</v>
      </c>
      <c r="D9" s="28">
        <v>0</v>
      </c>
      <c r="E9" s="28">
        <v>5</v>
      </c>
      <c r="F9" s="28">
        <v>551</v>
      </c>
      <c r="G9" s="28">
        <v>5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  <c r="M9" s="28">
        <v>0</v>
      </c>
      <c r="N9" s="28">
        <v>0</v>
      </c>
      <c r="O9" s="28">
        <v>5</v>
      </c>
      <c r="P9" s="28">
        <v>0</v>
      </c>
      <c r="Q9" s="28">
        <v>5</v>
      </c>
      <c r="R9" s="28">
        <v>0</v>
      </c>
      <c r="S9" s="28">
        <v>5</v>
      </c>
      <c r="T9" s="28">
        <v>0</v>
      </c>
      <c r="U9" s="28">
        <v>5</v>
      </c>
      <c r="V9" s="28">
        <v>0</v>
      </c>
      <c r="W9" s="28">
        <v>0</v>
      </c>
      <c r="X9" s="28">
        <v>5</v>
      </c>
      <c r="Y9" s="28">
        <v>0</v>
      </c>
      <c r="Z9" s="28">
        <v>0</v>
      </c>
      <c r="AA9" s="28">
        <v>2</v>
      </c>
      <c r="AB9" s="28">
        <v>2</v>
      </c>
      <c r="AC9" s="28">
        <v>1</v>
      </c>
      <c r="AD9" s="28">
        <v>0</v>
      </c>
      <c r="AE9" s="28">
        <v>5</v>
      </c>
      <c r="AF9" s="28">
        <v>0</v>
      </c>
      <c r="AG9" s="28">
        <v>0</v>
      </c>
      <c r="AH9" s="28">
        <v>2</v>
      </c>
      <c r="AI9" s="28">
        <v>37</v>
      </c>
      <c r="AJ9" s="28">
        <v>21</v>
      </c>
      <c r="AK9" s="28">
        <v>14</v>
      </c>
      <c r="AL9" s="28">
        <v>3</v>
      </c>
      <c r="AM9" s="28">
        <v>5</v>
      </c>
      <c r="AN9" s="28">
        <v>0</v>
      </c>
      <c r="AO9" s="28">
        <v>12</v>
      </c>
      <c r="AP9" s="28">
        <v>0</v>
      </c>
      <c r="AQ9" s="28">
        <v>0</v>
      </c>
      <c r="AR9" s="28">
        <v>0</v>
      </c>
      <c r="AS9" s="28">
        <v>14</v>
      </c>
      <c r="AT9" s="28">
        <v>25</v>
      </c>
      <c r="AU9" s="28">
        <v>5</v>
      </c>
      <c r="AV9" s="28">
        <v>0</v>
      </c>
      <c r="AW9" s="28">
        <v>0</v>
      </c>
      <c r="AX9" s="28">
        <v>0</v>
      </c>
      <c r="AY9" s="28">
        <v>0</v>
      </c>
      <c r="AZ9" s="28">
        <v>0</v>
      </c>
      <c r="BA9" s="28">
        <v>5</v>
      </c>
      <c r="BB9" s="28">
        <v>0</v>
      </c>
      <c r="BC9" s="28">
        <v>0</v>
      </c>
      <c r="BD9" s="28">
        <v>0</v>
      </c>
      <c r="BE9" s="28">
        <v>1</v>
      </c>
      <c r="BF9" s="28">
        <v>2</v>
      </c>
      <c r="BG9" s="28">
        <v>1</v>
      </c>
      <c r="BH9" s="28">
        <v>1</v>
      </c>
      <c r="BI9" s="28">
        <v>0</v>
      </c>
      <c r="BJ9" s="26"/>
    </row>
    <row r="10" spans="1:62" x14ac:dyDescent="0.25">
      <c r="A10" s="25" t="s">
        <v>165</v>
      </c>
      <c r="B10" s="25" t="s">
        <v>372</v>
      </c>
      <c r="C10" s="26">
        <v>259</v>
      </c>
      <c r="D10" s="26">
        <v>29</v>
      </c>
      <c r="E10" s="26">
        <v>100</v>
      </c>
      <c r="F10" s="26">
        <v>500</v>
      </c>
      <c r="G10" s="26">
        <v>46</v>
      </c>
      <c r="H10" s="26">
        <v>19</v>
      </c>
      <c r="I10" s="26">
        <v>0</v>
      </c>
      <c r="J10" s="26">
        <v>1</v>
      </c>
      <c r="K10" s="26">
        <v>0</v>
      </c>
      <c r="L10" s="26">
        <v>23</v>
      </c>
      <c r="M10" s="26">
        <v>0</v>
      </c>
      <c r="N10" s="26">
        <v>11</v>
      </c>
      <c r="O10" s="26">
        <v>100</v>
      </c>
      <c r="P10" s="26">
        <v>0</v>
      </c>
      <c r="Q10" s="26">
        <v>89</v>
      </c>
      <c r="R10" s="26">
        <v>11</v>
      </c>
      <c r="S10" s="26">
        <v>100</v>
      </c>
      <c r="T10" s="26">
        <v>16</v>
      </c>
      <c r="U10" s="26">
        <v>78</v>
      </c>
      <c r="V10" s="26">
        <v>0</v>
      </c>
      <c r="W10" s="26">
        <v>6</v>
      </c>
      <c r="X10" s="26">
        <v>100</v>
      </c>
      <c r="Y10" s="26">
        <v>3</v>
      </c>
      <c r="Z10" s="26">
        <v>18</v>
      </c>
      <c r="AA10" s="26">
        <v>32</v>
      </c>
      <c r="AB10" s="26">
        <v>37</v>
      </c>
      <c r="AC10" s="26">
        <v>0</v>
      </c>
      <c r="AD10" s="26">
        <v>10</v>
      </c>
      <c r="AE10" s="26">
        <v>100</v>
      </c>
      <c r="AF10" s="26">
        <v>0</v>
      </c>
      <c r="AG10" s="26">
        <v>1</v>
      </c>
      <c r="AH10" s="26">
        <v>4</v>
      </c>
      <c r="AI10" s="26">
        <v>26</v>
      </c>
      <c r="AJ10" s="26">
        <v>21</v>
      </c>
      <c r="AK10" s="26">
        <v>65</v>
      </c>
      <c r="AL10" s="26">
        <v>2</v>
      </c>
      <c r="AM10" s="26">
        <v>54</v>
      </c>
      <c r="AN10" s="26">
        <v>3</v>
      </c>
      <c r="AO10" s="26">
        <v>2</v>
      </c>
      <c r="AP10" s="26">
        <v>0</v>
      </c>
      <c r="AQ10" s="26">
        <v>0</v>
      </c>
      <c r="AR10" s="26">
        <v>0</v>
      </c>
      <c r="AS10" s="26">
        <v>2</v>
      </c>
      <c r="AT10" s="26">
        <v>4</v>
      </c>
      <c r="AU10" s="26">
        <v>58</v>
      </c>
      <c r="AV10" s="26">
        <v>0</v>
      </c>
      <c r="AW10" s="26">
        <v>22</v>
      </c>
      <c r="AX10" s="26">
        <v>6</v>
      </c>
      <c r="AY10" s="26">
        <v>0</v>
      </c>
      <c r="AZ10" s="26">
        <v>14</v>
      </c>
      <c r="BA10" s="26">
        <v>100</v>
      </c>
      <c r="BB10" s="26">
        <v>20</v>
      </c>
      <c r="BC10" s="26">
        <v>28</v>
      </c>
      <c r="BD10" s="26">
        <v>12</v>
      </c>
      <c r="BE10" s="26">
        <v>0</v>
      </c>
      <c r="BF10" s="26">
        <v>0</v>
      </c>
      <c r="BG10" s="26">
        <v>32</v>
      </c>
      <c r="BH10" s="26">
        <v>8</v>
      </c>
      <c r="BI10" s="26">
        <v>0</v>
      </c>
      <c r="BJ10" s="26"/>
    </row>
    <row r="11" spans="1:62" x14ac:dyDescent="0.25">
      <c r="A11" s="27" t="s">
        <v>167</v>
      </c>
      <c r="B11" s="27" t="s">
        <v>168</v>
      </c>
      <c r="C11" s="28">
        <v>56</v>
      </c>
      <c r="D11" s="28">
        <v>34</v>
      </c>
      <c r="E11" s="28">
        <v>116</v>
      </c>
      <c r="F11" s="28">
        <v>3640</v>
      </c>
      <c r="G11" s="28">
        <v>37</v>
      </c>
      <c r="H11" s="28">
        <v>45</v>
      </c>
      <c r="I11" s="28">
        <v>3</v>
      </c>
      <c r="J11" s="28">
        <v>0</v>
      </c>
      <c r="K11" s="28">
        <v>0</v>
      </c>
      <c r="L11" s="28">
        <v>7</v>
      </c>
      <c r="M11" s="28">
        <v>14</v>
      </c>
      <c r="N11" s="28">
        <v>10</v>
      </c>
      <c r="O11" s="28">
        <v>116</v>
      </c>
      <c r="P11" s="28">
        <v>22</v>
      </c>
      <c r="Q11" s="28">
        <v>89</v>
      </c>
      <c r="R11" s="28">
        <v>5</v>
      </c>
      <c r="S11" s="28">
        <v>116</v>
      </c>
      <c r="T11" s="28">
        <v>3</v>
      </c>
      <c r="U11" s="28">
        <v>104</v>
      </c>
      <c r="V11" s="28">
        <v>8</v>
      </c>
      <c r="W11" s="28">
        <v>1</v>
      </c>
      <c r="X11" s="28">
        <v>116</v>
      </c>
      <c r="Y11" s="28">
        <v>9</v>
      </c>
      <c r="Z11" s="28">
        <v>21</v>
      </c>
      <c r="AA11" s="28">
        <v>33</v>
      </c>
      <c r="AB11" s="28">
        <v>44</v>
      </c>
      <c r="AC11" s="28">
        <v>8</v>
      </c>
      <c r="AD11" s="28">
        <v>1</v>
      </c>
      <c r="AE11" s="28">
        <v>116</v>
      </c>
      <c r="AF11" s="28">
        <v>5</v>
      </c>
      <c r="AG11" s="28">
        <v>3</v>
      </c>
      <c r="AH11" s="28">
        <v>71</v>
      </c>
      <c r="AI11" s="28">
        <v>148</v>
      </c>
      <c r="AJ11" s="28">
        <v>140</v>
      </c>
      <c r="AK11" s="28">
        <v>84</v>
      </c>
      <c r="AL11" s="28">
        <v>22</v>
      </c>
      <c r="AM11" s="28">
        <v>103</v>
      </c>
      <c r="AN11" s="28">
        <v>20</v>
      </c>
      <c r="AO11" s="28">
        <v>92</v>
      </c>
      <c r="AP11" s="28">
        <v>98</v>
      </c>
      <c r="AQ11" s="28">
        <v>14</v>
      </c>
      <c r="AR11" s="28">
        <v>14</v>
      </c>
      <c r="AS11" s="28">
        <v>4</v>
      </c>
      <c r="AT11" s="28">
        <v>22</v>
      </c>
      <c r="AU11" s="28">
        <v>31</v>
      </c>
      <c r="AV11" s="28">
        <v>41</v>
      </c>
      <c r="AW11" s="28">
        <v>19</v>
      </c>
      <c r="AX11" s="28">
        <v>10</v>
      </c>
      <c r="AY11" s="28">
        <v>4</v>
      </c>
      <c r="AZ11" s="28">
        <v>14</v>
      </c>
      <c r="BA11" s="28">
        <v>119</v>
      </c>
      <c r="BB11" s="28">
        <v>12</v>
      </c>
      <c r="BC11" s="28">
        <v>28</v>
      </c>
      <c r="BD11" s="28">
        <v>15</v>
      </c>
      <c r="BE11" s="28">
        <v>34</v>
      </c>
      <c r="BF11" s="28">
        <v>18</v>
      </c>
      <c r="BG11" s="28">
        <v>3</v>
      </c>
      <c r="BH11" s="28">
        <v>3</v>
      </c>
      <c r="BI11" s="28">
        <v>3</v>
      </c>
      <c r="BJ11" s="26"/>
    </row>
    <row r="12" spans="1:62" x14ac:dyDescent="0.25">
      <c r="A12" s="25" t="s">
        <v>169</v>
      </c>
      <c r="B12" s="25" t="s">
        <v>373</v>
      </c>
      <c r="C12" s="26">
        <v>55</v>
      </c>
      <c r="D12" s="26">
        <v>0</v>
      </c>
      <c r="E12" s="26">
        <v>86</v>
      </c>
      <c r="F12" s="26">
        <v>1445</v>
      </c>
      <c r="G12" s="26">
        <v>38</v>
      </c>
      <c r="H12" s="26">
        <v>8</v>
      </c>
      <c r="I12" s="26">
        <v>1</v>
      </c>
      <c r="J12" s="26">
        <v>0</v>
      </c>
      <c r="K12" s="26">
        <v>0</v>
      </c>
      <c r="L12" s="26">
        <v>1</v>
      </c>
      <c r="M12" s="26">
        <v>0</v>
      </c>
      <c r="N12" s="26">
        <v>38</v>
      </c>
      <c r="O12" s="26">
        <v>86</v>
      </c>
      <c r="P12" s="26">
        <v>1</v>
      </c>
      <c r="Q12" s="26">
        <v>24</v>
      </c>
      <c r="R12" s="26">
        <v>61</v>
      </c>
      <c r="S12" s="26">
        <v>86</v>
      </c>
      <c r="T12" s="26">
        <v>9</v>
      </c>
      <c r="U12" s="26">
        <v>71</v>
      </c>
      <c r="V12" s="26">
        <v>1</v>
      </c>
      <c r="W12" s="26">
        <v>5</v>
      </c>
      <c r="X12" s="26">
        <v>86</v>
      </c>
      <c r="Y12" s="26">
        <v>2</v>
      </c>
      <c r="Z12" s="26">
        <v>8</v>
      </c>
      <c r="AA12" s="26">
        <v>15</v>
      </c>
      <c r="AB12" s="26">
        <v>40</v>
      </c>
      <c r="AC12" s="26">
        <v>2</v>
      </c>
      <c r="AD12" s="26">
        <v>19</v>
      </c>
      <c r="AE12" s="26">
        <v>86</v>
      </c>
      <c r="AF12" s="26">
        <v>6</v>
      </c>
      <c r="AG12" s="26">
        <v>0</v>
      </c>
      <c r="AH12" s="26">
        <v>1</v>
      </c>
      <c r="AI12" s="26">
        <v>396</v>
      </c>
      <c r="AJ12" s="26">
        <v>231</v>
      </c>
      <c r="AK12" s="26">
        <v>1</v>
      </c>
      <c r="AL12" s="26">
        <v>3</v>
      </c>
      <c r="AM12" s="26">
        <v>101</v>
      </c>
      <c r="AN12" s="26">
        <v>13</v>
      </c>
      <c r="AO12" s="26">
        <v>35</v>
      </c>
      <c r="AP12" s="26">
        <v>0</v>
      </c>
      <c r="AQ12" s="26">
        <v>0</v>
      </c>
      <c r="AR12" s="26">
        <v>0</v>
      </c>
      <c r="AS12" s="26">
        <v>2</v>
      </c>
      <c r="AT12" s="26">
        <v>1</v>
      </c>
      <c r="AU12" s="26">
        <v>53</v>
      </c>
      <c r="AV12" s="26">
        <v>6</v>
      </c>
      <c r="AW12" s="26">
        <v>22</v>
      </c>
      <c r="AX12" s="26">
        <v>0</v>
      </c>
      <c r="AY12" s="26">
        <v>4</v>
      </c>
      <c r="AZ12" s="26">
        <v>2</v>
      </c>
      <c r="BA12" s="26">
        <v>87</v>
      </c>
      <c r="BB12" s="26">
        <v>5</v>
      </c>
      <c r="BC12" s="26">
        <v>30</v>
      </c>
      <c r="BD12" s="26">
        <v>0</v>
      </c>
      <c r="BE12" s="26">
        <v>4</v>
      </c>
      <c r="BF12" s="26">
        <v>1</v>
      </c>
      <c r="BG12" s="26">
        <v>7</v>
      </c>
      <c r="BH12" s="26">
        <v>37</v>
      </c>
      <c r="BI12" s="26">
        <v>2</v>
      </c>
      <c r="BJ12" s="26"/>
    </row>
    <row r="13" spans="1:62" x14ac:dyDescent="0.25">
      <c r="A13" s="27" t="s">
        <v>171</v>
      </c>
      <c r="B13" s="27" t="s">
        <v>374</v>
      </c>
      <c r="C13" s="28">
        <v>690</v>
      </c>
      <c r="D13" s="28">
        <v>40</v>
      </c>
      <c r="E13" s="28">
        <v>684</v>
      </c>
      <c r="F13" s="28">
        <v>52</v>
      </c>
      <c r="G13" s="28">
        <v>207</v>
      </c>
      <c r="H13" s="28">
        <v>33</v>
      </c>
      <c r="I13" s="28">
        <v>4</v>
      </c>
      <c r="J13" s="28">
        <v>4</v>
      </c>
      <c r="K13" s="28">
        <v>0</v>
      </c>
      <c r="L13" s="28">
        <v>22</v>
      </c>
      <c r="M13" s="28">
        <v>4</v>
      </c>
      <c r="N13" s="28">
        <v>410</v>
      </c>
      <c r="O13" s="28">
        <v>684</v>
      </c>
      <c r="P13" s="28">
        <v>108</v>
      </c>
      <c r="Q13" s="28">
        <v>274</v>
      </c>
      <c r="R13" s="28">
        <v>302</v>
      </c>
      <c r="S13" s="28">
        <v>684</v>
      </c>
      <c r="T13" s="28">
        <v>62</v>
      </c>
      <c r="U13" s="28">
        <v>419</v>
      </c>
      <c r="V13" s="28">
        <v>30</v>
      </c>
      <c r="W13" s="28">
        <v>173</v>
      </c>
      <c r="X13" s="28">
        <v>684</v>
      </c>
      <c r="Y13" s="28">
        <v>0</v>
      </c>
      <c r="Z13" s="28">
        <v>45</v>
      </c>
      <c r="AA13" s="28">
        <v>97</v>
      </c>
      <c r="AB13" s="28">
        <v>316</v>
      </c>
      <c r="AC13" s="28">
        <v>24</v>
      </c>
      <c r="AD13" s="28">
        <v>202</v>
      </c>
      <c r="AE13" s="28">
        <v>684</v>
      </c>
      <c r="AF13" s="28">
        <v>48</v>
      </c>
      <c r="AG13" s="28">
        <v>6</v>
      </c>
      <c r="AH13" s="28">
        <v>44</v>
      </c>
      <c r="AI13" s="28">
        <v>441</v>
      </c>
      <c r="AJ13" s="28">
        <v>191</v>
      </c>
      <c r="AK13" s="28">
        <v>270</v>
      </c>
      <c r="AL13" s="28">
        <v>27</v>
      </c>
      <c r="AM13" s="28">
        <v>1039</v>
      </c>
      <c r="AN13" s="28">
        <v>39</v>
      </c>
      <c r="AO13" s="28">
        <v>177</v>
      </c>
      <c r="AP13" s="28">
        <v>697</v>
      </c>
      <c r="AQ13" s="28">
        <v>81</v>
      </c>
      <c r="AR13" s="28">
        <v>0</v>
      </c>
      <c r="AS13" s="28">
        <v>23</v>
      </c>
      <c r="AT13" s="28">
        <v>261</v>
      </c>
      <c r="AU13" s="28">
        <v>166</v>
      </c>
      <c r="AV13" s="28">
        <v>125</v>
      </c>
      <c r="AW13" s="28">
        <v>66</v>
      </c>
      <c r="AX13" s="28">
        <v>13</v>
      </c>
      <c r="AY13" s="28">
        <v>42</v>
      </c>
      <c r="AZ13" s="28">
        <v>426</v>
      </c>
      <c r="BA13" s="28">
        <v>838</v>
      </c>
      <c r="BB13" s="28">
        <v>71</v>
      </c>
      <c r="BC13" s="28">
        <v>141</v>
      </c>
      <c r="BD13" s="28">
        <v>9</v>
      </c>
      <c r="BE13" s="28">
        <v>101</v>
      </c>
      <c r="BF13" s="28">
        <v>15</v>
      </c>
      <c r="BG13" s="28">
        <v>31</v>
      </c>
      <c r="BH13" s="28">
        <v>276</v>
      </c>
      <c r="BI13" s="28">
        <v>0</v>
      </c>
      <c r="BJ13" s="26"/>
    </row>
    <row r="14" spans="1:62" x14ac:dyDescent="0.25">
      <c r="A14" s="25" t="s">
        <v>173</v>
      </c>
      <c r="B14" s="25" t="s">
        <v>174</v>
      </c>
      <c r="C14" s="26">
        <v>441</v>
      </c>
      <c r="D14" s="26">
        <v>3</v>
      </c>
      <c r="E14" s="26">
        <v>161</v>
      </c>
      <c r="F14" s="26">
        <v>221</v>
      </c>
      <c r="G14" s="26">
        <v>126</v>
      </c>
      <c r="H14" s="26">
        <v>6</v>
      </c>
      <c r="I14" s="26">
        <v>0</v>
      </c>
      <c r="J14" s="26">
        <v>0</v>
      </c>
      <c r="K14" s="26">
        <v>0</v>
      </c>
      <c r="L14" s="26">
        <v>17</v>
      </c>
      <c r="M14" s="26">
        <v>10</v>
      </c>
      <c r="N14" s="26">
        <v>2</v>
      </c>
      <c r="O14" s="26">
        <v>161</v>
      </c>
      <c r="P14" s="26">
        <v>11</v>
      </c>
      <c r="Q14" s="26">
        <v>150</v>
      </c>
      <c r="R14" s="26">
        <v>0</v>
      </c>
      <c r="S14" s="26">
        <v>161</v>
      </c>
      <c r="T14" s="26">
        <v>18</v>
      </c>
      <c r="U14" s="26">
        <v>138</v>
      </c>
      <c r="V14" s="26">
        <v>2</v>
      </c>
      <c r="W14" s="26">
        <v>3</v>
      </c>
      <c r="X14" s="26">
        <v>161</v>
      </c>
      <c r="Y14" s="26">
        <v>0</v>
      </c>
      <c r="Z14" s="26">
        <v>3</v>
      </c>
      <c r="AA14" s="26">
        <v>14</v>
      </c>
      <c r="AB14" s="26">
        <v>132</v>
      </c>
      <c r="AC14" s="26">
        <v>9</v>
      </c>
      <c r="AD14" s="26">
        <v>3</v>
      </c>
      <c r="AE14" s="26">
        <v>161</v>
      </c>
      <c r="AF14" s="26">
        <v>1</v>
      </c>
      <c r="AG14" s="26">
        <v>0</v>
      </c>
      <c r="AH14" s="26">
        <v>12</v>
      </c>
      <c r="AI14" s="26">
        <v>204</v>
      </c>
      <c r="AJ14" s="26">
        <v>99</v>
      </c>
      <c r="AK14" s="26">
        <v>164</v>
      </c>
      <c r="AL14" s="26">
        <v>123</v>
      </c>
      <c r="AM14" s="26">
        <v>60</v>
      </c>
      <c r="AN14" s="26">
        <v>0</v>
      </c>
      <c r="AO14" s="26">
        <v>37</v>
      </c>
      <c r="AP14" s="26">
        <v>0</v>
      </c>
      <c r="AQ14" s="26">
        <v>31</v>
      </c>
      <c r="AR14" s="26">
        <v>0</v>
      </c>
      <c r="AS14" s="26">
        <v>1</v>
      </c>
      <c r="AT14" s="26">
        <v>9</v>
      </c>
      <c r="AU14" s="26">
        <v>41</v>
      </c>
      <c r="AV14" s="26">
        <v>73</v>
      </c>
      <c r="AW14" s="26">
        <v>17</v>
      </c>
      <c r="AX14" s="26">
        <v>11</v>
      </c>
      <c r="AY14" s="26">
        <v>8</v>
      </c>
      <c r="AZ14" s="26">
        <v>11</v>
      </c>
      <c r="BA14" s="26">
        <v>161</v>
      </c>
      <c r="BB14" s="26">
        <v>61</v>
      </c>
      <c r="BC14" s="26">
        <v>28</v>
      </c>
      <c r="BD14" s="26">
        <v>16</v>
      </c>
      <c r="BE14" s="26">
        <v>27</v>
      </c>
      <c r="BF14" s="26">
        <v>8</v>
      </c>
      <c r="BG14" s="26">
        <v>10</v>
      </c>
      <c r="BH14" s="26">
        <v>11</v>
      </c>
      <c r="BI14" s="26">
        <v>0</v>
      </c>
      <c r="BJ14" s="26"/>
    </row>
    <row r="15" spans="1:62" x14ac:dyDescent="0.25">
      <c r="A15" s="27" t="s">
        <v>177</v>
      </c>
      <c r="B15" s="27" t="s">
        <v>156</v>
      </c>
      <c r="C15" s="28">
        <v>46</v>
      </c>
      <c r="D15" s="28">
        <v>8</v>
      </c>
      <c r="E15" s="28">
        <v>62</v>
      </c>
      <c r="F15" s="28">
        <v>46</v>
      </c>
      <c r="G15" s="28">
        <v>33</v>
      </c>
      <c r="H15" s="28">
        <v>15</v>
      </c>
      <c r="I15" s="28">
        <v>0</v>
      </c>
      <c r="J15" s="28">
        <v>0</v>
      </c>
      <c r="K15" s="28">
        <v>0</v>
      </c>
      <c r="L15" s="28">
        <v>0</v>
      </c>
      <c r="M15" s="28">
        <v>14</v>
      </c>
      <c r="N15" s="28">
        <v>0</v>
      </c>
      <c r="O15" s="28">
        <v>62</v>
      </c>
      <c r="P15" s="28">
        <v>15</v>
      </c>
      <c r="Q15" s="28">
        <v>47</v>
      </c>
      <c r="R15" s="28">
        <v>0</v>
      </c>
      <c r="S15" s="28">
        <v>62</v>
      </c>
      <c r="T15" s="28">
        <v>3</v>
      </c>
      <c r="U15" s="28">
        <v>59</v>
      </c>
      <c r="V15" s="28">
        <v>0</v>
      </c>
      <c r="W15" s="28">
        <v>0</v>
      </c>
      <c r="X15" s="28">
        <v>62</v>
      </c>
      <c r="Y15" s="28">
        <v>2</v>
      </c>
      <c r="Z15" s="28">
        <v>0</v>
      </c>
      <c r="AA15" s="28">
        <v>43</v>
      </c>
      <c r="AB15" s="28">
        <v>15</v>
      </c>
      <c r="AC15" s="28">
        <v>2</v>
      </c>
      <c r="AD15" s="28">
        <v>0</v>
      </c>
      <c r="AE15" s="28">
        <v>62</v>
      </c>
      <c r="AF15" s="28">
        <v>5</v>
      </c>
      <c r="AG15" s="28">
        <v>0</v>
      </c>
      <c r="AH15" s="28">
        <v>8</v>
      </c>
      <c r="AI15" s="28">
        <v>141</v>
      </c>
      <c r="AJ15" s="28">
        <v>106</v>
      </c>
      <c r="AK15" s="28">
        <v>62</v>
      </c>
      <c r="AL15" s="28">
        <v>22</v>
      </c>
      <c r="AM15" s="28">
        <v>36</v>
      </c>
      <c r="AN15" s="28">
        <v>7</v>
      </c>
      <c r="AO15" s="28">
        <v>32</v>
      </c>
      <c r="AP15" s="28">
        <v>0</v>
      </c>
      <c r="AQ15" s="28">
        <v>33</v>
      </c>
      <c r="AR15" s="28">
        <v>0</v>
      </c>
      <c r="AS15" s="28">
        <v>3</v>
      </c>
      <c r="AT15" s="28">
        <v>9</v>
      </c>
      <c r="AU15" s="28">
        <v>10</v>
      </c>
      <c r="AV15" s="28">
        <v>43</v>
      </c>
      <c r="AW15" s="28">
        <v>2</v>
      </c>
      <c r="AX15" s="28">
        <v>0</v>
      </c>
      <c r="AY15" s="28">
        <v>7</v>
      </c>
      <c r="AZ15" s="28">
        <v>0</v>
      </c>
      <c r="BA15" s="28">
        <v>62</v>
      </c>
      <c r="BB15" s="28">
        <v>45</v>
      </c>
      <c r="BC15" s="28">
        <v>4</v>
      </c>
      <c r="BD15" s="28">
        <v>0</v>
      </c>
      <c r="BE15" s="28">
        <v>4</v>
      </c>
      <c r="BF15" s="28">
        <v>2</v>
      </c>
      <c r="BG15" s="28">
        <v>2</v>
      </c>
      <c r="BH15" s="28">
        <v>0</v>
      </c>
      <c r="BI15" s="28">
        <v>5</v>
      </c>
      <c r="BJ15" s="26"/>
    </row>
    <row r="16" spans="1:62" x14ac:dyDescent="0.25">
      <c r="A16" s="25" t="s">
        <v>178</v>
      </c>
      <c r="B16" s="25" t="s">
        <v>179</v>
      </c>
      <c r="C16" s="26">
        <v>16</v>
      </c>
      <c r="D16" s="26">
        <v>0</v>
      </c>
      <c r="E16" s="26">
        <v>12</v>
      </c>
      <c r="F16" s="26">
        <v>24</v>
      </c>
      <c r="G16" s="26">
        <v>12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12</v>
      </c>
      <c r="P16" s="26">
        <v>0</v>
      </c>
      <c r="Q16" s="26">
        <v>12</v>
      </c>
      <c r="R16" s="26">
        <v>0</v>
      </c>
      <c r="S16" s="26">
        <v>12</v>
      </c>
      <c r="T16" s="26">
        <v>0</v>
      </c>
      <c r="U16" s="26">
        <v>12</v>
      </c>
      <c r="V16" s="26">
        <v>0</v>
      </c>
      <c r="W16" s="26">
        <v>0</v>
      </c>
      <c r="X16" s="26">
        <v>12</v>
      </c>
      <c r="Y16" s="26">
        <v>0</v>
      </c>
      <c r="Z16" s="26">
        <v>0</v>
      </c>
      <c r="AA16" s="26">
        <v>3</v>
      </c>
      <c r="AB16" s="26">
        <v>8</v>
      </c>
      <c r="AC16" s="26">
        <v>0</v>
      </c>
      <c r="AD16" s="26">
        <v>1</v>
      </c>
      <c r="AE16" s="26">
        <v>12</v>
      </c>
      <c r="AF16" s="26">
        <v>0</v>
      </c>
      <c r="AG16" s="26">
        <v>0</v>
      </c>
      <c r="AH16" s="26">
        <v>2</v>
      </c>
      <c r="AI16" s="26">
        <v>112</v>
      </c>
      <c r="AJ16" s="26">
        <v>62</v>
      </c>
      <c r="AK16" s="26">
        <v>108</v>
      </c>
      <c r="AL16" s="26">
        <v>2</v>
      </c>
      <c r="AM16" s="26">
        <v>39</v>
      </c>
      <c r="AN16" s="26">
        <v>0</v>
      </c>
      <c r="AO16" s="26">
        <v>28</v>
      </c>
      <c r="AP16" s="26">
        <v>37</v>
      </c>
      <c r="AQ16" s="26">
        <v>0</v>
      </c>
      <c r="AR16" s="26">
        <v>0</v>
      </c>
      <c r="AS16" s="26">
        <v>2</v>
      </c>
      <c r="AT16" s="26">
        <v>1</v>
      </c>
      <c r="AU16" s="26">
        <v>8</v>
      </c>
      <c r="AV16" s="26">
        <v>3</v>
      </c>
      <c r="AW16" s="26">
        <v>4</v>
      </c>
      <c r="AX16" s="26">
        <v>0</v>
      </c>
      <c r="AY16" s="26">
        <v>0</v>
      </c>
      <c r="AZ16" s="26">
        <v>1</v>
      </c>
      <c r="BA16" s="26">
        <v>16</v>
      </c>
      <c r="BB16" s="26">
        <v>2</v>
      </c>
      <c r="BC16" s="26">
        <v>1</v>
      </c>
      <c r="BD16" s="26">
        <v>0</v>
      </c>
      <c r="BE16" s="26">
        <v>3</v>
      </c>
      <c r="BF16" s="26">
        <v>4</v>
      </c>
      <c r="BG16" s="26">
        <v>1</v>
      </c>
      <c r="BH16" s="26">
        <v>2</v>
      </c>
      <c r="BI16" s="26">
        <v>0</v>
      </c>
      <c r="BJ16" s="26"/>
    </row>
    <row r="17" spans="1:62" x14ac:dyDescent="0.25">
      <c r="A17" s="27" t="s">
        <v>180</v>
      </c>
      <c r="B17" s="27" t="s">
        <v>375</v>
      </c>
      <c r="C17" s="28">
        <v>50</v>
      </c>
      <c r="D17" s="28">
        <v>0</v>
      </c>
      <c r="E17" s="28">
        <v>109</v>
      </c>
      <c r="F17" s="28">
        <v>12917</v>
      </c>
      <c r="G17" s="28">
        <v>106</v>
      </c>
      <c r="H17" s="28">
        <v>2</v>
      </c>
      <c r="I17" s="28">
        <v>0</v>
      </c>
      <c r="J17" s="28">
        <v>0</v>
      </c>
      <c r="K17" s="28">
        <v>1</v>
      </c>
      <c r="L17" s="28">
        <v>0</v>
      </c>
      <c r="M17" s="28">
        <v>0</v>
      </c>
      <c r="N17" s="28">
        <v>0</v>
      </c>
      <c r="O17" s="28">
        <v>109</v>
      </c>
      <c r="P17" s="28">
        <v>0</v>
      </c>
      <c r="Q17" s="28">
        <v>108</v>
      </c>
      <c r="R17" s="28">
        <v>1</v>
      </c>
      <c r="S17" s="28">
        <v>109</v>
      </c>
      <c r="T17" s="28">
        <v>1</v>
      </c>
      <c r="U17" s="28">
        <v>108</v>
      </c>
      <c r="V17" s="28">
        <v>0</v>
      </c>
      <c r="W17" s="28">
        <v>0</v>
      </c>
      <c r="X17" s="28">
        <v>109</v>
      </c>
      <c r="Y17" s="28">
        <v>6</v>
      </c>
      <c r="Z17" s="28">
        <v>4</v>
      </c>
      <c r="AA17" s="28">
        <v>23</v>
      </c>
      <c r="AB17" s="28">
        <v>71</v>
      </c>
      <c r="AC17" s="28">
        <v>5</v>
      </c>
      <c r="AD17" s="28">
        <v>0</v>
      </c>
      <c r="AE17" s="28">
        <v>109</v>
      </c>
      <c r="AF17" s="28">
        <v>0</v>
      </c>
      <c r="AG17" s="28">
        <v>1</v>
      </c>
      <c r="AH17" s="28">
        <v>0</v>
      </c>
      <c r="AI17" s="28">
        <v>178</v>
      </c>
      <c r="AJ17" s="28">
        <v>178</v>
      </c>
      <c r="AK17" s="28">
        <v>132</v>
      </c>
      <c r="AL17" s="28">
        <v>0</v>
      </c>
      <c r="AM17" s="28">
        <v>82</v>
      </c>
      <c r="AN17" s="28">
        <v>0</v>
      </c>
      <c r="AO17" s="28">
        <v>8</v>
      </c>
      <c r="AP17" s="28">
        <v>0</v>
      </c>
      <c r="AQ17" s="28">
        <v>0</v>
      </c>
      <c r="AR17" s="28">
        <v>0</v>
      </c>
      <c r="AS17" s="28">
        <v>36</v>
      </c>
      <c r="AT17" s="28">
        <v>44</v>
      </c>
      <c r="AU17" s="28">
        <v>9</v>
      </c>
      <c r="AV17" s="28">
        <v>91</v>
      </c>
      <c r="AW17" s="28">
        <v>1</v>
      </c>
      <c r="AX17" s="28">
        <v>25</v>
      </c>
      <c r="AY17" s="28">
        <v>0</v>
      </c>
      <c r="AZ17" s="28">
        <v>0</v>
      </c>
      <c r="BA17" s="28">
        <v>126</v>
      </c>
      <c r="BB17" s="28">
        <v>92</v>
      </c>
      <c r="BC17" s="28">
        <v>14</v>
      </c>
      <c r="BD17" s="28">
        <v>0</v>
      </c>
      <c r="BE17" s="28">
        <v>2</v>
      </c>
      <c r="BF17" s="28">
        <v>1</v>
      </c>
      <c r="BG17" s="28">
        <v>0</v>
      </c>
      <c r="BH17" s="28">
        <v>0</v>
      </c>
      <c r="BI17" s="28">
        <v>0</v>
      </c>
      <c r="BJ17" s="26"/>
    </row>
    <row r="18" spans="1:62" x14ac:dyDescent="0.25">
      <c r="A18" s="25" t="s">
        <v>182</v>
      </c>
      <c r="B18" s="25" t="s">
        <v>370</v>
      </c>
      <c r="C18" s="26">
        <v>214</v>
      </c>
      <c r="D18" s="26">
        <v>0</v>
      </c>
      <c r="E18" s="26">
        <v>73</v>
      </c>
      <c r="F18" s="26">
        <v>667</v>
      </c>
      <c r="G18" s="26">
        <v>31</v>
      </c>
      <c r="H18" s="26">
        <v>24</v>
      </c>
      <c r="I18" s="26">
        <v>2</v>
      </c>
      <c r="J18" s="26">
        <v>0</v>
      </c>
      <c r="K18" s="26">
        <v>0</v>
      </c>
      <c r="L18" s="26">
        <v>12</v>
      </c>
      <c r="M18" s="26">
        <v>3</v>
      </c>
      <c r="N18" s="26">
        <v>1</v>
      </c>
      <c r="O18" s="26">
        <v>73</v>
      </c>
      <c r="P18" s="26">
        <v>3</v>
      </c>
      <c r="Q18" s="26">
        <v>46</v>
      </c>
      <c r="R18" s="26">
        <v>24</v>
      </c>
      <c r="S18" s="26">
        <v>73</v>
      </c>
      <c r="T18" s="26">
        <v>17</v>
      </c>
      <c r="U18" s="26">
        <v>56</v>
      </c>
      <c r="V18" s="26">
        <v>0</v>
      </c>
      <c r="W18" s="26">
        <v>0</v>
      </c>
      <c r="X18" s="26">
        <v>73</v>
      </c>
      <c r="Y18" s="26">
        <v>40</v>
      </c>
      <c r="Z18" s="26">
        <v>28</v>
      </c>
      <c r="AA18" s="26">
        <v>3</v>
      </c>
      <c r="AB18" s="26">
        <v>1</v>
      </c>
      <c r="AC18" s="26">
        <v>0</v>
      </c>
      <c r="AD18" s="26">
        <v>1</v>
      </c>
      <c r="AE18" s="26">
        <v>73</v>
      </c>
      <c r="AF18" s="26">
        <v>2</v>
      </c>
      <c r="AG18" s="26">
        <v>0</v>
      </c>
      <c r="AH18" s="26">
        <v>1</v>
      </c>
      <c r="AI18" s="26">
        <v>391</v>
      </c>
      <c r="AJ18" s="26">
        <v>394</v>
      </c>
      <c r="AK18" s="26">
        <v>79</v>
      </c>
      <c r="AL18" s="26">
        <v>31</v>
      </c>
      <c r="AM18" s="26">
        <v>22</v>
      </c>
      <c r="AN18" s="26">
        <v>0</v>
      </c>
      <c r="AO18" s="26">
        <v>50</v>
      </c>
      <c r="AP18" s="26">
        <v>391</v>
      </c>
      <c r="AQ18" s="26">
        <v>0</v>
      </c>
      <c r="AR18" s="26">
        <v>0</v>
      </c>
      <c r="AS18" s="26">
        <v>1</v>
      </c>
      <c r="AT18" s="26">
        <v>4</v>
      </c>
      <c r="AU18" s="26">
        <v>1</v>
      </c>
      <c r="AV18" s="26">
        <v>1</v>
      </c>
      <c r="AW18" s="26">
        <v>37</v>
      </c>
      <c r="AX18" s="26">
        <v>8</v>
      </c>
      <c r="AY18" s="26">
        <v>2</v>
      </c>
      <c r="AZ18" s="26">
        <v>33</v>
      </c>
      <c r="BA18" s="26">
        <v>82</v>
      </c>
      <c r="BB18" s="26">
        <v>39</v>
      </c>
      <c r="BC18" s="26">
        <v>29</v>
      </c>
      <c r="BD18" s="26">
        <v>0</v>
      </c>
      <c r="BE18" s="26">
        <v>1</v>
      </c>
      <c r="BF18" s="26">
        <v>0</v>
      </c>
      <c r="BG18" s="26">
        <v>0</v>
      </c>
      <c r="BH18" s="26">
        <v>4</v>
      </c>
      <c r="BI18" s="26">
        <v>0</v>
      </c>
      <c r="BJ18" s="26"/>
    </row>
    <row r="19" spans="1:62" x14ac:dyDescent="0.25">
      <c r="A19" s="27" t="s">
        <v>184</v>
      </c>
      <c r="B19" s="27" t="s">
        <v>185</v>
      </c>
      <c r="C19" s="28">
        <v>304</v>
      </c>
      <c r="D19" s="28">
        <v>23</v>
      </c>
      <c r="E19" s="28">
        <v>310</v>
      </c>
      <c r="F19" s="28">
        <v>340</v>
      </c>
      <c r="G19" s="28">
        <v>229</v>
      </c>
      <c r="H19" s="28">
        <v>27</v>
      </c>
      <c r="I19" s="28">
        <v>0</v>
      </c>
      <c r="J19" s="28">
        <v>18</v>
      </c>
      <c r="K19" s="28">
        <v>0</v>
      </c>
      <c r="L19" s="28">
        <v>3</v>
      </c>
      <c r="M19" s="28">
        <v>27</v>
      </c>
      <c r="N19" s="28">
        <v>6</v>
      </c>
      <c r="O19" s="28">
        <v>310</v>
      </c>
      <c r="P19" s="28">
        <v>27</v>
      </c>
      <c r="Q19" s="28">
        <v>277</v>
      </c>
      <c r="R19" s="28">
        <v>6</v>
      </c>
      <c r="S19" s="28">
        <v>310</v>
      </c>
      <c r="T19" s="28">
        <v>52</v>
      </c>
      <c r="U19" s="28">
        <v>250</v>
      </c>
      <c r="V19" s="28">
        <v>1</v>
      </c>
      <c r="W19" s="28">
        <v>7</v>
      </c>
      <c r="X19" s="28">
        <v>310</v>
      </c>
      <c r="Y19" s="28">
        <v>0</v>
      </c>
      <c r="Z19" s="28">
        <v>1</v>
      </c>
      <c r="AA19" s="28">
        <v>111</v>
      </c>
      <c r="AB19" s="28">
        <v>146</v>
      </c>
      <c r="AC19" s="28">
        <v>20</v>
      </c>
      <c r="AD19" s="28">
        <v>32</v>
      </c>
      <c r="AE19" s="28">
        <v>310</v>
      </c>
      <c r="AF19" s="28">
        <v>42</v>
      </c>
      <c r="AG19" s="28">
        <v>4</v>
      </c>
      <c r="AH19" s="28">
        <v>0</v>
      </c>
      <c r="AI19" s="28">
        <v>289</v>
      </c>
      <c r="AJ19" s="28">
        <v>148</v>
      </c>
      <c r="AK19" s="28">
        <v>86</v>
      </c>
      <c r="AL19" s="28">
        <v>43</v>
      </c>
      <c r="AM19" s="28">
        <v>418</v>
      </c>
      <c r="AN19" s="28">
        <v>13</v>
      </c>
      <c r="AO19" s="28">
        <v>116</v>
      </c>
      <c r="AP19" s="28">
        <v>0</v>
      </c>
      <c r="AQ19" s="28">
        <v>16</v>
      </c>
      <c r="AR19" s="28">
        <v>0</v>
      </c>
      <c r="AS19" s="28">
        <v>8</v>
      </c>
      <c r="AT19" s="28">
        <v>17</v>
      </c>
      <c r="AU19" s="28">
        <v>53</v>
      </c>
      <c r="AV19" s="28">
        <v>153</v>
      </c>
      <c r="AW19" s="28">
        <v>0</v>
      </c>
      <c r="AX19" s="28">
        <v>5</v>
      </c>
      <c r="AY19" s="28">
        <v>4</v>
      </c>
      <c r="AZ19" s="28">
        <v>56</v>
      </c>
      <c r="BA19" s="28">
        <v>271</v>
      </c>
      <c r="BB19" s="28">
        <v>108</v>
      </c>
      <c r="BC19" s="28">
        <v>79</v>
      </c>
      <c r="BD19" s="28">
        <v>22</v>
      </c>
      <c r="BE19" s="28">
        <v>63</v>
      </c>
      <c r="BF19" s="28">
        <v>17</v>
      </c>
      <c r="BG19" s="28">
        <v>18</v>
      </c>
      <c r="BH19" s="28">
        <v>22</v>
      </c>
      <c r="BI19" s="28">
        <v>0</v>
      </c>
      <c r="BJ19" s="26"/>
    </row>
    <row r="20" spans="1:62" x14ac:dyDescent="0.25">
      <c r="A20" s="25" t="s">
        <v>186</v>
      </c>
      <c r="B20" s="25" t="s">
        <v>187</v>
      </c>
      <c r="C20" s="26">
        <v>221</v>
      </c>
      <c r="D20" s="26">
        <v>0</v>
      </c>
      <c r="E20" s="26">
        <v>79</v>
      </c>
      <c r="F20" s="26">
        <v>10770</v>
      </c>
      <c r="G20" s="26">
        <v>42</v>
      </c>
      <c r="H20" s="26">
        <v>11</v>
      </c>
      <c r="I20" s="26">
        <v>0</v>
      </c>
      <c r="J20" s="26">
        <v>1</v>
      </c>
      <c r="K20" s="26">
        <v>0</v>
      </c>
      <c r="L20" s="26">
        <v>0</v>
      </c>
      <c r="M20" s="26">
        <v>0</v>
      </c>
      <c r="N20" s="26">
        <v>25</v>
      </c>
      <c r="O20" s="26">
        <v>79</v>
      </c>
      <c r="P20" s="26">
        <v>7</v>
      </c>
      <c r="Q20" s="26">
        <v>52</v>
      </c>
      <c r="R20" s="26">
        <v>20</v>
      </c>
      <c r="S20" s="26">
        <v>79</v>
      </c>
      <c r="T20" s="26">
        <v>5</v>
      </c>
      <c r="U20" s="26">
        <v>74</v>
      </c>
      <c r="V20" s="26">
        <v>0</v>
      </c>
      <c r="W20" s="26">
        <v>0</v>
      </c>
      <c r="X20" s="26">
        <v>79</v>
      </c>
      <c r="Y20" s="26">
        <v>0</v>
      </c>
      <c r="Z20" s="26">
        <v>0</v>
      </c>
      <c r="AA20" s="26">
        <v>6</v>
      </c>
      <c r="AB20" s="26">
        <v>30</v>
      </c>
      <c r="AC20" s="26">
        <v>4</v>
      </c>
      <c r="AD20" s="26">
        <v>39</v>
      </c>
      <c r="AE20" s="26">
        <v>79</v>
      </c>
      <c r="AF20" s="26">
        <v>1</v>
      </c>
      <c r="AG20" s="26">
        <v>0</v>
      </c>
      <c r="AH20" s="26">
        <v>18</v>
      </c>
      <c r="AI20" s="26">
        <v>44</v>
      </c>
      <c r="AJ20" s="26">
        <v>33</v>
      </c>
      <c r="AK20" s="26">
        <v>36</v>
      </c>
      <c r="AL20" s="26">
        <v>4</v>
      </c>
      <c r="AM20" s="26">
        <v>8</v>
      </c>
      <c r="AN20" s="26">
        <v>2</v>
      </c>
      <c r="AO20" s="26">
        <v>12</v>
      </c>
      <c r="AP20" s="26">
        <v>23</v>
      </c>
      <c r="AQ20" s="26">
        <v>31</v>
      </c>
      <c r="AR20" s="26">
        <v>0</v>
      </c>
      <c r="AS20" s="26">
        <v>155</v>
      </c>
      <c r="AT20" s="26">
        <v>375</v>
      </c>
      <c r="AU20" s="26">
        <v>52</v>
      </c>
      <c r="AV20" s="26">
        <v>10</v>
      </c>
      <c r="AW20" s="26">
        <v>0</v>
      </c>
      <c r="AX20" s="26">
        <v>2</v>
      </c>
      <c r="AY20" s="26">
        <v>0</v>
      </c>
      <c r="AZ20" s="26">
        <v>0</v>
      </c>
      <c r="BA20" s="26">
        <v>64</v>
      </c>
      <c r="BB20" s="26">
        <v>2</v>
      </c>
      <c r="BC20" s="26">
        <v>8</v>
      </c>
      <c r="BD20" s="26">
        <v>5</v>
      </c>
      <c r="BE20" s="26">
        <v>48</v>
      </c>
      <c r="BF20" s="26">
        <v>11</v>
      </c>
      <c r="BG20" s="26">
        <v>2</v>
      </c>
      <c r="BH20" s="26">
        <v>3</v>
      </c>
      <c r="BI20" s="26">
        <v>0</v>
      </c>
      <c r="BJ20" s="26"/>
    </row>
    <row r="21" spans="1:62" x14ac:dyDescent="0.25">
      <c r="A21" s="27" t="s">
        <v>188</v>
      </c>
      <c r="B21" s="27" t="s">
        <v>189</v>
      </c>
      <c r="C21" s="28">
        <v>4624</v>
      </c>
      <c r="D21" s="28">
        <v>122</v>
      </c>
      <c r="E21" s="28">
        <v>356</v>
      </c>
      <c r="F21" s="28">
        <v>1878.78</v>
      </c>
      <c r="G21" s="28">
        <v>209</v>
      </c>
      <c r="H21" s="28">
        <v>10</v>
      </c>
      <c r="I21" s="28">
        <v>0</v>
      </c>
      <c r="J21" s="28">
        <v>10</v>
      </c>
      <c r="K21" s="28">
        <v>0</v>
      </c>
      <c r="L21" s="28">
        <v>0</v>
      </c>
      <c r="M21" s="28">
        <v>6</v>
      </c>
      <c r="N21" s="28">
        <v>121</v>
      </c>
      <c r="O21" s="28">
        <v>356</v>
      </c>
      <c r="P21" s="28">
        <v>2</v>
      </c>
      <c r="Q21" s="28">
        <v>347</v>
      </c>
      <c r="R21" s="28">
        <v>7</v>
      </c>
      <c r="S21" s="28">
        <v>356</v>
      </c>
      <c r="T21" s="28">
        <v>26</v>
      </c>
      <c r="U21" s="28">
        <v>330</v>
      </c>
      <c r="V21" s="28">
        <v>0</v>
      </c>
      <c r="W21" s="28">
        <v>0</v>
      </c>
      <c r="X21" s="28">
        <v>356</v>
      </c>
      <c r="Y21" s="28">
        <v>17</v>
      </c>
      <c r="Z21" s="28">
        <v>6</v>
      </c>
      <c r="AA21" s="28">
        <v>44</v>
      </c>
      <c r="AB21" s="28">
        <v>143</v>
      </c>
      <c r="AC21" s="28">
        <v>51</v>
      </c>
      <c r="AD21" s="28">
        <v>95</v>
      </c>
      <c r="AE21" s="28">
        <v>356</v>
      </c>
      <c r="AF21" s="28">
        <v>19</v>
      </c>
      <c r="AG21" s="28">
        <v>4</v>
      </c>
      <c r="AH21" s="28">
        <v>323</v>
      </c>
      <c r="AI21" s="28">
        <v>15943</v>
      </c>
      <c r="AJ21" s="28">
        <v>10441</v>
      </c>
      <c r="AK21" s="28">
        <v>2387</v>
      </c>
      <c r="AL21" s="28">
        <v>440</v>
      </c>
      <c r="AM21" s="28">
        <v>4043</v>
      </c>
      <c r="AN21" s="28">
        <v>110</v>
      </c>
      <c r="AO21" s="28">
        <v>948</v>
      </c>
      <c r="AP21" s="28">
        <v>30</v>
      </c>
      <c r="AQ21" s="28">
        <v>89</v>
      </c>
      <c r="AR21" s="28">
        <v>15</v>
      </c>
      <c r="AS21" s="28">
        <v>145</v>
      </c>
      <c r="AT21" s="28">
        <v>224</v>
      </c>
      <c r="AU21" s="28">
        <v>153</v>
      </c>
      <c r="AV21" s="28">
        <v>111</v>
      </c>
      <c r="AW21" s="28">
        <v>21</v>
      </c>
      <c r="AX21" s="28">
        <v>12</v>
      </c>
      <c r="AY21" s="28">
        <v>25</v>
      </c>
      <c r="AZ21" s="28">
        <v>55</v>
      </c>
      <c r="BA21" s="28">
        <v>377</v>
      </c>
      <c r="BB21" s="28">
        <v>16</v>
      </c>
      <c r="BC21" s="28">
        <v>48</v>
      </c>
      <c r="BD21" s="28">
        <v>0</v>
      </c>
      <c r="BE21" s="28">
        <v>71</v>
      </c>
      <c r="BF21" s="28">
        <v>70</v>
      </c>
      <c r="BG21" s="28">
        <v>6</v>
      </c>
      <c r="BH21" s="28">
        <v>72</v>
      </c>
      <c r="BI21" s="28">
        <v>0</v>
      </c>
      <c r="BJ21" s="26"/>
    </row>
    <row r="22" spans="1:62" x14ac:dyDescent="0.25">
      <c r="A22" s="25" t="s">
        <v>190</v>
      </c>
      <c r="B22" s="25" t="s">
        <v>179</v>
      </c>
      <c r="C22" s="26">
        <v>15</v>
      </c>
      <c r="D22" s="26">
        <v>0</v>
      </c>
      <c r="E22" s="26">
        <v>8</v>
      </c>
      <c r="F22" s="26">
        <v>24</v>
      </c>
      <c r="G22" s="26">
        <v>4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3</v>
      </c>
      <c r="N22" s="26">
        <v>1</v>
      </c>
      <c r="O22" s="26">
        <v>8</v>
      </c>
      <c r="P22" s="26">
        <v>3</v>
      </c>
      <c r="Q22" s="26">
        <v>4</v>
      </c>
      <c r="R22" s="26">
        <v>1</v>
      </c>
      <c r="S22" s="26">
        <v>8</v>
      </c>
      <c r="T22" s="26">
        <v>1</v>
      </c>
      <c r="U22" s="26">
        <v>7</v>
      </c>
      <c r="V22" s="26">
        <v>0</v>
      </c>
      <c r="W22" s="26">
        <v>0</v>
      </c>
      <c r="X22" s="26">
        <v>8</v>
      </c>
      <c r="Y22" s="26">
        <v>0</v>
      </c>
      <c r="Z22" s="26">
        <v>0</v>
      </c>
      <c r="AA22" s="26">
        <v>1</v>
      </c>
      <c r="AB22" s="26">
        <v>7</v>
      </c>
      <c r="AC22" s="26">
        <v>0</v>
      </c>
      <c r="AD22" s="26">
        <v>0</v>
      </c>
      <c r="AE22" s="26">
        <v>8</v>
      </c>
      <c r="AF22" s="26">
        <v>2</v>
      </c>
      <c r="AG22" s="26">
        <v>0</v>
      </c>
      <c r="AH22" s="26">
        <v>0</v>
      </c>
      <c r="AI22" s="26">
        <v>65</v>
      </c>
      <c r="AJ22" s="26">
        <v>33</v>
      </c>
      <c r="AK22" s="26">
        <v>29</v>
      </c>
      <c r="AL22" s="26">
        <v>0</v>
      </c>
      <c r="AM22" s="26">
        <v>41</v>
      </c>
      <c r="AN22" s="26">
        <v>0</v>
      </c>
      <c r="AO22" s="26">
        <v>18</v>
      </c>
      <c r="AP22" s="26">
        <v>37</v>
      </c>
      <c r="AQ22" s="26">
        <v>0</v>
      </c>
      <c r="AR22" s="26">
        <v>0</v>
      </c>
      <c r="AS22" s="26">
        <v>1</v>
      </c>
      <c r="AT22" s="26">
        <v>6</v>
      </c>
      <c r="AU22" s="26">
        <v>5</v>
      </c>
      <c r="AV22" s="26">
        <v>2</v>
      </c>
      <c r="AW22" s="26">
        <v>3</v>
      </c>
      <c r="AX22" s="26">
        <v>0</v>
      </c>
      <c r="AY22" s="26">
        <v>0</v>
      </c>
      <c r="AZ22" s="26">
        <v>3</v>
      </c>
      <c r="BA22" s="26">
        <v>13</v>
      </c>
      <c r="BB22" s="26">
        <v>2</v>
      </c>
      <c r="BC22" s="26">
        <v>1</v>
      </c>
      <c r="BD22" s="26">
        <v>0</v>
      </c>
      <c r="BE22" s="26">
        <v>1</v>
      </c>
      <c r="BF22" s="26">
        <v>4</v>
      </c>
      <c r="BG22" s="26">
        <v>0</v>
      </c>
      <c r="BH22" s="26">
        <v>0</v>
      </c>
      <c r="BI22" s="26">
        <v>0</v>
      </c>
      <c r="BJ22" s="26"/>
    </row>
    <row r="23" spans="1:62" x14ac:dyDescent="0.25">
      <c r="A23" s="27" t="s">
        <v>191</v>
      </c>
      <c r="B23" s="27" t="s">
        <v>192</v>
      </c>
      <c r="C23" s="28">
        <v>71</v>
      </c>
      <c r="D23" s="28">
        <v>4</v>
      </c>
      <c r="E23" s="28">
        <v>20</v>
      </c>
      <c r="F23" s="28">
        <v>494</v>
      </c>
      <c r="G23" s="28">
        <v>17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3</v>
      </c>
      <c r="O23" s="28">
        <v>20</v>
      </c>
      <c r="P23" s="28">
        <v>2</v>
      </c>
      <c r="Q23" s="28">
        <v>15</v>
      </c>
      <c r="R23" s="28">
        <v>3</v>
      </c>
      <c r="S23" s="28">
        <v>20</v>
      </c>
      <c r="T23" s="28">
        <v>4</v>
      </c>
      <c r="U23" s="28">
        <v>16</v>
      </c>
      <c r="V23" s="28">
        <v>0</v>
      </c>
      <c r="W23" s="28">
        <v>0</v>
      </c>
      <c r="X23" s="28">
        <v>20</v>
      </c>
      <c r="Y23" s="28">
        <v>2</v>
      </c>
      <c r="Z23" s="28">
        <v>2</v>
      </c>
      <c r="AA23" s="28">
        <v>4</v>
      </c>
      <c r="AB23" s="28">
        <v>7</v>
      </c>
      <c r="AC23" s="28">
        <v>3</v>
      </c>
      <c r="AD23" s="28">
        <v>2</v>
      </c>
      <c r="AE23" s="28">
        <v>20</v>
      </c>
      <c r="AF23" s="28">
        <v>0</v>
      </c>
      <c r="AG23" s="28">
        <v>0</v>
      </c>
      <c r="AH23" s="28">
        <v>10</v>
      </c>
      <c r="AI23" s="28">
        <v>125</v>
      </c>
      <c r="AJ23" s="28">
        <v>116</v>
      </c>
      <c r="AK23" s="28">
        <v>43</v>
      </c>
      <c r="AL23" s="28">
        <v>27</v>
      </c>
      <c r="AM23" s="28">
        <v>157</v>
      </c>
      <c r="AN23" s="28">
        <v>3</v>
      </c>
      <c r="AO23" s="28">
        <v>47</v>
      </c>
      <c r="AP23" s="28">
        <v>74</v>
      </c>
      <c r="AQ23" s="28">
        <v>12</v>
      </c>
      <c r="AR23" s="28">
        <v>0</v>
      </c>
      <c r="AS23" s="28">
        <v>1</v>
      </c>
      <c r="AT23" s="28">
        <v>13</v>
      </c>
      <c r="AU23" s="28">
        <v>3</v>
      </c>
      <c r="AV23" s="28">
        <v>0</v>
      </c>
      <c r="AW23" s="28">
        <v>1</v>
      </c>
      <c r="AX23" s="28">
        <v>0</v>
      </c>
      <c r="AY23" s="28">
        <v>2</v>
      </c>
      <c r="AZ23" s="28">
        <v>14</v>
      </c>
      <c r="BA23" s="28">
        <v>20</v>
      </c>
      <c r="BB23" s="28">
        <v>7</v>
      </c>
      <c r="BC23" s="28">
        <v>2</v>
      </c>
      <c r="BD23" s="28">
        <v>0</v>
      </c>
      <c r="BE23" s="28">
        <v>6</v>
      </c>
      <c r="BF23" s="28">
        <v>2</v>
      </c>
      <c r="BG23" s="28">
        <v>1</v>
      </c>
      <c r="BH23" s="28">
        <v>14</v>
      </c>
      <c r="BI23" s="28">
        <v>1</v>
      </c>
      <c r="BJ23" s="26"/>
    </row>
    <row r="24" spans="1:62" x14ac:dyDescent="0.25">
      <c r="A24" s="25" t="s">
        <v>193</v>
      </c>
      <c r="B24" s="25" t="s">
        <v>194</v>
      </c>
      <c r="C24" s="26">
        <v>100</v>
      </c>
      <c r="D24" s="26">
        <v>0</v>
      </c>
      <c r="E24" s="26">
        <v>100</v>
      </c>
      <c r="F24" s="26">
        <v>120</v>
      </c>
      <c r="G24" s="26">
        <v>68</v>
      </c>
      <c r="H24" s="26">
        <v>22</v>
      </c>
      <c r="I24" s="26">
        <v>0</v>
      </c>
      <c r="J24" s="26">
        <v>0</v>
      </c>
      <c r="K24" s="26">
        <v>0</v>
      </c>
      <c r="L24" s="26">
        <v>2</v>
      </c>
      <c r="M24" s="26">
        <v>0</v>
      </c>
      <c r="N24" s="26">
        <v>8</v>
      </c>
      <c r="O24" s="26">
        <v>100</v>
      </c>
      <c r="P24" s="26">
        <v>5</v>
      </c>
      <c r="Q24" s="26">
        <v>95</v>
      </c>
      <c r="R24" s="26">
        <v>0</v>
      </c>
      <c r="S24" s="26">
        <v>100</v>
      </c>
      <c r="T24" s="26">
        <v>1</v>
      </c>
      <c r="U24" s="26">
        <v>99</v>
      </c>
      <c r="V24" s="26">
        <v>0</v>
      </c>
      <c r="W24" s="26">
        <v>0</v>
      </c>
      <c r="X24" s="26">
        <v>100</v>
      </c>
      <c r="Y24" s="26">
        <v>1</v>
      </c>
      <c r="Z24" s="26">
        <v>3</v>
      </c>
      <c r="AA24" s="26">
        <v>11</v>
      </c>
      <c r="AB24" s="26">
        <v>79</v>
      </c>
      <c r="AC24" s="26">
        <v>6</v>
      </c>
      <c r="AD24" s="26">
        <v>0</v>
      </c>
      <c r="AE24" s="26">
        <v>100</v>
      </c>
      <c r="AF24" s="26">
        <v>1</v>
      </c>
      <c r="AG24" s="26">
        <v>1</v>
      </c>
      <c r="AH24" s="26">
        <v>5</v>
      </c>
      <c r="AI24" s="26">
        <v>1034</v>
      </c>
      <c r="AJ24" s="26">
        <v>305</v>
      </c>
      <c r="AK24" s="26">
        <v>306</v>
      </c>
      <c r="AL24" s="26">
        <v>129</v>
      </c>
      <c r="AM24" s="26">
        <v>235</v>
      </c>
      <c r="AN24" s="26">
        <v>4</v>
      </c>
      <c r="AO24" s="26">
        <v>424</v>
      </c>
      <c r="AP24" s="26">
        <v>229</v>
      </c>
      <c r="AQ24" s="26">
        <v>62</v>
      </c>
      <c r="AR24" s="26">
        <v>81</v>
      </c>
      <c r="AS24" s="26">
        <v>7</v>
      </c>
      <c r="AT24" s="26">
        <v>5</v>
      </c>
      <c r="AU24" s="26">
        <v>40</v>
      </c>
      <c r="AV24" s="26">
        <v>38</v>
      </c>
      <c r="AW24" s="26">
        <v>16</v>
      </c>
      <c r="AX24" s="26">
        <v>1</v>
      </c>
      <c r="AY24" s="26">
        <v>5</v>
      </c>
      <c r="AZ24" s="26">
        <v>0</v>
      </c>
      <c r="BA24" s="26">
        <v>100</v>
      </c>
      <c r="BB24" s="26">
        <v>10</v>
      </c>
      <c r="BC24" s="26">
        <v>6</v>
      </c>
      <c r="BD24" s="26">
        <v>45</v>
      </c>
      <c r="BE24" s="26">
        <v>8</v>
      </c>
      <c r="BF24" s="26">
        <v>19</v>
      </c>
      <c r="BG24" s="26">
        <v>3</v>
      </c>
      <c r="BH24" s="26">
        <v>5</v>
      </c>
      <c r="BI24" s="26">
        <v>6</v>
      </c>
      <c r="BJ24" s="26"/>
    </row>
    <row r="25" spans="1:62" x14ac:dyDescent="0.25">
      <c r="A25" s="27" t="s">
        <v>195</v>
      </c>
      <c r="B25" s="27" t="s">
        <v>168</v>
      </c>
      <c r="C25" s="28">
        <v>97</v>
      </c>
      <c r="D25" s="28">
        <v>61</v>
      </c>
      <c r="E25" s="28">
        <v>160</v>
      </c>
      <c r="F25" s="28">
        <v>5525</v>
      </c>
      <c r="G25" s="28">
        <v>76</v>
      </c>
      <c r="H25" s="28">
        <v>53</v>
      </c>
      <c r="I25" s="28">
        <v>4</v>
      </c>
      <c r="J25" s="28">
        <v>0</v>
      </c>
      <c r="K25" s="28">
        <v>0</v>
      </c>
      <c r="L25" s="28">
        <v>5</v>
      </c>
      <c r="M25" s="28">
        <v>14</v>
      </c>
      <c r="N25" s="28">
        <v>8</v>
      </c>
      <c r="O25" s="28">
        <v>160</v>
      </c>
      <c r="P25" s="28">
        <v>32</v>
      </c>
      <c r="Q25" s="28">
        <v>123</v>
      </c>
      <c r="R25" s="28">
        <v>5</v>
      </c>
      <c r="S25" s="28">
        <v>160</v>
      </c>
      <c r="T25" s="28">
        <v>7</v>
      </c>
      <c r="U25" s="28">
        <v>141</v>
      </c>
      <c r="V25" s="28">
        <v>12</v>
      </c>
      <c r="W25" s="28">
        <v>0</v>
      </c>
      <c r="X25" s="28">
        <v>160</v>
      </c>
      <c r="Y25" s="28">
        <v>10</v>
      </c>
      <c r="Z25" s="28">
        <v>19</v>
      </c>
      <c r="AA25" s="28">
        <v>51</v>
      </c>
      <c r="AB25" s="28">
        <v>73</v>
      </c>
      <c r="AC25" s="28">
        <v>4</v>
      </c>
      <c r="AD25" s="28">
        <v>3</v>
      </c>
      <c r="AE25" s="28">
        <v>160</v>
      </c>
      <c r="AF25" s="28">
        <v>18</v>
      </c>
      <c r="AG25" s="28">
        <v>4</v>
      </c>
      <c r="AH25" s="28">
        <v>94</v>
      </c>
      <c r="AI25" s="28">
        <v>225</v>
      </c>
      <c r="AJ25" s="28">
        <v>254</v>
      </c>
      <c r="AK25" s="28">
        <v>72</v>
      </c>
      <c r="AL25" s="28">
        <v>26</v>
      </c>
      <c r="AM25" s="28">
        <v>86</v>
      </c>
      <c r="AN25" s="28">
        <v>40</v>
      </c>
      <c r="AO25" s="28">
        <v>101</v>
      </c>
      <c r="AP25" s="28">
        <v>85</v>
      </c>
      <c r="AQ25" s="28">
        <v>18</v>
      </c>
      <c r="AR25" s="28">
        <v>19</v>
      </c>
      <c r="AS25" s="28">
        <v>4</v>
      </c>
      <c r="AT25" s="28">
        <v>40</v>
      </c>
      <c r="AU25" s="28">
        <v>38</v>
      </c>
      <c r="AV25" s="28">
        <v>48</v>
      </c>
      <c r="AW25" s="28">
        <v>19</v>
      </c>
      <c r="AX25" s="28">
        <v>7</v>
      </c>
      <c r="AY25" s="28">
        <v>4</v>
      </c>
      <c r="AZ25" s="28">
        <v>31</v>
      </c>
      <c r="BA25" s="28">
        <v>147</v>
      </c>
      <c r="BB25" s="28">
        <v>26</v>
      </c>
      <c r="BC25" s="28">
        <v>26</v>
      </c>
      <c r="BD25" s="28">
        <v>16</v>
      </c>
      <c r="BE25" s="28">
        <v>51</v>
      </c>
      <c r="BF25" s="28">
        <v>18</v>
      </c>
      <c r="BG25" s="28">
        <v>3</v>
      </c>
      <c r="BH25" s="28">
        <v>16</v>
      </c>
      <c r="BI25" s="28">
        <v>4</v>
      </c>
      <c r="BJ25" s="26"/>
    </row>
    <row r="26" spans="1:62" x14ac:dyDescent="0.25">
      <c r="A26" s="25" t="s">
        <v>196</v>
      </c>
      <c r="B26" s="25" t="s">
        <v>376</v>
      </c>
      <c r="C26" s="26">
        <v>19</v>
      </c>
      <c r="D26" s="26">
        <v>0</v>
      </c>
      <c r="E26" s="26">
        <v>107</v>
      </c>
      <c r="F26" s="26">
        <v>36</v>
      </c>
      <c r="G26" s="26">
        <v>73</v>
      </c>
      <c r="H26" s="26">
        <v>23</v>
      </c>
      <c r="I26" s="26">
        <v>0</v>
      </c>
      <c r="J26" s="26">
        <v>0</v>
      </c>
      <c r="K26" s="26">
        <v>2</v>
      </c>
      <c r="L26" s="26">
        <v>5</v>
      </c>
      <c r="M26" s="26">
        <v>4</v>
      </c>
      <c r="N26" s="26">
        <v>0</v>
      </c>
      <c r="O26" s="26">
        <v>107</v>
      </c>
      <c r="P26" s="26">
        <v>4</v>
      </c>
      <c r="Q26" s="26">
        <v>103</v>
      </c>
      <c r="R26" s="26">
        <v>0</v>
      </c>
      <c r="S26" s="26">
        <v>107</v>
      </c>
      <c r="T26" s="26">
        <v>18</v>
      </c>
      <c r="U26" s="26">
        <v>87</v>
      </c>
      <c r="V26" s="26">
        <v>2</v>
      </c>
      <c r="W26" s="26">
        <v>0</v>
      </c>
      <c r="X26" s="26">
        <v>107</v>
      </c>
      <c r="Y26" s="26">
        <v>29</v>
      </c>
      <c r="Z26" s="26">
        <v>16</v>
      </c>
      <c r="AA26" s="26">
        <v>22</v>
      </c>
      <c r="AB26" s="26">
        <v>35</v>
      </c>
      <c r="AC26" s="26">
        <v>5</v>
      </c>
      <c r="AD26" s="26">
        <v>0</v>
      </c>
      <c r="AE26" s="26">
        <v>107</v>
      </c>
      <c r="AF26" s="26">
        <v>13</v>
      </c>
      <c r="AG26" s="26">
        <v>5</v>
      </c>
      <c r="AH26" s="26">
        <v>6</v>
      </c>
      <c r="AI26" s="26">
        <v>1</v>
      </c>
      <c r="AJ26" s="26">
        <v>82</v>
      </c>
      <c r="AK26" s="26">
        <v>14</v>
      </c>
      <c r="AL26" s="26">
        <v>33</v>
      </c>
      <c r="AM26" s="26">
        <v>324</v>
      </c>
      <c r="AN26" s="26">
        <v>2</v>
      </c>
      <c r="AO26" s="26">
        <v>3</v>
      </c>
      <c r="AP26" s="26">
        <v>8</v>
      </c>
      <c r="AQ26" s="26">
        <v>22</v>
      </c>
      <c r="AR26" s="26">
        <v>0</v>
      </c>
      <c r="AS26" s="26">
        <v>0</v>
      </c>
      <c r="AT26" s="26">
        <v>0</v>
      </c>
      <c r="AU26" s="26">
        <v>19</v>
      </c>
      <c r="AV26" s="26">
        <v>28</v>
      </c>
      <c r="AW26" s="26">
        <v>36</v>
      </c>
      <c r="AX26" s="26">
        <v>0</v>
      </c>
      <c r="AY26" s="26">
        <v>5</v>
      </c>
      <c r="AZ26" s="26">
        <v>232</v>
      </c>
      <c r="BA26" s="26">
        <v>320</v>
      </c>
      <c r="BB26" s="26">
        <v>50</v>
      </c>
      <c r="BC26" s="26">
        <v>15</v>
      </c>
      <c r="BD26" s="26">
        <v>0</v>
      </c>
      <c r="BE26" s="26">
        <v>16</v>
      </c>
      <c r="BF26" s="26">
        <v>11</v>
      </c>
      <c r="BG26" s="26">
        <v>7</v>
      </c>
      <c r="BH26" s="26">
        <v>10</v>
      </c>
      <c r="BI26" s="26">
        <v>0</v>
      </c>
      <c r="BJ26" s="26"/>
    </row>
    <row r="27" spans="1:62" x14ac:dyDescent="0.25">
      <c r="A27" s="27" t="s">
        <v>198</v>
      </c>
      <c r="B27" s="27" t="s">
        <v>377</v>
      </c>
      <c r="C27" s="28">
        <v>359</v>
      </c>
      <c r="D27" s="28">
        <v>6</v>
      </c>
      <c r="E27" s="28">
        <v>499</v>
      </c>
      <c r="F27" s="28">
        <v>12857</v>
      </c>
      <c r="G27" s="28">
        <v>65</v>
      </c>
      <c r="H27" s="28">
        <v>52</v>
      </c>
      <c r="I27" s="28">
        <v>2</v>
      </c>
      <c r="J27" s="28">
        <v>0</v>
      </c>
      <c r="K27" s="28">
        <v>0</v>
      </c>
      <c r="L27" s="28">
        <v>10</v>
      </c>
      <c r="M27" s="28">
        <v>58</v>
      </c>
      <c r="N27" s="28">
        <v>312</v>
      </c>
      <c r="O27" s="28">
        <v>499</v>
      </c>
      <c r="P27" s="28">
        <v>32</v>
      </c>
      <c r="Q27" s="28">
        <v>179</v>
      </c>
      <c r="R27" s="28">
        <v>288</v>
      </c>
      <c r="S27" s="28">
        <v>499</v>
      </c>
      <c r="T27" s="28">
        <v>20</v>
      </c>
      <c r="U27" s="28">
        <v>469</v>
      </c>
      <c r="V27" s="28">
        <v>0</v>
      </c>
      <c r="W27" s="28">
        <v>10</v>
      </c>
      <c r="X27" s="28">
        <v>499</v>
      </c>
      <c r="Y27" s="28">
        <v>23</v>
      </c>
      <c r="Z27" s="28">
        <v>32</v>
      </c>
      <c r="AA27" s="28">
        <v>50</v>
      </c>
      <c r="AB27" s="28">
        <v>25</v>
      </c>
      <c r="AC27" s="28">
        <v>27</v>
      </c>
      <c r="AD27" s="28">
        <v>342</v>
      </c>
      <c r="AE27" s="28">
        <v>499</v>
      </c>
      <c r="AF27" s="28">
        <v>29</v>
      </c>
      <c r="AG27" s="28">
        <v>122</v>
      </c>
      <c r="AH27" s="28">
        <v>38</v>
      </c>
      <c r="AI27" s="28">
        <v>303</v>
      </c>
      <c r="AJ27" s="28">
        <v>499</v>
      </c>
      <c r="AK27" s="28">
        <v>188</v>
      </c>
      <c r="AL27" s="28">
        <v>11</v>
      </c>
      <c r="AM27" s="28">
        <v>51</v>
      </c>
      <c r="AN27" s="28">
        <v>59</v>
      </c>
      <c r="AO27" s="28">
        <v>91</v>
      </c>
      <c r="AP27" s="28">
        <v>11</v>
      </c>
      <c r="AQ27" s="28">
        <v>46</v>
      </c>
      <c r="AR27" s="28">
        <v>0</v>
      </c>
      <c r="AS27" s="28">
        <v>37</v>
      </c>
      <c r="AT27" s="28">
        <v>12</v>
      </c>
      <c r="AU27" s="28">
        <v>163</v>
      </c>
      <c r="AV27" s="28">
        <v>78</v>
      </c>
      <c r="AW27" s="28">
        <v>43</v>
      </c>
      <c r="AX27" s="28">
        <v>20</v>
      </c>
      <c r="AY27" s="28">
        <v>9</v>
      </c>
      <c r="AZ27" s="28">
        <v>219</v>
      </c>
      <c r="BA27" s="28">
        <v>532</v>
      </c>
      <c r="BB27" s="28">
        <v>45</v>
      </c>
      <c r="BC27" s="28">
        <v>70</v>
      </c>
      <c r="BD27" s="28">
        <v>21</v>
      </c>
      <c r="BE27" s="28">
        <v>62</v>
      </c>
      <c r="BF27" s="28">
        <v>26</v>
      </c>
      <c r="BG27" s="28">
        <v>9</v>
      </c>
      <c r="BH27" s="28">
        <v>89</v>
      </c>
      <c r="BI27" s="28">
        <v>0</v>
      </c>
      <c r="BJ27" s="26"/>
    </row>
    <row r="28" spans="1:62" x14ac:dyDescent="0.25">
      <c r="A28" s="25" t="s">
        <v>200</v>
      </c>
      <c r="B28" s="25" t="s">
        <v>179</v>
      </c>
      <c r="C28" s="26">
        <v>29</v>
      </c>
      <c r="D28" s="26">
        <v>0</v>
      </c>
      <c r="E28" s="26">
        <v>26</v>
      </c>
      <c r="F28" s="26">
        <v>24</v>
      </c>
      <c r="G28" s="26">
        <v>25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1</v>
      </c>
      <c r="O28" s="26">
        <v>26</v>
      </c>
      <c r="P28" s="26">
        <v>0</v>
      </c>
      <c r="Q28" s="26">
        <v>25</v>
      </c>
      <c r="R28" s="26">
        <v>1</v>
      </c>
      <c r="S28" s="26">
        <v>26</v>
      </c>
      <c r="T28" s="26">
        <v>0</v>
      </c>
      <c r="U28" s="26">
        <v>26</v>
      </c>
      <c r="V28" s="26">
        <v>0</v>
      </c>
      <c r="W28" s="26">
        <v>0</v>
      </c>
      <c r="X28" s="26">
        <v>26</v>
      </c>
      <c r="Y28" s="26">
        <v>0</v>
      </c>
      <c r="Z28" s="26">
        <v>4</v>
      </c>
      <c r="AA28" s="26">
        <v>2</v>
      </c>
      <c r="AB28" s="26">
        <v>18</v>
      </c>
      <c r="AC28" s="26">
        <v>0</v>
      </c>
      <c r="AD28" s="26">
        <v>2</v>
      </c>
      <c r="AE28" s="26">
        <v>26</v>
      </c>
      <c r="AF28" s="26">
        <v>0</v>
      </c>
      <c r="AG28" s="26">
        <v>0</v>
      </c>
      <c r="AH28" s="26">
        <v>3</v>
      </c>
      <c r="AI28" s="26">
        <v>236</v>
      </c>
      <c r="AJ28" s="26">
        <v>80</v>
      </c>
      <c r="AK28" s="26">
        <v>60</v>
      </c>
      <c r="AL28" s="26">
        <v>0</v>
      </c>
      <c r="AM28" s="26">
        <v>76</v>
      </c>
      <c r="AN28" s="26">
        <v>0</v>
      </c>
      <c r="AO28" s="26">
        <v>79</v>
      </c>
      <c r="AP28" s="26">
        <v>44</v>
      </c>
      <c r="AQ28" s="26">
        <v>0</v>
      </c>
      <c r="AR28" s="26">
        <v>0</v>
      </c>
      <c r="AS28" s="26">
        <v>2</v>
      </c>
      <c r="AT28" s="26">
        <v>0</v>
      </c>
      <c r="AU28" s="26">
        <v>10</v>
      </c>
      <c r="AV28" s="26">
        <v>5</v>
      </c>
      <c r="AW28" s="26">
        <v>10</v>
      </c>
      <c r="AX28" s="26">
        <v>0</v>
      </c>
      <c r="AY28" s="26">
        <v>0</v>
      </c>
      <c r="AZ28" s="26">
        <v>3</v>
      </c>
      <c r="BA28" s="26">
        <v>28</v>
      </c>
      <c r="BB28" s="26">
        <v>2</v>
      </c>
      <c r="BC28" s="26">
        <v>7</v>
      </c>
      <c r="BD28" s="26">
        <v>0</v>
      </c>
      <c r="BE28" s="26">
        <v>13</v>
      </c>
      <c r="BF28" s="26">
        <v>5</v>
      </c>
      <c r="BG28" s="26">
        <v>0</v>
      </c>
      <c r="BH28" s="26">
        <v>2</v>
      </c>
      <c r="BI28" s="26">
        <v>0</v>
      </c>
      <c r="BJ28" s="26"/>
    </row>
    <row r="29" spans="1:62" x14ac:dyDescent="0.25">
      <c r="A29" s="27" t="s">
        <v>201</v>
      </c>
      <c r="B29" s="27" t="s">
        <v>202</v>
      </c>
      <c r="C29" s="28">
        <v>22</v>
      </c>
      <c r="D29" s="28">
        <v>0</v>
      </c>
      <c r="E29" s="28">
        <v>40</v>
      </c>
      <c r="F29" s="28">
        <v>4187.6499999999996</v>
      </c>
      <c r="G29" s="28">
        <v>16</v>
      </c>
      <c r="H29" s="28">
        <v>3</v>
      </c>
      <c r="I29" s="28">
        <v>0</v>
      </c>
      <c r="J29" s="28">
        <v>0</v>
      </c>
      <c r="K29" s="28">
        <v>0</v>
      </c>
      <c r="L29" s="28">
        <v>2</v>
      </c>
      <c r="M29" s="28">
        <v>0</v>
      </c>
      <c r="N29" s="28">
        <v>19</v>
      </c>
      <c r="O29" s="28">
        <v>40</v>
      </c>
      <c r="P29" s="28">
        <v>2</v>
      </c>
      <c r="Q29" s="28">
        <v>18</v>
      </c>
      <c r="R29" s="28">
        <v>21</v>
      </c>
      <c r="S29" s="28">
        <v>40</v>
      </c>
      <c r="T29" s="28">
        <v>5</v>
      </c>
      <c r="U29" s="28">
        <v>24</v>
      </c>
      <c r="V29" s="28">
        <v>1</v>
      </c>
      <c r="W29" s="28">
        <v>10</v>
      </c>
      <c r="X29" s="28">
        <v>40</v>
      </c>
      <c r="Y29" s="28">
        <v>0</v>
      </c>
      <c r="Z29" s="28">
        <v>0</v>
      </c>
      <c r="AA29" s="28">
        <v>4</v>
      </c>
      <c r="AB29" s="28">
        <v>25</v>
      </c>
      <c r="AC29" s="28">
        <v>1</v>
      </c>
      <c r="AD29" s="28">
        <v>10</v>
      </c>
      <c r="AE29" s="28">
        <v>40</v>
      </c>
      <c r="AF29" s="28">
        <v>3</v>
      </c>
      <c r="AG29" s="28">
        <v>0</v>
      </c>
      <c r="AH29" s="28">
        <v>1</v>
      </c>
      <c r="AI29" s="28">
        <v>0</v>
      </c>
      <c r="AJ29" s="28">
        <v>64</v>
      </c>
      <c r="AK29" s="28">
        <v>34</v>
      </c>
      <c r="AL29" s="28">
        <v>23</v>
      </c>
      <c r="AM29" s="28">
        <v>53</v>
      </c>
      <c r="AN29" s="28">
        <v>12</v>
      </c>
      <c r="AO29" s="28">
        <v>34</v>
      </c>
      <c r="AP29" s="28">
        <v>28</v>
      </c>
      <c r="AQ29" s="28">
        <v>42</v>
      </c>
      <c r="AR29" s="28">
        <v>0</v>
      </c>
      <c r="AS29" s="28">
        <v>0</v>
      </c>
      <c r="AT29" s="28">
        <v>11</v>
      </c>
      <c r="AU29" s="28">
        <v>11</v>
      </c>
      <c r="AV29" s="28">
        <v>4</v>
      </c>
      <c r="AW29" s="28">
        <v>2</v>
      </c>
      <c r="AX29" s="28">
        <v>2</v>
      </c>
      <c r="AY29" s="28">
        <v>5</v>
      </c>
      <c r="AZ29" s="28">
        <v>13</v>
      </c>
      <c r="BA29" s="28">
        <v>37</v>
      </c>
      <c r="BB29" s="28">
        <v>7</v>
      </c>
      <c r="BC29" s="28">
        <v>9</v>
      </c>
      <c r="BD29" s="28">
        <v>1</v>
      </c>
      <c r="BE29" s="28">
        <v>12</v>
      </c>
      <c r="BF29" s="28">
        <v>3</v>
      </c>
      <c r="BG29" s="28">
        <v>1</v>
      </c>
      <c r="BH29" s="28">
        <v>13</v>
      </c>
      <c r="BI29" s="28">
        <v>0</v>
      </c>
      <c r="BJ29" s="26"/>
    </row>
    <row r="30" spans="1:62" x14ac:dyDescent="0.25">
      <c r="A30" s="25" t="s">
        <v>203</v>
      </c>
      <c r="B30" s="25" t="s">
        <v>204</v>
      </c>
      <c r="C30" s="26">
        <v>251</v>
      </c>
      <c r="D30" s="26">
        <v>0</v>
      </c>
      <c r="E30" s="26">
        <v>59</v>
      </c>
      <c r="F30" s="26">
        <v>679</v>
      </c>
      <c r="G30" s="26">
        <v>15</v>
      </c>
      <c r="H30" s="26">
        <v>9</v>
      </c>
      <c r="I30" s="26">
        <v>0</v>
      </c>
      <c r="J30" s="26">
        <v>1</v>
      </c>
      <c r="K30" s="26">
        <v>1</v>
      </c>
      <c r="L30" s="26">
        <v>3</v>
      </c>
      <c r="M30" s="26">
        <v>0</v>
      </c>
      <c r="N30" s="26">
        <v>30</v>
      </c>
      <c r="O30" s="26">
        <v>59</v>
      </c>
      <c r="P30" s="26">
        <v>2</v>
      </c>
      <c r="Q30" s="26">
        <v>0</v>
      </c>
      <c r="R30" s="26">
        <v>57</v>
      </c>
      <c r="S30" s="26">
        <v>59</v>
      </c>
      <c r="T30" s="26">
        <v>4</v>
      </c>
      <c r="U30" s="26">
        <v>54</v>
      </c>
      <c r="V30" s="26">
        <v>1</v>
      </c>
      <c r="W30" s="26">
        <v>0</v>
      </c>
      <c r="X30" s="26">
        <v>59</v>
      </c>
      <c r="Y30" s="26">
        <v>0</v>
      </c>
      <c r="Z30" s="26">
        <v>0</v>
      </c>
      <c r="AA30" s="26">
        <v>6</v>
      </c>
      <c r="AB30" s="26">
        <v>24</v>
      </c>
      <c r="AC30" s="26">
        <v>1</v>
      </c>
      <c r="AD30" s="26">
        <v>28</v>
      </c>
      <c r="AE30" s="26">
        <v>59</v>
      </c>
      <c r="AF30" s="26">
        <v>8</v>
      </c>
      <c r="AG30" s="26">
        <v>0</v>
      </c>
      <c r="AH30" s="26">
        <v>0</v>
      </c>
      <c r="AI30" s="26">
        <v>326</v>
      </c>
      <c r="AJ30" s="26">
        <v>951</v>
      </c>
      <c r="AK30" s="26">
        <v>53</v>
      </c>
      <c r="AL30" s="26">
        <v>12</v>
      </c>
      <c r="AM30" s="26">
        <v>38</v>
      </c>
      <c r="AN30" s="26">
        <v>0</v>
      </c>
      <c r="AO30" s="26">
        <v>0</v>
      </c>
      <c r="AP30" s="26">
        <v>0</v>
      </c>
      <c r="AQ30" s="26">
        <v>27</v>
      </c>
      <c r="AR30" s="26">
        <v>0</v>
      </c>
      <c r="AS30" s="26">
        <v>14</v>
      </c>
      <c r="AT30" s="26">
        <v>5</v>
      </c>
      <c r="AU30" s="26">
        <v>23</v>
      </c>
      <c r="AV30" s="26">
        <v>1</v>
      </c>
      <c r="AW30" s="26">
        <v>4</v>
      </c>
      <c r="AX30" s="26">
        <v>0</v>
      </c>
      <c r="AY30" s="26">
        <v>8</v>
      </c>
      <c r="AZ30" s="26">
        <v>31</v>
      </c>
      <c r="BA30" s="26">
        <v>67</v>
      </c>
      <c r="BB30" s="26">
        <v>1</v>
      </c>
      <c r="BC30" s="26">
        <v>1</v>
      </c>
      <c r="BD30" s="26">
        <v>0</v>
      </c>
      <c r="BE30" s="26">
        <v>20</v>
      </c>
      <c r="BF30" s="26">
        <v>5</v>
      </c>
      <c r="BG30" s="26">
        <v>0</v>
      </c>
      <c r="BH30" s="26">
        <v>32</v>
      </c>
      <c r="BI30" s="26">
        <v>0</v>
      </c>
      <c r="BJ30" s="26"/>
    </row>
    <row r="31" spans="1:62" x14ac:dyDescent="0.25">
      <c r="A31" s="27" t="s">
        <v>205</v>
      </c>
      <c r="B31" s="27" t="s">
        <v>206</v>
      </c>
      <c r="C31" s="28">
        <v>28</v>
      </c>
      <c r="D31" s="28">
        <v>16</v>
      </c>
      <c r="E31" s="28">
        <v>33</v>
      </c>
      <c r="F31" s="28">
        <v>2540</v>
      </c>
      <c r="G31" s="28">
        <v>32</v>
      </c>
      <c r="H31" s="28">
        <v>1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33</v>
      </c>
      <c r="P31" s="28">
        <v>5</v>
      </c>
      <c r="Q31" s="28">
        <v>28</v>
      </c>
      <c r="R31" s="28">
        <v>0</v>
      </c>
      <c r="S31" s="28">
        <v>33</v>
      </c>
      <c r="T31" s="28">
        <v>1</v>
      </c>
      <c r="U31" s="28">
        <v>32</v>
      </c>
      <c r="V31" s="28">
        <v>0</v>
      </c>
      <c r="W31" s="28">
        <v>0</v>
      </c>
      <c r="X31" s="28">
        <v>33</v>
      </c>
      <c r="Y31" s="28">
        <v>4</v>
      </c>
      <c r="Z31" s="28">
        <v>3</v>
      </c>
      <c r="AA31" s="28">
        <v>2</v>
      </c>
      <c r="AB31" s="28">
        <v>22</v>
      </c>
      <c r="AC31" s="28">
        <v>2</v>
      </c>
      <c r="AD31" s="28">
        <v>0</v>
      </c>
      <c r="AE31" s="28">
        <v>33</v>
      </c>
      <c r="AF31" s="28">
        <v>0</v>
      </c>
      <c r="AG31" s="28">
        <v>0</v>
      </c>
      <c r="AH31" s="28">
        <v>2</v>
      </c>
      <c r="AI31" s="28">
        <v>751</v>
      </c>
      <c r="AJ31" s="28">
        <v>1083</v>
      </c>
      <c r="AK31" s="28">
        <v>1415</v>
      </c>
      <c r="AL31" s="28">
        <v>20</v>
      </c>
      <c r="AM31" s="28">
        <v>1906</v>
      </c>
      <c r="AN31" s="28">
        <v>0</v>
      </c>
      <c r="AO31" s="28">
        <v>2173</v>
      </c>
      <c r="AP31" s="28">
        <v>0</v>
      </c>
      <c r="AQ31" s="28">
        <v>52</v>
      </c>
      <c r="AR31" s="28">
        <v>0</v>
      </c>
      <c r="AS31" s="28">
        <v>7</v>
      </c>
      <c r="AT31" s="28">
        <v>28</v>
      </c>
      <c r="AU31" s="28">
        <v>10</v>
      </c>
      <c r="AV31" s="28">
        <v>1</v>
      </c>
      <c r="AW31" s="28">
        <v>11</v>
      </c>
      <c r="AX31" s="28">
        <v>3</v>
      </c>
      <c r="AY31" s="28">
        <v>0</v>
      </c>
      <c r="AZ31" s="28">
        <v>3</v>
      </c>
      <c r="BA31" s="28">
        <v>28</v>
      </c>
      <c r="BB31" s="28">
        <v>2</v>
      </c>
      <c r="BC31" s="28">
        <v>4</v>
      </c>
      <c r="BD31" s="28">
        <v>1</v>
      </c>
      <c r="BE31" s="28">
        <v>9</v>
      </c>
      <c r="BF31" s="28">
        <v>9</v>
      </c>
      <c r="BG31" s="28">
        <v>0</v>
      </c>
      <c r="BH31" s="28">
        <v>8</v>
      </c>
      <c r="BI31" s="28">
        <v>0</v>
      </c>
      <c r="BJ31" s="26"/>
    </row>
    <row r="32" spans="1:62" x14ac:dyDescent="0.25">
      <c r="A32" s="25" t="s">
        <v>207</v>
      </c>
      <c r="B32" s="25" t="s">
        <v>378</v>
      </c>
      <c r="C32" s="26">
        <v>5</v>
      </c>
      <c r="D32" s="26">
        <v>0</v>
      </c>
      <c r="E32" s="26">
        <v>13</v>
      </c>
      <c r="F32" s="26">
        <v>2319</v>
      </c>
      <c r="G32" s="26">
        <v>0</v>
      </c>
      <c r="H32" s="26">
        <v>6</v>
      </c>
      <c r="I32" s="26">
        <v>0</v>
      </c>
      <c r="J32" s="26">
        <v>0</v>
      </c>
      <c r="K32" s="26">
        <v>0</v>
      </c>
      <c r="L32" s="26">
        <v>0</v>
      </c>
      <c r="M32" s="26">
        <v>1</v>
      </c>
      <c r="N32" s="26">
        <v>6</v>
      </c>
      <c r="O32" s="26">
        <v>13</v>
      </c>
      <c r="P32" s="26">
        <v>3</v>
      </c>
      <c r="Q32" s="26">
        <v>4</v>
      </c>
      <c r="R32" s="26">
        <v>6</v>
      </c>
      <c r="S32" s="26">
        <v>13</v>
      </c>
      <c r="T32" s="26">
        <v>0</v>
      </c>
      <c r="U32" s="26">
        <v>12</v>
      </c>
      <c r="V32" s="26">
        <v>0</v>
      </c>
      <c r="W32" s="26">
        <v>1</v>
      </c>
      <c r="X32" s="26">
        <v>13</v>
      </c>
      <c r="Y32" s="26">
        <v>2</v>
      </c>
      <c r="Z32" s="26">
        <v>0</v>
      </c>
      <c r="AA32" s="26">
        <v>2</v>
      </c>
      <c r="AB32" s="26">
        <v>6</v>
      </c>
      <c r="AC32" s="26">
        <v>0</v>
      </c>
      <c r="AD32" s="26">
        <v>3</v>
      </c>
      <c r="AE32" s="26">
        <v>13</v>
      </c>
      <c r="AF32" s="26">
        <v>0</v>
      </c>
      <c r="AG32" s="26">
        <v>0</v>
      </c>
      <c r="AH32" s="26">
        <v>0</v>
      </c>
      <c r="AI32" s="26">
        <v>17</v>
      </c>
      <c r="AJ32" s="26">
        <v>13</v>
      </c>
      <c r="AK32" s="26">
        <v>6</v>
      </c>
      <c r="AL32" s="26">
        <v>0</v>
      </c>
      <c r="AM32" s="26">
        <v>1</v>
      </c>
      <c r="AN32" s="26">
        <v>2</v>
      </c>
      <c r="AO32" s="26">
        <v>0</v>
      </c>
      <c r="AP32" s="26">
        <v>0</v>
      </c>
      <c r="AQ32" s="26">
        <v>0</v>
      </c>
      <c r="AR32" s="26">
        <v>0</v>
      </c>
      <c r="AS32" s="26">
        <v>1</v>
      </c>
      <c r="AT32" s="26">
        <v>1</v>
      </c>
      <c r="AU32" s="26">
        <v>8</v>
      </c>
      <c r="AV32" s="26">
        <v>2</v>
      </c>
      <c r="AW32" s="26">
        <v>2</v>
      </c>
      <c r="AX32" s="26">
        <v>0</v>
      </c>
      <c r="AY32" s="26">
        <v>0</v>
      </c>
      <c r="AZ32" s="26">
        <v>1</v>
      </c>
      <c r="BA32" s="26">
        <v>13</v>
      </c>
      <c r="BB32" s="26">
        <v>1</v>
      </c>
      <c r="BC32" s="26">
        <v>5</v>
      </c>
      <c r="BD32" s="26">
        <v>0</v>
      </c>
      <c r="BE32" s="26">
        <v>1</v>
      </c>
      <c r="BF32" s="26">
        <v>1</v>
      </c>
      <c r="BG32" s="26">
        <v>1</v>
      </c>
      <c r="BH32" s="26">
        <v>4</v>
      </c>
      <c r="BI32" s="26">
        <v>0</v>
      </c>
      <c r="BJ32" s="26"/>
    </row>
    <row r="33" spans="1:62" x14ac:dyDescent="0.25">
      <c r="A33" s="27" t="s">
        <v>211</v>
      </c>
      <c r="B33" s="27" t="s">
        <v>212</v>
      </c>
      <c r="C33" s="28">
        <v>0</v>
      </c>
      <c r="D33" s="28">
        <v>1</v>
      </c>
      <c r="E33" s="28">
        <v>2</v>
      </c>
      <c r="F33" s="28">
        <v>0</v>
      </c>
      <c r="G33" s="28">
        <v>2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8">
        <v>2</v>
      </c>
      <c r="P33" s="28">
        <v>0</v>
      </c>
      <c r="Q33" s="28">
        <v>0</v>
      </c>
      <c r="R33" s="28">
        <v>2</v>
      </c>
      <c r="S33" s="28">
        <v>2</v>
      </c>
      <c r="T33" s="28">
        <v>0</v>
      </c>
      <c r="U33" s="28">
        <v>2</v>
      </c>
      <c r="V33" s="28">
        <v>0</v>
      </c>
      <c r="W33" s="28">
        <v>0</v>
      </c>
      <c r="X33" s="28">
        <v>2</v>
      </c>
      <c r="Y33" s="28">
        <v>0</v>
      </c>
      <c r="Z33" s="28">
        <v>1</v>
      </c>
      <c r="AA33" s="28">
        <v>0</v>
      </c>
      <c r="AB33" s="28">
        <v>1</v>
      </c>
      <c r="AC33" s="28">
        <v>0</v>
      </c>
      <c r="AD33" s="28">
        <v>0</v>
      </c>
      <c r="AE33" s="28">
        <v>2</v>
      </c>
      <c r="AF33" s="28">
        <v>0</v>
      </c>
      <c r="AG33" s="28">
        <v>0</v>
      </c>
      <c r="AH33" s="28">
        <v>0</v>
      </c>
      <c r="AI33" s="28">
        <v>8</v>
      </c>
      <c r="AJ33" s="28">
        <v>5</v>
      </c>
      <c r="AK33" s="28">
        <v>8</v>
      </c>
      <c r="AL33" s="28">
        <v>0</v>
      </c>
      <c r="AM33" s="28">
        <v>0</v>
      </c>
      <c r="AN33" s="28">
        <v>0</v>
      </c>
      <c r="AO33" s="28">
        <v>3</v>
      </c>
      <c r="AP33" s="28">
        <v>4</v>
      </c>
      <c r="AQ33" s="28">
        <v>0</v>
      </c>
      <c r="AR33" s="28">
        <v>0</v>
      </c>
      <c r="AS33" s="28">
        <v>0</v>
      </c>
      <c r="AT33" s="28">
        <v>2</v>
      </c>
      <c r="AU33" s="28">
        <v>1</v>
      </c>
      <c r="AV33" s="28">
        <v>0</v>
      </c>
      <c r="AW33" s="28">
        <v>1</v>
      </c>
      <c r="AX33" s="28">
        <v>0</v>
      </c>
      <c r="AY33" s="28">
        <v>0</v>
      </c>
      <c r="AZ33" s="28">
        <v>0</v>
      </c>
      <c r="BA33" s="28">
        <v>2</v>
      </c>
      <c r="BB33" s="28">
        <v>1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6"/>
    </row>
    <row r="34" spans="1:62" x14ac:dyDescent="0.25">
      <c r="A34" s="25" t="s">
        <v>213</v>
      </c>
      <c r="B34" s="25" t="s">
        <v>214</v>
      </c>
      <c r="C34" s="26">
        <v>18</v>
      </c>
      <c r="D34" s="26">
        <v>0</v>
      </c>
      <c r="E34" s="26">
        <v>138</v>
      </c>
      <c r="F34" s="26">
        <v>709</v>
      </c>
      <c r="G34" s="26">
        <v>49</v>
      </c>
      <c r="H34" s="26">
        <v>32</v>
      </c>
      <c r="I34" s="26">
        <v>0</v>
      </c>
      <c r="J34" s="26">
        <v>0</v>
      </c>
      <c r="K34" s="26">
        <v>0</v>
      </c>
      <c r="L34" s="26">
        <v>8</v>
      </c>
      <c r="M34" s="26">
        <v>14</v>
      </c>
      <c r="N34" s="26">
        <v>35</v>
      </c>
      <c r="O34" s="26">
        <v>138</v>
      </c>
      <c r="P34" s="26">
        <v>24</v>
      </c>
      <c r="Q34" s="26">
        <v>36</v>
      </c>
      <c r="R34" s="26">
        <v>78</v>
      </c>
      <c r="S34" s="26">
        <v>138</v>
      </c>
      <c r="T34" s="26">
        <v>30</v>
      </c>
      <c r="U34" s="26">
        <v>108</v>
      </c>
      <c r="V34" s="26">
        <v>0</v>
      </c>
      <c r="W34" s="26">
        <v>0</v>
      </c>
      <c r="X34" s="26">
        <v>138</v>
      </c>
      <c r="Y34" s="26">
        <v>64</v>
      </c>
      <c r="Z34" s="26">
        <v>35</v>
      </c>
      <c r="AA34" s="26">
        <v>9</v>
      </c>
      <c r="AB34" s="26">
        <v>25</v>
      </c>
      <c r="AC34" s="26">
        <v>4</v>
      </c>
      <c r="AD34" s="26">
        <v>1</v>
      </c>
      <c r="AE34" s="26">
        <v>138</v>
      </c>
      <c r="AF34" s="26">
        <v>2</v>
      </c>
      <c r="AG34" s="26">
        <v>0</v>
      </c>
      <c r="AH34" s="26">
        <v>4</v>
      </c>
      <c r="AI34" s="26">
        <v>85</v>
      </c>
      <c r="AJ34" s="26">
        <v>79</v>
      </c>
      <c r="AK34" s="26">
        <v>64</v>
      </c>
      <c r="AL34" s="26">
        <v>5</v>
      </c>
      <c r="AM34" s="26">
        <v>58</v>
      </c>
      <c r="AN34" s="26">
        <v>3</v>
      </c>
      <c r="AO34" s="26">
        <v>18</v>
      </c>
      <c r="AP34" s="26">
        <v>35</v>
      </c>
      <c r="AQ34" s="26">
        <v>12</v>
      </c>
      <c r="AR34" s="26">
        <v>0</v>
      </c>
      <c r="AS34" s="26">
        <v>16</v>
      </c>
      <c r="AT34" s="26">
        <v>26</v>
      </c>
      <c r="AU34" s="26">
        <v>24</v>
      </c>
      <c r="AV34" s="26">
        <v>14</v>
      </c>
      <c r="AW34" s="26">
        <v>76</v>
      </c>
      <c r="AX34" s="26">
        <v>0</v>
      </c>
      <c r="AY34" s="26">
        <v>0</v>
      </c>
      <c r="AZ34" s="26">
        <v>35</v>
      </c>
      <c r="BA34" s="26">
        <v>149</v>
      </c>
      <c r="BB34" s="26">
        <v>46</v>
      </c>
      <c r="BC34" s="26">
        <v>42</v>
      </c>
      <c r="BD34" s="26">
        <v>0</v>
      </c>
      <c r="BE34" s="26">
        <v>0</v>
      </c>
      <c r="BF34" s="26">
        <v>0</v>
      </c>
      <c r="BG34" s="26">
        <v>12</v>
      </c>
      <c r="BH34" s="26">
        <v>49</v>
      </c>
      <c r="BI34" s="26">
        <v>0</v>
      </c>
      <c r="BJ34" s="26"/>
    </row>
    <row r="35" spans="1:62" x14ac:dyDescent="0.25">
      <c r="A35" s="27" t="s">
        <v>213</v>
      </c>
      <c r="B35" s="27" t="s">
        <v>215</v>
      </c>
      <c r="C35" s="28">
        <v>6</v>
      </c>
      <c r="D35" s="28">
        <v>2</v>
      </c>
      <c r="E35" s="28">
        <v>19</v>
      </c>
      <c r="F35" s="28">
        <v>4944.72</v>
      </c>
      <c r="G35" s="28">
        <v>6</v>
      </c>
      <c r="H35" s="28">
        <v>6</v>
      </c>
      <c r="I35" s="28">
        <v>0</v>
      </c>
      <c r="J35" s="28">
        <v>0</v>
      </c>
      <c r="K35" s="28">
        <v>0</v>
      </c>
      <c r="L35" s="28">
        <v>1</v>
      </c>
      <c r="M35" s="28">
        <v>0</v>
      </c>
      <c r="N35" s="28">
        <v>6</v>
      </c>
      <c r="O35" s="28">
        <v>19</v>
      </c>
      <c r="P35" s="28">
        <v>1</v>
      </c>
      <c r="Q35" s="28">
        <v>10</v>
      </c>
      <c r="R35" s="28">
        <v>8</v>
      </c>
      <c r="S35" s="28">
        <v>19</v>
      </c>
      <c r="T35" s="28">
        <v>1</v>
      </c>
      <c r="U35" s="28">
        <v>16</v>
      </c>
      <c r="V35" s="28">
        <v>1</v>
      </c>
      <c r="W35" s="28">
        <v>1</v>
      </c>
      <c r="X35" s="28">
        <v>19</v>
      </c>
      <c r="Y35" s="28">
        <v>4</v>
      </c>
      <c r="Z35" s="28">
        <v>0</v>
      </c>
      <c r="AA35" s="28">
        <v>2</v>
      </c>
      <c r="AB35" s="28">
        <v>8</v>
      </c>
      <c r="AC35" s="28">
        <v>1</v>
      </c>
      <c r="AD35" s="28">
        <v>4</v>
      </c>
      <c r="AE35" s="28">
        <v>19</v>
      </c>
      <c r="AF35" s="28">
        <v>1</v>
      </c>
      <c r="AG35" s="28">
        <v>0</v>
      </c>
      <c r="AH35" s="28">
        <v>9</v>
      </c>
      <c r="AI35" s="28">
        <v>82</v>
      </c>
      <c r="AJ35" s="28">
        <v>18</v>
      </c>
      <c r="AK35" s="28">
        <v>37</v>
      </c>
      <c r="AL35" s="28">
        <v>8</v>
      </c>
      <c r="AM35" s="28">
        <v>1</v>
      </c>
      <c r="AN35" s="28">
        <v>1</v>
      </c>
      <c r="AO35" s="28">
        <v>23</v>
      </c>
      <c r="AP35" s="28">
        <v>12</v>
      </c>
      <c r="AQ35" s="28">
        <v>0</v>
      </c>
      <c r="AR35" s="28">
        <v>0</v>
      </c>
      <c r="AS35" s="28">
        <v>0</v>
      </c>
      <c r="AT35" s="28">
        <v>4</v>
      </c>
      <c r="AU35" s="28">
        <v>9</v>
      </c>
      <c r="AV35" s="28">
        <v>2</v>
      </c>
      <c r="AW35" s="28">
        <v>4</v>
      </c>
      <c r="AX35" s="28">
        <v>1</v>
      </c>
      <c r="AY35" s="28">
        <v>0</v>
      </c>
      <c r="AZ35" s="28">
        <v>4</v>
      </c>
      <c r="BA35" s="28">
        <v>20</v>
      </c>
      <c r="BB35" s="28">
        <v>4</v>
      </c>
      <c r="BC35" s="28">
        <v>0</v>
      </c>
      <c r="BD35" s="28">
        <v>0</v>
      </c>
      <c r="BE35" s="28">
        <v>8</v>
      </c>
      <c r="BF35" s="28">
        <v>2</v>
      </c>
      <c r="BG35" s="28">
        <v>1</v>
      </c>
      <c r="BH35" s="28">
        <v>4</v>
      </c>
      <c r="BI35" s="28">
        <v>0</v>
      </c>
      <c r="BJ35" s="26"/>
    </row>
    <row r="36" spans="1:62" x14ac:dyDescent="0.25">
      <c r="A36" s="25" t="s">
        <v>216</v>
      </c>
      <c r="B36" s="25" t="s">
        <v>379</v>
      </c>
      <c r="C36" s="26">
        <v>28</v>
      </c>
      <c r="D36" s="26">
        <v>0</v>
      </c>
      <c r="E36" s="26">
        <v>28</v>
      </c>
      <c r="F36" s="26">
        <v>466.75</v>
      </c>
      <c r="G36" s="26">
        <v>21</v>
      </c>
      <c r="H36" s="26">
        <v>3</v>
      </c>
      <c r="I36" s="26">
        <v>0</v>
      </c>
      <c r="J36" s="26">
        <v>0</v>
      </c>
      <c r="K36" s="26">
        <v>0</v>
      </c>
      <c r="L36" s="26">
        <v>0</v>
      </c>
      <c r="M36" s="26">
        <v>4</v>
      </c>
      <c r="N36" s="26">
        <v>0</v>
      </c>
      <c r="O36" s="26">
        <v>28</v>
      </c>
      <c r="P36" s="26">
        <v>4</v>
      </c>
      <c r="Q36" s="26">
        <v>24</v>
      </c>
      <c r="R36" s="26">
        <v>0</v>
      </c>
      <c r="S36" s="26">
        <v>28</v>
      </c>
      <c r="T36" s="26">
        <v>1</v>
      </c>
      <c r="U36" s="26">
        <v>27</v>
      </c>
      <c r="V36" s="26">
        <v>0</v>
      </c>
      <c r="W36" s="26">
        <v>0</v>
      </c>
      <c r="X36" s="26">
        <v>28</v>
      </c>
      <c r="Y36" s="26">
        <v>1</v>
      </c>
      <c r="Z36" s="26">
        <v>0</v>
      </c>
      <c r="AA36" s="26">
        <v>4</v>
      </c>
      <c r="AB36" s="26">
        <v>23</v>
      </c>
      <c r="AC36" s="26">
        <v>0</v>
      </c>
      <c r="AD36" s="26">
        <v>0</v>
      </c>
      <c r="AE36" s="26">
        <v>28</v>
      </c>
      <c r="AF36" s="26">
        <v>0</v>
      </c>
      <c r="AG36" s="26">
        <v>0</v>
      </c>
      <c r="AH36" s="26">
        <v>0</v>
      </c>
      <c r="AI36" s="26">
        <v>77</v>
      </c>
      <c r="AJ36" s="26">
        <v>423</v>
      </c>
      <c r="AK36" s="26">
        <v>37</v>
      </c>
      <c r="AL36" s="26">
        <v>0</v>
      </c>
      <c r="AM36" s="26">
        <v>46</v>
      </c>
      <c r="AN36" s="26">
        <v>0</v>
      </c>
      <c r="AO36" s="26">
        <v>122</v>
      </c>
      <c r="AP36" s="26">
        <v>0</v>
      </c>
      <c r="AQ36" s="26">
        <v>30</v>
      </c>
      <c r="AR36" s="26">
        <v>0</v>
      </c>
      <c r="AS36" s="26">
        <v>10</v>
      </c>
      <c r="AT36" s="26">
        <v>1</v>
      </c>
      <c r="AU36" s="26">
        <v>21</v>
      </c>
      <c r="AV36" s="26">
        <v>0</v>
      </c>
      <c r="AW36" s="26">
        <v>2</v>
      </c>
      <c r="AX36" s="26">
        <v>4</v>
      </c>
      <c r="AY36" s="26">
        <v>1</v>
      </c>
      <c r="AZ36" s="26">
        <v>0</v>
      </c>
      <c r="BA36" s="26">
        <v>28</v>
      </c>
      <c r="BB36" s="26">
        <v>13</v>
      </c>
      <c r="BC36" s="26">
        <v>4</v>
      </c>
      <c r="BD36" s="26">
        <v>5</v>
      </c>
      <c r="BE36" s="26">
        <v>5</v>
      </c>
      <c r="BF36" s="26">
        <v>1</v>
      </c>
      <c r="BG36" s="26">
        <v>0</v>
      </c>
      <c r="BH36" s="26">
        <v>0</v>
      </c>
      <c r="BI36" s="26">
        <v>0</v>
      </c>
      <c r="BJ36" s="26"/>
    </row>
    <row r="37" spans="1:62" x14ac:dyDescent="0.25">
      <c r="A37" s="27" t="s">
        <v>218</v>
      </c>
      <c r="B37" s="27" t="s">
        <v>380</v>
      </c>
      <c r="C37" s="28">
        <v>38</v>
      </c>
      <c r="D37" s="28">
        <v>38</v>
      </c>
      <c r="E37" s="28">
        <v>38</v>
      </c>
      <c r="F37" s="28">
        <v>0</v>
      </c>
      <c r="G37" s="28">
        <v>17</v>
      </c>
      <c r="H37" s="28">
        <v>17</v>
      </c>
      <c r="I37" s="28">
        <v>0</v>
      </c>
      <c r="J37" s="28">
        <v>0</v>
      </c>
      <c r="K37" s="28">
        <v>0</v>
      </c>
      <c r="L37" s="28">
        <v>0</v>
      </c>
      <c r="M37" s="28">
        <v>3</v>
      </c>
      <c r="N37" s="28">
        <v>1</v>
      </c>
      <c r="O37" s="28">
        <v>38</v>
      </c>
      <c r="P37" s="28">
        <v>3</v>
      </c>
      <c r="Q37" s="28">
        <v>34</v>
      </c>
      <c r="R37" s="28">
        <v>1</v>
      </c>
      <c r="S37" s="28">
        <v>38</v>
      </c>
      <c r="T37" s="28">
        <v>0</v>
      </c>
      <c r="U37" s="28">
        <v>38</v>
      </c>
      <c r="V37" s="28">
        <v>0</v>
      </c>
      <c r="W37" s="28">
        <v>0</v>
      </c>
      <c r="X37" s="28">
        <v>38</v>
      </c>
      <c r="Y37" s="28">
        <v>0</v>
      </c>
      <c r="Z37" s="28">
        <v>0</v>
      </c>
      <c r="AA37" s="28">
        <v>6</v>
      </c>
      <c r="AB37" s="28">
        <v>32</v>
      </c>
      <c r="AC37" s="28">
        <v>0</v>
      </c>
      <c r="AD37" s="28">
        <v>0</v>
      </c>
      <c r="AE37" s="28">
        <v>38</v>
      </c>
      <c r="AF37" s="28">
        <v>0</v>
      </c>
      <c r="AG37" s="28">
        <v>0</v>
      </c>
      <c r="AH37" s="28">
        <v>2</v>
      </c>
      <c r="AI37" s="28">
        <v>38</v>
      </c>
      <c r="AJ37" s="28">
        <v>38</v>
      </c>
      <c r="AK37" s="28">
        <v>5</v>
      </c>
      <c r="AL37" s="28">
        <v>0</v>
      </c>
      <c r="AM37" s="28">
        <v>1</v>
      </c>
      <c r="AN37" s="28">
        <v>0</v>
      </c>
      <c r="AO37" s="28">
        <v>3</v>
      </c>
      <c r="AP37" s="28">
        <v>2</v>
      </c>
      <c r="AQ37" s="28">
        <v>0</v>
      </c>
      <c r="AR37" s="28">
        <v>0</v>
      </c>
      <c r="AS37" s="28">
        <v>0</v>
      </c>
      <c r="AT37" s="28">
        <v>0</v>
      </c>
      <c r="AU37" s="28">
        <v>26</v>
      </c>
      <c r="AV37" s="28">
        <v>12</v>
      </c>
      <c r="AW37" s="28">
        <v>0</v>
      </c>
      <c r="AX37" s="28">
        <v>0</v>
      </c>
      <c r="AY37" s="28">
        <v>4</v>
      </c>
      <c r="AZ37" s="28">
        <v>0</v>
      </c>
      <c r="BA37" s="28">
        <v>42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38</v>
      </c>
      <c r="BI37" s="28">
        <v>0</v>
      </c>
      <c r="BJ37" s="26"/>
    </row>
    <row r="38" spans="1:62" x14ac:dyDescent="0.25">
      <c r="A38" s="25" t="s">
        <v>220</v>
      </c>
      <c r="B38" s="25" t="s">
        <v>179</v>
      </c>
      <c r="C38" s="26">
        <v>2</v>
      </c>
      <c r="D38" s="26">
        <v>0</v>
      </c>
      <c r="E38" s="26">
        <v>3</v>
      </c>
      <c r="F38" s="26">
        <v>24</v>
      </c>
      <c r="G38" s="26">
        <v>1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2</v>
      </c>
      <c r="O38" s="26">
        <v>3</v>
      </c>
      <c r="P38" s="26">
        <v>0</v>
      </c>
      <c r="Q38" s="26">
        <v>1</v>
      </c>
      <c r="R38" s="26">
        <v>2</v>
      </c>
      <c r="S38" s="26">
        <v>3</v>
      </c>
      <c r="T38" s="26">
        <v>0</v>
      </c>
      <c r="U38" s="26">
        <v>3</v>
      </c>
      <c r="V38" s="26">
        <v>0</v>
      </c>
      <c r="W38" s="26">
        <v>0</v>
      </c>
      <c r="X38" s="26">
        <v>3</v>
      </c>
      <c r="Y38" s="26">
        <v>0</v>
      </c>
      <c r="Z38" s="26">
        <v>0</v>
      </c>
      <c r="AA38" s="26">
        <v>1</v>
      </c>
      <c r="AB38" s="26">
        <v>1</v>
      </c>
      <c r="AC38" s="26">
        <v>0</v>
      </c>
      <c r="AD38" s="26">
        <v>1</v>
      </c>
      <c r="AE38" s="26">
        <v>3</v>
      </c>
      <c r="AF38" s="26">
        <v>1</v>
      </c>
      <c r="AG38" s="26">
        <v>0</v>
      </c>
      <c r="AH38" s="26">
        <v>1</v>
      </c>
      <c r="AI38" s="26">
        <v>2</v>
      </c>
      <c r="AJ38" s="26">
        <v>2</v>
      </c>
      <c r="AK38" s="26">
        <v>1</v>
      </c>
      <c r="AL38" s="26">
        <v>0</v>
      </c>
      <c r="AM38" s="26">
        <v>1</v>
      </c>
      <c r="AN38" s="26">
        <v>0</v>
      </c>
      <c r="AO38" s="26">
        <v>1</v>
      </c>
      <c r="AP38" s="26">
        <v>0</v>
      </c>
      <c r="AQ38" s="26">
        <v>0</v>
      </c>
      <c r="AR38" s="26">
        <v>0</v>
      </c>
      <c r="AS38" s="26">
        <v>0</v>
      </c>
      <c r="AT38" s="26">
        <v>6</v>
      </c>
      <c r="AU38" s="26">
        <v>2</v>
      </c>
      <c r="AV38" s="26">
        <v>0</v>
      </c>
      <c r="AW38" s="26">
        <v>1</v>
      </c>
      <c r="AX38" s="26">
        <v>0</v>
      </c>
      <c r="AY38" s="26">
        <v>0</v>
      </c>
      <c r="AZ38" s="26">
        <v>0</v>
      </c>
      <c r="BA38" s="26">
        <v>3</v>
      </c>
      <c r="BB38" s="26">
        <v>0</v>
      </c>
      <c r="BC38" s="26">
        <v>1</v>
      </c>
      <c r="BD38" s="26">
        <v>0</v>
      </c>
      <c r="BE38" s="26">
        <v>2</v>
      </c>
      <c r="BF38" s="26">
        <v>1</v>
      </c>
      <c r="BG38" s="26">
        <v>0</v>
      </c>
      <c r="BH38" s="26">
        <v>0</v>
      </c>
      <c r="BI38" s="26">
        <v>0</v>
      </c>
      <c r="BJ38" s="26"/>
    </row>
    <row r="39" spans="1:62" x14ac:dyDescent="0.25">
      <c r="A39" s="27" t="s">
        <v>221</v>
      </c>
      <c r="B39" s="27" t="s">
        <v>189</v>
      </c>
      <c r="C39" s="28">
        <v>4624</v>
      </c>
      <c r="D39" s="28">
        <v>122</v>
      </c>
      <c r="E39" s="28">
        <v>26</v>
      </c>
      <c r="F39" s="28">
        <v>48</v>
      </c>
      <c r="G39" s="28">
        <v>25</v>
      </c>
      <c r="H39" s="28">
        <v>1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8">
        <v>0</v>
      </c>
      <c r="O39" s="28">
        <v>26</v>
      </c>
      <c r="P39" s="28">
        <v>0</v>
      </c>
      <c r="Q39" s="28">
        <v>26</v>
      </c>
      <c r="R39" s="28">
        <v>0</v>
      </c>
      <c r="S39" s="28">
        <v>26</v>
      </c>
      <c r="T39" s="28">
        <v>7</v>
      </c>
      <c r="U39" s="28">
        <v>19</v>
      </c>
      <c r="V39" s="28">
        <v>0</v>
      </c>
      <c r="W39" s="28">
        <v>0</v>
      </c>
      <c r="X39" s="28">
        <v>26</v>
      </c>
      <c r="Y39" s="28">
        <v>5</v>
      </c>
      <c r="Z39" s="28">
        <v>0</v>
      </c>
      <c r="AA39" s="28">
        <v>10</v>
      </c>
      <c r="AB39" s="28">
        <v>9</v>
      </c>
      <c r="AC39" s="28">
        <v>2</v>
      </c>
      <c r="AD39" s="28">
        <v>0</v>
      </c>
      <c r="AE39" s="28">
        <v>26</v>
      </c>
      <c r="AF39" s="28">
        <v>1</v>
      </c>
      <c r="AG39" s="28">
        <v>1</v>
      </c>
      <c r="AH39" s="28">
        <v>10</v>
      </c>
      <c r="AI39" s="28">
        <v>1276</v>
      </c>
      <c r="AJ39" s="28">
        <v>805</v>
      </c>
      <c r="AK39" s="28">
        <v>168</v>
      </c>
      <c r="AL39" s="28">
        <v>16</v>
      </c>
      <c r="AM39" s="28">
        <v>211</v>
      </c>
      <c r="AN39" s="28">
        <v>7</v>
      </c>
      <c r="AO39" s="28">
        <v>269</v>
      </c>
      <c r="AP39" s="28">
        <v>0</v>
      </c>
      <c r="AQ39" s="28">
        <v>2</v>
      </c>
      <c r="AR39" s="28">
        <v>0</v>
      </c>
      <c r="AS39" s="28">
        <v>14</v>
      </c>
      <c r="AT39" s="28">
        <v>10</v>
      </c>
      <c r="AU39" s="28">
        <v>18</v>
      </c>
      <c r="AV39" s="28">
        <v>1</v>
      </c>
      <c r="AW39" s="28">
        <v>4</v>
      </c>
      <c r="AX39" s="28">
        <v>0</v>
      </c>
      <c r="AY39" s="28">
        <v>3</v>
      </c>
      <c r="AZ39" s="28">
        <v>18</v>
      </c>
      <c r="BA39" s="28">
        <v>44</v>
      </c>
      <c r="BB39" s="28">
        <v>4</v>
      </c>
      <c r="BC39" s="28">
        <v>22</v>
      </c>
      <c r="BD39" s="28">
        <v>0</v>
      </c>
      <c r="BE39" s="28">
        <v>1</v>
      </c>
      <c r="BF39" s="28">
        <v>6</v>
      </c>
      <c r="BG39" s="28">
        <v>2</v>
      </c>
      <c r="BH39" s="28">
        <v>2</v>
      </c>
      <c r="BI39" s="28">
        <v>0</v>
      </c>
      <c r="BJ39" s="26"/>
    </row>
    <row r="40" spans="1:62" x14ac:dyDescent="0.25">
      <c r="A40" s="25" t="s">
        <v>222</v>
      </c>
      <c r="B40" s="25" t="s">
        <v>381</v>
      </c>
      <c r="C40" s="26">
        <v>8</v>
      </c>
      <c r="D40" s="26">
        <v>1</v>
      </c>
      <c r="E40" s="26">
        <v>26</v>
      </c>
      <c r="F40" s="26">
        <v>76</v>
      </c>
      <c r="G40" s="26">
        <v>7</v>
      </c>
      <c r="H40" s="26">
        <v>4</v>
      </c>
      <c r="I40" s="26">
        <v>0</v>
      </c>
      <c r="J40" s="26">
        <v>0</v>
      </c>
      <c r="K40" s="26">
        <v>0</v>
      </c>
      <c r="L40" s="26">
        <v>1</v>
      </c>
      <c r="M40" s="26">
        <v>9</v>
      </c>
      <c r="N40" s="26">
        <v>5</v>
      </c>
      <c r="O40" s="26">
        <v>26</v>
      </c>
      <c r="P40" s="26">
        <v>9</v>
      </c>
      <c r="Q40" s="26">
        <v>12</v>
      </c>
      <c r="R40" s="26">
        <v>5</v>
      </c>
      <c r="S40" s="26">
        <v>26</v>
      </c>
      <c r="T40" s="26">
        <v>0</v>
      </c>
      <c r="U40" s="26">
        <v>21</v>
      </c>
      <c r="V40" s="26">
        <v>0</v>
      </c>
      <c r="W40" s="26">
        <v>5</v>
      </c>
      <c r="X40" s="26">
        <v>26</v>
      </c>
      <c r="Y40" s="26">
        <v>0</v>
      </c>
      <c r="Z40" s="26">
        <v>2</v>
      </c>
      <c r="AA40" s="26">
        <v>8</v>
      </c>
      <c r="AB40" s="26">
        <v>6</v>
      </c>
      <c r="AC40" s="26">
        <v>1</v>
      </c>
      <c r="AD40" s="26">
        <v>9</v>
      </c>
      <c r="AE40" s="26">
        <v>26</v>
      </c>
      <c r="AF40" s="26">
        <v>0</v>
      </c>
      <c r="AG40" s="26">
        <v>0</v>
      </c>
      <c r="AH40" s="26">
        <v>1</v>
      </c>
      <c r="AI40" s="26">
        <v>125</v>
      </c>
      <c r="AJ40" s="26">
        <v>105</v>
      </c>
      <c r="AK40" s="26">
        <v>53</v>
      </c>
      <c r="AL40" s="26">
        <v>20</v>
      </c>
      <c r="AM40" s="26">
        <v>62</v>
      </c>
      <c r="AN40" s="26">
        <v>3</v>
      </c>
      <c r="AO40" s="26">
        <v>17</v>
      </c>
      <c r="AP40" s="26">
        <v>6</v>
      </c>
      <c r="AQ40" s="26">
        <v>6</v>
      </c>
      <c r="AR40" s="26">
        <v>2</v>
      </c>
      <c r="AS40" s="26">
        <v>8</v>
      </c>
      <c r="AT40" s="26">
        <v>9</v>
      </c>
      <c r="AU40" s="26">
        <v>12</v>
      </c>
      <c r="AV40" s="26">
        <v>7</v>
      </c>
      <c r="AW40" s="26">
        <v>3</v>
      </c>
      <c r="AX40" s="26">
        <v>4</v>
      </c>
      <c r="AY40" s="26">
        <v>0</v>
      </c>
      <c r="AZ40" s="26">
        <v>0</v>
      </c>
      <c r="BA40" s="26">
        <v>26</v>
      </c>
      <c r="BB40" s="26">
        <v>9</v>
      </c>
      <c r="BC40" s="26">
        <v>3</v>
      </c>
      <c r="BD40" s="26">
        <v>2</v>
      </c>
      <c r="BE40" s="26">
        <v>2</v>
      </c>
      <c r="BF40" s="26">
        <v>4</v>
      </c>
      <c r="BG40" s="26">
        <v>0</v>
      </c>
      <c r="BH40" s="26">
        <v>6</v>
      </c>
      <c r="BI40" s="26">
        <v>0</v>
      </c>
      <c r="BJ40" s="26"/>
    </row>
    <row r="41" spans="1:62" x14ac:dyDescent="0.25">
      <c r="A41" s="27" t="s">
        <v>224</v>
      </c>
      <c r="B41" s="27" t="s">
        <v>372</v>
      </c>
      <c r="C41" s="28">
        <v>31</v>
      </c>
      <c r="D41" s="28">
        <v>5</v>
      </c>
      <c r="E41" s="28">
        <v>16</v>
      </c>
      <c r="F41" s="28">
        <v>500</v>
      </c>
      <c r="G41" s="28">
        <v>1</v>
      </c>
      <c r="H41" s="28">
        <v>9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6</v>
      </c>
      <c r="O41" s="28">
        <v>16</v>
      </c>
      <c r="P41" s="28">
        <v>0</v>
      </c>
      <c r="Q41" s="28">
        <v>10</v>
      </c>
      <c r="R41" s="28">
        <v>6</v>
      </c>
      <c r="S41" s="28">
        <v>16</v>
      </c>
      <c r="T41" s="28">
        <v>0</v>
      </c>
      <c r="U41" s="28">
        <v>16</v>
      </c>
      <c r="V41" s="28">
        <v>0</v>
      </c>
      <c r="W41" s="28">
        <v>0</v>
      </c>
      <c r="X41" s="28">
        <v>16</v>
      </c>
      <c r="Y41" s="28">
        <v>6</v>
      </c>
      <c r="Z41" s="28">
        <v>6</v>
      </c>
      <c r="AA41" s="28">
        <v>0</v>
      </c>
      <c r="AB41" s="28">
        <v>3</v>
      </c>
      <c r="AC41" s="28">
        <v>0</v>
      </c>
      <c r="AD41" s="28">
        <v>1</v>
      </c>
      <c r="AE41" s="28">
        <v>16</v>
      </c>
      <c r="AF41" s="28">
        <v>0</v>
      </c>
      <c r="AG41" s="28">
        <v>0</v>
      </c>
      <c r="AH41" s="28">
        <v>0</v>
      </c>
      <c r="AI41" s="28">
        <v>2</v>
      </c>
      <c r="AJ41" s="28">
        <v>9</v>
      </c>
      <c r="AK41" s="28">
        <v>6</v>
      </c>
      <c r="AL41" s="28">
        <v>0</v>
      </c>
      <c r="AM41" s="28">
        <v>6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4</v>
      </c>
      <c r="AT41" s="28">
        <v>1</v>
      </c>
      <c r="AU41" s="28">
        <v>4</v>
      </c>
      <c r="AV41" s="28">
        <v>0</v>
      </c>
      <c r="AW41" s="28">
        <v>12</v>
      </c>
      <c r="AX41" s="28">
        <v>2</v>
      </c>
      <c r="AY41" s="28">
        <v>0</v>
      </c>
      <c r="AZ41" s="28">
        <v>0</v>
      </c>
      <c r="BA41" s="28">
        <v>18</v>
      </c>
      <c r="BB41" s="28">
        <v>9</v>
      </c>
      <c r="BC41" s="28">
        <v>2</v>
      </c>
      <c r="BD41" s="28">
        <v>0</v>
      </c>
      <c r="BE41" s="28">
        <v>0</v>
      </c>
      <c r="BF41" s="28">
        <v>0</v>
      </c>
      <c r="BG41" s="28">
        <v>2</v>
      </c>
      <c r="BH41" s="28">
        <v>0</v>
      </c>
      <c r="BI41" s="28">
        <v>0</v>
      </c>
      <c r="BJ41" s="26"/>
    </row>
    <row r="42" spans="1:62" x14ac:dyDescent="0.25">
      <c r="A42" s="25" t="s">
        <v>226</v>
      </c>
      <c r="B42" s="25" t="s">
        <v>227</v>
      </c>
      <c r="C42" s="26">
        <v>81</v>
      </c>
      <c r="D42" s="26">
        <v>0</v>
      </c>
      <c r="E42" s="26">
        <v>357</v>
      </c>
      <c r="F42" s="26">
        <v>767.25</v>
      </c>
      <c r="G42" s="26">
        <v>150</v>
      </c>
      <c r="H42" s="26">
        <v>139</v>
      </c>
      <c r="I42" s="26">
        <v>3</v>
      </c>
      <c r="J42" s="26">
        <v>9</v>
      </c>
      <c r="K42" s="26">
        <v>1</v>
      </c>
      <c r="L42" s="26">
        <v>9</v>
      </c>
      <c r="M42" s="26">
        <v>8</v>
      </c>
      <c r="N42" s="26">
        <v>38</v>
      </c>
      <c r="O42" s="26">
        <v>357</v>
      </c>
      <c r="P42" s="26">
        <v>41</v>
      </c>
      <c r="Q42" s="26">
        <v>225</v>
      </c>
      <c r="R42" s="26">
        <v>91</v>
      </c>
      <c r="S42" s="26">
        <v>357</v>
      </c>
      <c r="T42" s="26">
        <v>45</v>
      </c>
      <c r="U42" s="26">
        <v>303</v>
      </c>
      <c r="V42" s="26">
        <v>4</v>
      </c>
      <c r="W42" s="26">
        <v>5</v>
      </c>
      <c r="X42" s="26">
        <v>357</v>
      </c>
      <c r="Y42" s="26">
        <v>82</v>
      </c>
      <c r="Z42" s="26">
        <v>34</v>
      </c>
      <c r="AA42" s="26">
        <v>56</v>
      </c>
      <c r="AB42" s="26">
        <v>160</v>
      </c>
      <c r="AC42" s="26">
        <v>13</v>
      </c>
      <c r="AD42" s="26">
        <v>12</v>
      </c>
      <c r="AE42" s="26">
        <v>357</v>
      </c>
      <c r="AF42" s="26">
        <v>11</v>
      </c>
      <c r="AG42" s="26">
        <v>0</v>
      </c>
      <c r="AH42" s="26">
        <v>0</v>
      </c>
      <c r="AI42" s="26">
        <v>549</v>
      </c>
      <c r="AJ42" s="26">
        <v>491</v>
      </c>
      <c r="AK42" s="26">
        <v>317</v>
      </c>
      <c r="AL42" s="26">
        <v>14</v>
      </c>
      <c r="AM42" s="26">
        <v>50</v>
      </c>
      <c r="AN42" s="26">
        <v>30</v>
      </c>
      <c r="AO42" s="26">
        <v>395</v>
      </c>
      <c r="AP42" s="26">
        <v>777</v>
      </c>
      <c r="AQ42" s="26">
        <v>23</v>
      </c>
      <c r="AR42" s="26">
        <v>0</v>
      </c>
      <c r="AS42" s="26">
        <v>3</v>
      </c>
      <c r="AT42" s="26">
        <v>33</v>
      </c>
      <c r="AU42" s="26">
        <v>221</v>
      </c>
      <c r="AV42" s="26">
        <v>26</v>
      </c>
      <c r="AW42" s="26">
        <v>130</v>
      </c>
      <c r="AX42" s="26">
        <v>1</v>
      </c>
      <c r="AY42" s="26">
        <v>1</v>
      </c>
      <c r="AZ42" s="26">
        <v>27</v>
      </c>
      <c r="BA42" s="26">
        <v>406</v>
      </c>
      <c r="BB42" s="26">
        <v>142</v>
      </c>
      <c r="BC42" s="26">
        <v>78</v>
      </c>
      <c r="BD42" s="26">
        <v>3</v>
      </c>
      <c r="BE42" s="26">
        <v>11</v>
      </c>
      <c r="BF42" s="26">
        <v>11</v>
      </c>
      <c r="BG42" s="26">
        <v>8</v>
      </c>
      <c r="BH42" s="26">
        <v>91</v>
      </c>
      <c r="BI42" s="26">
        <v>3</v>
      </c>
      <c r="BJ42" s="26"/>
    </row>
    <row r="43" spans="1:62" x14ac:dyDescent="0.25">
      <c r="A43" s="27" t="s">
        <v>228</v>
      </c>
      <c r="B43" s="27" t="s">
        <v>227</v>
      </c>
      <c r="C43" s="28">
        <v>23</v>
      </c>
      <c r="D43" s="28">
        <v>0</v>
      </c>
      <c r="E43" s="28">
        <v>162</v>
      </c>
      <c r="F43" s="28">
        <v>62.25</v>
      </c>
      <c r="G43" s="28">
        <v>60</v>
      </c>
      <c r="H43" s="28">
        <v>72</v>
      </c>
      <c r="I43" s="28">
        <v>6</v>
      </c>
      <c r="J43" s="28">
        <v>1</v>
      </c>
      <c r="K43" s="28">
        <v>0</v>
      </c>
      <c r="L43" s="28">
        <v>6</v>
      </c>
      <c r="M43" s="28">
        <v>6</v>
      </c>
      <c r="N43" s="28">
        <v>11</v>
      </c>
      <c r="O43" s="28">
        <v>162</v>
      </c>
      <c r="P43" s="28">
        <v>12</v>
      </c>
      <c r="Q43" s="28">
        <v>111</v>
      </c>
      <c r="R43" s="28">
        <v>39</v>
      </c>
      <c r="S43" s="28">
        <v>162</v>
      </c>
      <c r="T43" s="28">
        <v>31</v>
      </c>
      <c r="U43" s="28">
        <v>130</v>
      </c>
      <c r="V43" s="28">
        <v>1</v>
      </c>
      <c r="W43" s="28">
        <v>0</v>
      </c>
      <c r="X43" s="28">
        <v>162</v>
      </c>
      <c r="Y43" s="28">
        <v>48</v>
      </c>
      <c r="Z43" s="28">
        <v>29</v>
      </c>
      <c r="AA43" s="28">
        <v>20</v>
      </c>
      <c r="AB43" s="28">
        <v>56</v>
      </c>
      <c r="AC43" s="28">
        <v>6</v>
      </c>
      <c r="AD43" s="28">
        <v>3</v>
      </c>
      <c r="AE43" s="28">
        <v>162</v>
      </c>
      <c r="AF43" s="28">
        <v>0</v>
      </c>
      <c r="AG43" s="28">
        <v>0</v>
      </c>
      <c r="AH43" s="28">
        <v>0</v>
      </c>
      <c r="AI43" s="28">
        <v>266</v>
      </c>
      <c r="AJ43" s="28">
        <v>259</v>
      </c>
      <c r="AK43" s="28">
        <v>149</v>
      </c>
      <c r="AL43" s="28">
        <v>5</v>
      </c>
      <c r="AM43" s="28">
        <v>71</v>
      </c>
      <c r="AN43" s="28">
        <v>20</v>
      </c>
      <c r="AO43" s="28">
        <v>117</v>
      </c>
      <c r="AP43" s="28">
        <v>214</v>
      </c>
      <c r="AQ43" s="28">
        <v>21</v>
      </c>
      <c r="AR43" s="28">
        <v>0</v>
      </c>
      <c r="AS43" s="28">
        <v>1</v>
      </c>
      <c r="AT43" s="28">
        <v>7</v>
      </c>
      <c r="AU43" s="28">
        <v>88</v>
      </c>
      <c r="AV43" s="28">
        <v>12</v>
      </c>
      <c r="AW43" s="28">
        <v>43</v>
      </c>
      <c r="AX43" s="28">
        <v>0</v>
      </c>
      <c r="AY43" s="28">
        <v>0</v>
      </c>
      <c r="AZ43" s="28">
        <v>21</v>
      </c>
      <c r="BA43" s="28">
        <v>164</v>
      </c>
      <c r="BB43" s="28">
        <v>61</v>
      </c>
      <c r="BC43" s="28">
        <v>42</v>
      </c>
      <c r="BD43" s="28">
        <v>1</v>
      </c>
      <c r="BE43" s="28">
        <v>8</v>
      </c>
      <c r="BF43" s="28">
        <v>6</v>
      </c>
      <c r="BG43" s="28">
        <v>4</v>
      </c>
      <c r="BH43" s="28">
        <v>40</v>
      </c>
      <c r="BI43" s="28">
        <v>1</v>
      </c>
      <c r="BJ43" s="26"/>
    </row>
    <row r="44" spans="1:62" x14ac:dyDescent="0.25">
      <c r="A44" s="25" t="s">
        <v>229</v>
      </c>
      <c r="B44" s="25" t="s">
        <v>230</v>
      </c>
      <c r="C44" s="26">
        <v>24</v>
      </c>
      <c r="D44" s="26">
        <v>0</v>
      </c>
      <c r="E44" s="26">
        <v>11</v>
      </c>
      <c r="F44" s="26">
        <v>5261</v>
      </c>
      <c r="G44" s="26">
        <v>4</v>
      </c>
      <c r="H44" s="26">
        <v>5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2</v>
      </c>
      <c r="O44" s="26">
        <v>11</v>
      </c>
      <c r="P44" s="26">
        <v>0</v>
      </c>
      <c r="Q44" s="26">
        <v>9</v>
      </c>
      <c r="R44" s="26">
        <v>2</v>
      </c>
      <c r="S44" s="26">
        <v>11</v>
      </c>
      <c r="T44" s="26">
        <v>1</v>
      </c>
      <c r="U44" s="26">
        <v>10</v>
      </c>
      <c r="V44" s="26">
        <v>0</v>
      </c>
      <c r="W44" s="26">
        <v>0</v>
      </c>
      <c r="X44" s="26">
        <v>11</v>
      </c>
      <c r="Y44" s="26">
        <v>0</v>
      </c>
      <c r="Z44" s="26">
        <v>1</v>
      </c>
      <c r="AA44" s="26">
        <v>3</v>
      </c>
      <c r="AB44" s="26">
        <v>5</v>
      </c>
      <c r="AC44" s="26">
        <v>0</v>
      </c>
      <c r="AD44" s="26">
        <v>2</v>
      </c>
      <c r="AE44" s="26">
        <v>11</v>
      </c>
      <c r="AF44" s="26">
        <v>3</v>
      </c>
      <c r="AG44" s="26">
        <v>0</v>
      </c>
      <c r="AH44" s="26">
        <v>4</v>
      </c>
      <c r="AI44" s="26">
        <v>8</v>
      </c>
      <c r="AJ44" s="26">
        <v>8</v>
      </c>
      <c r="AK44" s="26">
        <v>5</v>
      </c>
      <c r="AL44" s="26">
        <v>10</v>
      </c>
      <c r="AM44" s="26">
        <v>11</v>
      </c>
      <c r="AN44" s="26">
        <v>3</v>
      </c>
      <c r="AO44" s="26">
        <v>1</v>
      </c>
      <c r="AP44" s="26">
        <v>0</v>
      </c>
      <c r="AQ44" s="26">
        <v>9</v>
      </c>
      <c r="AR44" s="26">
        <v>0</v>
      </c>
      <c r="AS44" s="26">
        <v>8</v>
      </c>
      <c r="AT44" s="26">
        <v>79</v>
      </c>
      <c r="AU44" s="26">
        <v>8</v>
      </c>
      <c r="AV44" s="26">
        <v>2</v>
      </c>
      <c r="AW44" s="26">
        <v>0</v>
      </c>
      <c r="AX44" s="26">
        <v>1</v>
      </c>
      <c r="AY44" s="26">
        <v>0</v>
      </c>
      <c r="AZ44" s="26">
        <v>0</v>
      </c>
      <c r="BA44" s="26">
        <v>11</v>
      </c>
      <c r="BB44" s="26">
        <v>2</v>
      </c>
      <c r="BC44" s="26">
        <v>4</v>
      </c>
      <c r="BD44" s="26">
        <v>1</v>
      </c>
      <c r="BE44" s="26">
        <v>1</v>
      </c>
      <c r="BF44" s="26">
        <v>1</v>
      </c>
      <c r="BG44" s="26">
        <v>2</v>
      </c>
      <c r="BH44" s="26">
        <v>0</v>
      </c>
      <c r="BI44" s="26">
        <v>0</v>
      </c>
      <c r="BJ44" s="26"/>
    </row>
    <row r="45" spans="1:62" x14ac:dyDescent="0.25">
      <c r="A45" s="27" t="s">
        <v>231</v>
      </c>
      <c r="B45" s="27" t="s">
        <v>232</v>
      </c>
      <c r="C45" s="28">
        <v>34</v>
      </c>
      <c r="D45" s="28">
        <v>2</v>
      </c>
      <c r="E45" s="28">
        <v>23</v>
      </c>
      <c r="F45" s="28">
        <v>373.17</v>
      </c>
      <c r="G45" s="28">
        <v>7</v>
      </c>
      <c r="H45" s="28">
        <v>5</v>
      </c>
      <c r="I45" s="28">
        <v>0</v>
      </c>
      <c r="J45" s="28">
        <v>0</v>
      </c>
      <c r="K45" s="28">
        <v>0</v>
      </c>
      <c r="L45" s="28">
        <v>2</v>
      </c>
      <c r="M45" s="28">
        <v>3</v>
      </c>
      <c r="N45" s="28">
        <v>6</v>
      </c>
      <c r="O45" s="28">
        <v>23</v>
      </c>
      <c r="P45" s="28">
        <v>7</v>
      </c>
      <c r="Q45" s="28">
        <v>7</v>
      </c>
      <c r="R45" s="28">
        <v>9</v>
      </c>
      <c r="S45" s="28">
        <v>23</v>
      </c>
      <c r="T45" s="28">
        <v>1</v>
      </c>
      <c r="U45" s="28">
        <v>22</v>
      </c>
      <c r="V45" s="28">
        <v>0</v>
      </c>
      <c r="W45" s="28">
        <v>0</v>
      </c>
      <c r="X45" s="28">
        <v>23</v>
      </c>
      <c r="Y45" s="28">
        <v>0</v>
      </c>
      <c r="Z45" s="28">
        <v>3</v>
      </c>
      <c r="AA45" s="28">
        <v>4</v>
      </c>
      <c r="AB45" s="28">
        <v>15</v>
      </c>
      <c r="AC45" s="28">
        <v>1</v>
      </c>
      <c r="AD45" s="28">
        <v>0</v>
      </c>
      <c r="AE45" s="28">
        <v>23</v>
      </c>
      <c r="AF45" s="28">
        <v>0</v>
      </c>
      <c r="AG45" s="28">
        <v>0</v>
      </c>
      <c r="AH45" s="28">
        <v>2</v>
      </c>
      <c r="AI45" s="28">
        <v>37</v>
      </c>
      <c r="AJ45" s="28">
        <v>131</v>
      </c>
      <c r="AK45" s="28">
        <v>17</v>
      </c>
      <c r="AL45" s="28">
        <v>2</v>
      </c>
      <c r="AM45" s="28">
        <v>1</v>
      </c>
      <c r="AN45" s="28">
        <v>4</v>
      </c>
      <c r="AO45" s="28">
        <v>2</v>
      </c>
      <c r="AP45" s="28">
        <v>0</v>
      </c>
      <c r="AQ45" s="28">
        <v>25</v>
      </c>
      <c r="AR45" s="28">
        <v>0</v>
      </c>
      <c r="AS45" s="28">
        <v>1</v>
      </c>
      <c r="AT45" s="28">
        <v>7</v>
      </c>
      <c r="AU45" s="28">
        <v>2</v>
      </c>
      <c r="AV45" s="28">
        <v>2</v>
      </c>
      <c r="AW45" s="28">
        <v>8</v>
      </c>
      <c r="AX45" s="28">
        <v>1</v>
      </c>
      <c r="AY45" s="28">
        <v>0</v>
      </c>
      <c r="AZ45" s="28">
        <v>10</v>
      </c>
      <c r="BA45" s="28">
        <v>23</v>
      </c>
      <c r="BB45" s="28">
        <v>5</v>
      </c>
      <c r="BC45" s="28">
        <v>6</v>
      </c>
      <c r="BD45" s="28">
        <v>2</v>
      </c>
      <c r="BE45" s="28">
        <v>5</v>
      </c>
      <c r="BF45" s="28">
        <v>1</v>
      </c>
      <c r="BG45" s="28">
        <v>1</v>
      </c>
      <c r="BH45" s="28">
        <v>3</v>
      </c>
      <c r="BI45" s="28">
        <v>0</v>
      </c>
      <c r="BJ45" s="26"/>
    </row>
    <row r="46" spans="1:62" x14ac:dyDescent="0.25">
      <c r="A46" s="25" t="s">
        <v>233</v>
      </c>
      <c r="B46" s="25" t="s">
        <v>234</v>
      </c>
      <c r="C46" s="26">
        <v>236</v>
      </c>
      <c r="D46" s="26">
        <v>6</v>
      </c>
      <c r="E46" s="26">
        <v>174</v>
      </c>
      <c r="F46" s="26">
        <v>9318</v>
      </c>
      <c r="G46" s="26">
        <v>168</v>
      </c>
      <c r="H46" s="26">
        <v>4</v>
      </c>
      <c r="I46" s="26">
        <v>0</v>
      </c>
      <c r="J46" s="26">
        <v>0</v>
      </c>
      <c r="K46" s="26">
        <v>0</v>
      </c>
      <c r="L46" s="26">
        <v>0</v>
      </c>
      <c r="M46" s="26">
        <v>2</v>
      </c>
      <c r="N46" s="26">
        <v>0</v>
      </c>
      <c r="O46" s="26">
        <v>174</v>
      </c>
      <c r="P46" s="26">
        <v>4</v>
      </c>
      <c r="Q46" s="26">
        <v>170</v>
      </c>
      <c r="R46" s="26">
        <v>0</v>
      </c>
      <c r="S46" s="26">
        <v>174</v>
      </c>
      <c r="T46" s="26">
        <v>2</v>
      </c>
      <c r="U46" s="26">
        <v>172</v>
      </c>
      <c r="V46" s="26">
        <v>0</v>
      </c>
      <c r="W46" s="26">
        <v>0</v>
      </c>
      <c r="X46" s="26">
        <v>174</v>
      </c>
      <c r="Y46" s="26">
        <v>0</v>
      </c>
      <c r="Z46" s="26">
        <v>0</v>
      </c>
      <c r="AA46" s="26">
        <v>41</v>
      </c>
      <c r="AB46" s="26">
        <v>130</v>
      </c>
      <c r="AC46" s="26">
        <v>3</v>
      </c>
      <c r="AD46" s="26">
        <v>0</v>
      </c>
      <c r="AE46" s="26">
        <v>174</v>
      </c>
      <c r="AF46" s="26">
        <v>1</v>
      </c>
      <c r="AG46" s="26">
        <v>0</v>
      </c>
      <c r="AH46" s="26">
        <v>6</v>
      </c>
      <c r="AI46" s="26">
        <v>515</v>
      </c>
      <c r="AJ46" s="26">
        <v>457</v>
      </c>
      <c r="AK46" s="26">
        <v>78</v>
      </c>
      <c r="AL46" s="26">
        <v>9</v>
      </c>
      <c r="AM46" s="26">
        <v>82</v>
      </c>
      <c r="AN46" s="26">
        <v>1</v>
      </c>
      <c r="AO46" s="26">
        <v>82</v>
      </c>
      <c r="AP46" s="26">
        <v>0</v>
      </c>
      <c r="AQ46" s="26">
        <v>16</v>
      </c>
      <c r="AR46" s="26">
        <v>6</v>
      </c>
      <c r="AS46" s="26">
        <v>4</v>
      </c>
      <c r="AT46" s="26">
        <v>146</v>
      </c>
      <c r="AU46" s="26">
        <v>46</v>
      </c>
      <c r="AV46" s="26">
        <v>84</v>
      </c>
      <c r="AW46" s="26">
        <v>0</v>
      </c>
      <c r="AX46" s="26">
        <v>44</v>
      </c>
      <c r="AY46" s="26">
        <v>0</v>
      </c>
      <c r="AZ46" s="26">
        <v>0</v>
      </c>
      <c r="BA46" s="26">
        <v>174</v>
      </c>
      <c r="BB46" s="26">
        <v>37</v>
      </c>
      <c r="BC46" s="26">
        <v>10</v>
      </c>
      <c r="BD46" s="26">
        <v>9</v>
      </c>
      <c r="BE46" s="26">
        <v>66</v>
      </c>
      <c r="BF46" s="26">
        <v>27</v>
      </c>
      <c r="BG46" s="26">
        <v>4</v>
      </c>
      <c r="BH46" s="26">
        <v>0</v>
      </c>
      <c r="BI46" s="26">
        <v>0</v>
      </c>
      <c r="BJ46" s="26"/>
    </row>
    <row r="47" spans="1:62" x14ac:dyDescent="0.25">
      <c r="A47" s="27" t="s">
        <v>235</v>
      </c>
      <c r="B47" s="27" t="s">
        <v>236</v>
      </c>
      <c r="C47" s="28">
        <v>109</v>
      </c>
      <c r="D47" s="28">
        <v>20</v>
      </c>
      <c r="E47" s="28">
        <v>381</v>
      </c>
      <c r="F47" s="28">
        <v>11438.4</v>
      </c>
      <c r="G47" s="28">
        <v>244</v>
      </c>
      <c r="H47" s="28">
        <v>7</v>
      </c>
      <c r="I47" s="28">
        <v>1</v>
      </c>
      <c r="J47" s="28">
        <v>1</v>
      </c>
      <c r="K47" s="28">
        <v>0</v>
      </c>
      <c r="L47" s="28">
        <v>10</v>
      </c>
      <c r="M47" s="28">
        <v>31</v>
      </c>
      <c r="N47" s="28">
        <v>87</v>
      </c>
      <c r="O47" s="28">
        <v>381</v>
      </c>
      <c r="P47" s="28">
        <v>34</v>
      </c>
      <c r="Q47" s="28">
        <v>156</v>
      </c>
      <c r="R47" s="28">
        <v>191</v>
      </c>
      <c r="S47" s="28">
        <v>381</v>
      </c>
      <c r="T47" s="28">
        <v>90</v>
      </c>
      <c r="U47" s="28">
        <v>278</v>
      </c>
      <c r="V47" s="28">
        <v>9</v>
      </c>
      <c r="W47" s="28">
        <v>4</v>
      </c>
      <c r="X47" s="28">
        <v>381</v>
      </c>
      <c r="Y47" s="28">
        <v>141</v>
      </c>
      <c r="Z47" s="28">
        <v>95</v>
      </c>
      <c r="AA47" s="28">
        <v>34</v>
      </c>
      <c r="AB47" s="28">
        <v>101</v>
      </c>
      <c r="AC47" s="28">
        <v>10</v>
      </c>
      <c r="AD47" s="28">
        <v>0</v>
      </c>
      <c r="AE47" s="28">
        <v>381</v>
      </c>
      <c r="AF47" s="28">
        <v>6</v>
      </c>
      <c r="AG47" s="28">
        <v>1</v>
      </c>
      <c r="AH47" s="28">
        <v>14</v>
      </c>
      <c r="AI47" s="28">
        <v>1101</v>
      </c>
      <c r="AJ47" s="28">
        <v>231</v>
      </c>
      <c r="AK47" s="28">
        <v>180</v>
      </c>
      <c r="AL47" s="28">
        <v>8</v>
      </c>
      <c r="AM47" s="28">
        <v>867</v>
      </c>
      <c r="AN47" s="28">
        <v>3</v>
      </c>
      <c r="AO47" s="28">
        <v>99</v>
      </c>
      <c r="AP47" s="28">
        <v>703</v>
      </c>
      <c r="AQ47" s="28">
        <v>38</v>
      </c>
      <c r="AR47" s="28">
        <v>0</v>
      </c>
      <c r="AS47" s="28">
        <v>60</v>
      </c>
      <c r="AT47" s="28">
        <v>63</v>
      </c>
      <c r="AU47" s="28">
        <v>178</v>
      </c>
      <c r="AV47" s="28">
        <v>9</v>
      </c>
      <c r="AW47" s="28">
        <v>102</v>
      </c>
      <c r="AX47" s="28">
        <v>2</v>
      </c>
      <c r="AY47" s="28">
        <v>2</v>
      </c>
      <c r="AZ47" s="28">
        <v>89</v>
      </c>
      <c r="BA47" s="28">
        <v>382</v>
      </c>
      <c r="BB47" s="28">
        <v>47</v>
      </c>
      <c r="BC47" s="28">
        <v>193</v>
      </c>
      <c r="BD47" s="28">
        <v>0</v>
      </c>
      <c r="BE47" s="28">
        <v>5</v>
      </c>
      <c r="BF47" s="28">
        <v>22</v>
      </c>
      <c r="BG47" s="28">
        <v>3</v>
      </c>
      <c r="BH47" s="28">
        <v>276</v>
      </c>
      <c r="BI47" s="28">
        <v>0</v>
      </c>
      <c r="BJ47" s="26"/>
    </row>
    <row r="48" spans="1:62" x14ac:dyDescent="0.25">
      <c r="A48" s="25" t="s">
        <v>237</v>
      </c>
      <c r="B48" s="25" t="s">
        <v>238</v>
      </c>
      <c r="C48" s="26">
        <v>43</v>
      </c>
      <c r="D48" s="26">
        <v>0</v>
      </c>
      <c r="E48" s="26">
        <v>9</v>
      </c>
      <c r="F48" s="26">
        <v>9</v>
      </c>
      <c r="G48" s="26">
        <v>3</v>
      </c>
      <c r="H48" s="26">
        <v>4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2</v>
      </c>
      <c r="O48" s="26">
        <v>9</v>
      </c>
      <c r="P48" s="26">
        <v>1</v>
      </c>
      <c r="Q48" s="26">
        <v>7</v>
      </c>
      <c r="R48" s="26">
        <v>1</v>
      </c>
      <c r="S48" s="26">
        <v>9</v>
      </c>
      <c r="T48" s="26">
        <v>2</v>
      </c>
      <c r="U48" s="26">
        <v>5</v>
      </c>
      <c r="V48" s="26">
        <v>1</v>
      </c>
      <c r="W48" s="26">
        <v>1</v>
      </c>
      <c r="X48" s="26">
        <v>9</v>
      </c>
      <c r="Y48" s="26">
        <v>0</v>
      </c>
      <c r="Z48" s="26">
        <v>1</v>
      </c>
      <c r="AA48" s="26">
        <v>4</v>
      </c>
      <c r="AB48" s="26">
        <v>2</v>
      </c>
      <c r="AC48" s="26">
        <v>1</v>
      </c>
      <c r="AD48" s="26">
        <v>1</v>
      </c>
      <c r="AE48" s="26">
        <v>9</v>
      </c>
      <c r="AF48" s="26">
        <v>2</v>
      </c>
      <c r="AG48" s="26">
        <v>0</v>
      </c>
      <c r="AH48" s="26">
        <v>1</v>
      </c>
      <c r="AI48" s="26">
        <v>9</v>
      </c>
      <c r="AJ48" s="26">
        <v>4</v>
      </c>
      <c r="AK48" s="26">
        <v>2</v>
      </c>
      <c r="AL48" s="26">
        <v>1</v>
      </c>
      <c r="AM48" s="26">
        <v>1</v>
      </c>
      <c r="AN48" s="26">
        <v>1</v>
      </c>
      <c r="AO48" s="26">
        <v>4</v>
      </c>
      <c r="AP48" s="26">
        <v>1</v>
      </c>
      <c r="AQ48" s="26">
        <v>2</v>
      </c>
      <c r="AR48" s="26">
        <v>0</v>
      </c>
      <c r="AS48" s="26">
        <v>0</v>
      </c>
      <c r="AT48" s="26">
        <v>5</v>
      </c>
      <c r="AU48" s="26">
        <v>5</v>
      </c>
      <c r="AV48" s="26">
        <v>3</v>
      </c>
      <c r="AW48" s="26">
        <v>1</v>
      </c>
      <c r="AX48" s="26">
        <v>0</v>
      </c>
      <c r="AY48" s="26">
        <v>0</v>
      </c>
      <c r="AZ48" s="26">
        <v>1</v>
      </c>
      <c r="BA48" s="26">
        <v>10</v>
      </c>
      <c r="BB48" s="26">
        <v>2</v>
      </c>
      <c r="BC48" s="26">
        <v>4</v>
      </c>
      <c r="BD48" s="26">
        <v>0</v>
      </c>
      <c r="BE48" s="26">
        <v>1</v>
      </c>
      <c r="BF48" s="26">
        <v>0</v>
      </c>
      <c r="BG48" s="26">
        <v>1</v>
      </c>
      <c r="BH48" s="26">
        <v>1</v>
      </c>
      <c r="BI48" s="26">
        <v>0</v>
      </c>
      <c r="BJ48" s="26"/>
    </row>
    <row r="49" spans="1:62" x14ac:dyDescent="0.25">
      <c r="A49" s="27" t="s">
        <v>239</v>
      </c>
      <c r="B49" s="27" t="s">
        <v>240</v>
      </c>
      <c r="C49" s="28">
        <v>174</v>
      </c>
      <c r="D49" s="28">
        <v>69</v>
      </c>
      <c r="E49" s="28">
        <v>78</v>
      </c>
      <c r="F49" s="28">
        <v>1058</v>
      </c>
      <c r="G49" s="28">
        <v>48</v>
      </c>
      <c r="H49" s="28">
        <v>15</v>
      </c>
      <c r="I49" s="28">
        <v>0</v>
      </c>
      <c r="J49" s="28">
        <v>0</v>
      </c>
      <c r="K49" s="28">
        <v>0</v>
      </c>
      <c r="L49" s="28">
        <v>0</v>
      </c>
      <c r="M49" s="28">
        <v>10</v>
      </c>
      <c r="N49" s="28">
        <v>5</v>
      </c>
      <c r="O49" s="28">
        <v>78</v>
      </c>
      <c r="P49" s="28">
        <v>10</v>
      </c>
      <c r="Q49" s="28">
        <v>68</v>
      </c>
      <c r="R49" s="28">
        <v>0</v>
      </c>
      <c r="S49" s="28">
        <v>78</v>
      </c>
      <c r="T49" s="28">
        <v>7</v>
      </c>
      <c r="U49" s="28">
        <v>71</v>
      </c>
      <c r="V49" s="28">
        <v>0</v>
      </c>
      <c r="W49" s="28">
        <v>0</v>
      </c>
      <c r="X49" s="28">
        <v>78</v>
      </c>
      <c r="Y49" s="28">
        <v>15</v>
      </c>
      <c r="Z49" s="28">
        <v>6</v>
      </c>
      <c r="AA49" s="28">
        <v>2</v>
      </c>
      <c r="AB49" s="28">
        <v>48</v>
      </c>
      <c r="AC49" s="28">
        <v>3</v>
      </c>
      <c r="AD49" s="28">
        <v>4</v>
      </c>
      <c r="AE49" s="28">
        <v>78</v>
      </c>
      <c r="AF49" s="28">
        <v>0</v>
      </c>
      <c r="AG49" s="28">
        <v>0</v>
      </c>
      <c r="AH49" s="28">
        <v>1</v>
      </c>
      <c r="AI49" s="28">
        <v>233</v>
      </c>
      <c r="AJ49" s="28">
        <v>119</v>
      </c>
      <c r="AK49" s="28">
        <v>27</v>
      </c>
      <c r="AL49" s="28">
        <v>7</v>
      </c>
      <c r="AM49" s="28">
        <v>243</v>
      </c>
      <c r="AN49" s="28">
        <v>0</v>
      </c>
      <c r="AO49" s="28">
        <v>0</v>
      </c>
      <c r="AP49" s="28">
        <v>15</v>
      </c>
      <c r="AQ49" s="28">
        <v>16</v>
      </c>
      <c r="AR49" s="28">
        <v>14</v>
      </c>
      <c r="AS49" s="28">
        <v>67</v>
      </c>
      <c r="AT49" s="28">
        <v>78</v>
      </c>
      <c r="AU49" s="28">
        <v>34</v>
      </c>
      <c r="AV49" s="28">
        <v>14</v>
      </c>
      <c r="AW49" s="28">
        <v>0</v>
      </c>
      <c r="AX49" s="28">
        <v>0</v>
      </c>
      <c r="AY49" s="28">
        <v>27</v>
      </c>
      <c r="AZ49" s="28">
        <v>3</v>
      </c>
      <c r="BA49" s="28">
        <v>78</v>
      </c>
      <c r="BB49" s="28">
        <v>22</v>
      </c>
      <c r="BC49" s="28">
        <v>33</v>
      </c>
      <c r="BD49" s="28">
        <v>0</v>
      </c>
      <c r="BE49" s="28">
        <v>12</v>
      </c>
      <c r="BF49" s="28">
        <v>1</v>
      </c>
      <c r="BG49" s="28">
        <v>7</v>
      </c>
      <c r="BH49" s="28">
        <v>3</v>
      </c>
      <c r="BI49" s="28">
        <v>0</v>
      </c>
      <c r="BJ49" s="26"/>
    </row>
    <row r="50" spans="1:62" x14ac:dyDescent="0.25">
      <c r="A50" s="25" t="s">
        <v>241</v>
      </c>
      <c r="B50" s="25" t="s">
        <v>242</v>
      </c>
      <c r="C50" s="26">
        <v>12</v>
      </c>
      <c r="D50" s="26">
        <v>0</v>
      </c>
      <c r="E50" s="26">
        <v>39</v>
      </c>
      <c r="F50" s="26">
        <v>40</v>
      </c>
      <c r="G50" s="26">
        <v>27</v>
      </c>
      <c r="H50" s="26">
        <v>5</v>
      </c>
      <c r="I50" s="26">
        <v>1</v>
      </c>
      <c r="J50" s="26">
        <v>0</v>
      </c>
      <c r="K50" s="26">
        <v>0</v>
      </c>
      <c r="L50" s="26">
        <v>0</v>
      </c>
      <c r="M50" s="26">
        <v>0</v>
      </c>
      <c r="N50" s="26">
        <v>6</v>
      </c>
      <c r="O50" s="26">
        <v>39</v>
      </c>
      <c r="P50" s="26">
        <v>0</v>
      </c>
      <c r="Q50" s="26">
        <v>39</v>
      </c>
      <c r="R50" s="26">
        <v>0</v>
      </c>
      <c r="S50" s="26">
        <v>39</v>
      </c>
      <c r="T50" s="26">
        <v>5</v>
      </c>
      <c r="U50" s="26">
        <v>33</v>
      </c>
      <c r="V50" s="26">
        <v>1</v>
      </c>
      <c r="W50" s="26">
        <v>0</v>
      </c>
      <c r="X50" s="26">
        <v>39</v>
      </c>
      <c r="Y50" s="26">
        <v>3</v>
      </c>
      <c r="Z50" s="26">
        <v>0</v>
      </c>
      <c r="AA50" s="26">
        <v>3</v>
      </c>
      <c r="AB50" s="26">
        <v>23</v>
      </c>
      <c r="AC50" s="26">
        <v>2</v>
      </c>
      <c r="AD50" s="26">
        <v>8</v>
      </c>
      <c r="AE50" s="26">
        <v>39</v>
      </c>
      <c r="AF50" s="26">
        <v>1</v>
      </c>
      <c r="AG50" s="26">
        <v>0</v>
      </c>
      <c r="AH50" s="26">
        <v>18</v>
      </c>
      <c r="AI50" s="26">
        <v>38</v>
      </c>
      <c r="AJ50" s="26">
        <v>16</v>
      </c>
      <c r="AK50" s="26">
        <v>11</v>
      </c>
      <c r="AL50" s="26">
        <v>4</v>
      </c>
      <c r="AM50" s="26">
        <v>78</v>
      </c>
      <c r="AN50" s="26">
        <v>0</v>
      </c>
      <c r="AO50" s="26">
        <v>21</v>
      </c>
      <c r="AP50" s="26">
        <v>0</v>
      </c>
      <c r="AQ50" s="26">
        <v>30</v>
      </c>
      <c r="AR50" s="26">
        <v>0</v>
      </c>
      <c r="AS50" s="26">
        <v>8</v>
      </c>
      <c r="AT50" s="26">
        <v>15</v>
      </c>
      <c r="AU50" s="26">
        <v>22</v>
      </c>
      <c r="AV50" s="26">
        <v>11</v>
      </c>
      <c r="AW50" s="26">
        <v>6</v>
      </c>
      <c r="AX50" s="26">
        <v>0</v>
      </c>
      <c r="AY50" s="26">
        <v>0</v>
      </c>
      <c r="AZ50" s="26">
        <v>0</v>
      </c>
      <c r="BA50" s="26">
        <v>39</v>
      </c>
      <c r="BB50" s="26">
        <v>14</v>
      </c>
      <c r="BC50" s="26">
        <v>4</v>
      </c>
      <c r="BD50" s="26">
        <v>2</v>
      </c>
      <c r="BE50" s="26">
        <v>0</v>
      </c>
      <c r="BF50" s="26">
        <v>11</v>
      </c>
      <c r="BG50" s="26">
        <v>5</v>
      </c>
      <c r="BH50" s="26">
        <v>3</v>
      </c>
      <c r="BI50" s="26">
        <v>0</v>
      </c>
      <c r="BJ50" s="26"/>
    </row>
    <row r="51" spans="1:62" x14ac:dyDescent="0.25">
      <c r="A51" s="27" t="s">
        <v>243</v>
      </c>
      <c r="B51" s="27" t="s">
        <v>244</v>
      </c>
      <c r="C51" s="28">
        <v>39</v>
      </c>
      <c r="D51" s="28">
        <v>2</v>
      </c>
      <c r="E51" s="28">
        <v>70</v>
      </c>
      <c r="F51" s="28">
        <v>611.5</v>
      </c>
      <c r="G51" s="28">
        <v>54</v>
      </c>
      <c r="H51" s="28">
        <v>4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12</v>
      </c>
      <c r="O51" s="28">
        <v>70</v>
      </c>
      <c r="P51" s="28">
        <v>5</v>
      </c>
      <c r="Q51" s="28">
        <v>65</v>
      </c>
      <c r="R51" s="28">
        <v>0</v>
      </c>
      <c r="S51" s="28">
        <v>70</v>
      </c>
      <c r="T51" s="28">
        <v>5</v>
      </c>
      <c r="U51" s="28">
        <v>51</v>
      </c>
      <c r="V51" s="28">
        <v>2</v>
      </c>
      <c r="W51" s="28">
        <v>12</v>
      </c>
      <c r="X51" s="28">
        <v>70</v>
      </c>
      <c r="Y51" s="28">
        <v>7</v>
      </c>
      <c r="Z51" s="28">
        <v>6</v>
      </c>
      <c r="AA51" s="28">
        <v>22</v>
      </c>
      <c r="AB51" s="28">
        <v>24</v>
      </c>
      <c r="AC51" s="28">
        <v>5</v>
      </c>
      <c r="AD51" s="28">
        <v>6</v>
      </c>
      <c r="AE51" s="28">
        <v>70</v>
      </c>
      <c r="AF51" s="28">
        <v>9</v>
      </c>
      <c r="AG51" s="28">
        <v>2</v>
      </c>
      <c r="AH51" s="28">
        <v>3</v>
      </c>
      <c r="AI51" s="28">
        <v>44</v>
      </c>
      <c r="AJ51" s="28">
        <v>30</v>
      </c>
      <c r="AK51" s="28">
        <v>24</v>
      </c>
      <c r="AL51" s="28">
        <v>4</v>
      </c>
      <c r="AM51" s="28">
        <v>65</v>
      </c>
      <c r="AN51" s="28">
        <v>11</v>
      </c>
      <c r="AO51" s="28">
        <v>79</v>
      </c>
      <c r="AP51" s="28">
        <v>197</v>
      </c>
      <c r="AQ51" s="28">
        <v>0</v>
      </c>
      <c r="AR51" s="28">
        <v>0</v>
      </c>
      <c r="AS51" s="28">
        <v>5</v>
      </c>
      <c r="AT51" s="28">
        <v>80</v>
      </c>
      <c r="AU51" s="28">
        <v>30</v>
      </c>
      <c r="AV51" s="28">
        <v>0</v>
      </c>
      <c r="AW51" s="28">
        <v>3</v>
      </c>
      <c r="AX51" s="28">
        <v>8</v>
      </c>
      <c r="AY51" s="28">
        <v>2</v>
      </c>
      <c r="AZ51" s="28">
        <v>27</v>
      </c>
      <c r="BA51" s="28">
        <v>70</v>
      </c>
      <c r="BB51" s="28">
        <v>12</v>
      </c>
      <c r="BC51" s="28">
        <v>24</v>
      </c>
      <c r="BD51" s="28">
        <v>2</v>
      </c>
      <c r="BE51" s="28">
        <v>4</v>
      </c>
      <c r="BF51" s="28">
        <v>5</v>
      </c>
      <c r="BG51" s="28">
        <v>12</v>
      </c>
      <c r="BH51" s="28">
        <v>11</v>
      </c>
      <c r="BI51" s="28">
        <v>0</v>
      </c>
      <c r="BJ51" s="26"/>
    </row>
    <row r="52" spans="1:62" x14ac:dyDescent="0.25">
      <c r="A52" s="25" t="s">
        <v>245</v>
      </c>
      <c r="B52" s="25" t="s">
        <v>382</v>
      </c>
      <c r="C52" s="26">
        <v>65</v>
      </c>
      <c r="D52" s="26">
        <v>0</v>
      </c>
      <c r="E52" s="26">
        <v>65</v>
      </c>
      <c r="F52" s="26">
        <v>125</v>
      </c>
      <c r="G52" s="26">
        <v>38</v>
      </c>
      <c r="H52" s="26">
        <v>14</v>
      </c>
      <c r="I52" s="26">
        <v>0</v>
      </c>
      <c r="J52" s="26">
        <v>0</v>
      </c>
      <c r="K52" s="26">
        <v>0</v>
      </c>
      <c r="L52" s="26">
        <v>3</v>
      </c>
      <c r="M52" s="26">
        <v>8</v>
      </c>
      <c r="N52" s="26">
        <v>2</v>
      </c>
      <c r="O52" s="26">
        <v>65</v>
      </c>
      <c r="P52" s="26">
        <v>8</v>
      </c>
      <c r="Q52" s="26">
        <v>56</v>
      </c>
      <c r="R52" s="26">
        <v>1</v>
      </c>
      <c r="S52" s="26">
        <v>65</v>
      </c>
      <c r="T52" s="26">
        <v>4</v>
      </c>
      <c r="U52" s="26">
        <v>61</v>
      </c>
      <c r="V52" s="26">
        <v>0</v>
      </c>
      <c r="W52" s="26">
        <v>0</v>
      </c>
      <c r="X52" s="26">
        <v>65</v>
      </c>
      <c r="Y52" s="26">
        <v>6</v>
      </c>
      <c r="Z52" s="26">
        <v>9</v>
      </c>
      <c r="AA52" s="26">
        <v>15</v>
      </c>
      <c r="AB52" s="26">
        <v>32</v>
      </c>
      <c r="AC52" s="26">
        <v>3</v>
      </c>
      <c r="AD52" s="26">
        <v>0</v>
      </c>
      <c r="AE52" s="26">
        <v>65</v>
      </c>
      <c r="AF52" s="26">
        <v>0</v>
      </c>
      <c r="AG52" s="26">
        <v>1</v>
      </c>
      <c r="AH52" s="26">
        <v>4</v>
      </c>
      <c r="AI52" s="26">
        <v>383</v>
      </c>
      <c r="AJ52" s="26">
        <v>73</v>
      </c>
      <c r="AK52" s="26">
        <v>59</v>
      </c>
      <c r="AL52" s="26">
        <v>9</v>
      </c>
      <c r="AM52" s="26">
        <v>383</v>
      </c>
      <c r="AN52" s="26">
        <v>42</v>
      </c>
      <c r="AO52" s="26">
        <v>47</v>
      </c>
      <c r="AP52" s="26">
        <v>0</v>
      </c>
      <c r="AQ52" s="26">
        <v>25</v>
      </c>
      <c r="AR52" s="26">
        <v>22</v>
      </c>
      <c r="AS52" s="26">
        <v>6</v>
      </c>
      <c r="AT52" s="26">
        <v>10</v>
      </c>
      <c r="AU52" s="26">
        <v>42</v>
      </c>
      <c r="AV52" s="26">
        <v>42</v>
      </c>
      <c r="AW52" s="26">
        <v>11</v>
      </c>
      <c r="AX52" s="26">
        <v>2</v>
      </c>
      <c r="AY52" s="26">
        <v>0</v>
      </c>
      <c r="AZ52" s="26">
        <v>0</v>
      </c>
      <c r="BA52" s="26">
        <v>97</v>
      </c>
      <c r="BB52" s="26">
        <v>2</v>
      </c>
      <c r="BC52" s="26">
        <v>19</v>
      </c>
      <c r="BD52" s="26">
        <v>6</v>
      </c>
      <c r="BE52" s="26">
        <v>33</v>
      </c>
      <c r="BF52" s="26">
        <v>2</v>
      </c>
      <c r="BG52" s="26">
        <v>10</v>
      </c>
      <c r="BH52" s="26">
        <v>1</v>
      </c>
      <c r="BI52" s="26">
        <v>0</v>
      </c>
      <c r="BJ52" s="26"/>
    </row>
    <row r="53" spans="1:62" x14ac:dyDescent="0.25">
      <c r="A53" s="27" t="s">
        <v>247</v>
      </c>
      <c r="B53" s="27" t="s">
        <v>376</v>
      </c>
      <c r="C53" s="28">
        <v>0</v>
      </c>
      <c r="D53" s="28">
        <v>0</v>
      </c>
      <c r="E53" s="28">
        <v>23</v>
      </c>
      <c r="F53" s="28">
        <v>0</v>
      </c>
      <c r="G53" s="28">
        <v>14</v>
      </c>
      <c r="H53" s="28">
        <v>5</v>
      </c>
      <c r="I53" s="28">
        <v>0</v>
      </c>
      <c r="J53" s="28">
        <v>0</v>
      </c>
      <c r="K53" s="28">
        <v>0</v>
      </c>
      <c r="L53" s="28">
        <v>2</v>
      </c>
      <c r="M53" s="28">
        <v>2</v>
      </c>
      <c r="N53" s="28">
        <v>0</v>
      </c>
      <c r="O53" s="28">
        <v>23</v>
      </c>
      <c r="P53" s="28">
        <v>2</v>
      </c>
      <c r="Q53" s="28">
        <v>21</v>
      </c>
      <c r="R53" s="28">
        <v>0</v>
      </c>
      <c r="S53" s="28">
        <v>23</v>
      </c>
      <c r="T53" s="28">
        <v>3</v>
      </c>
      <c r="U53" s="28">
        <v>20</v>
      </c>
      <c r="V53" s="28">
        <v>0</v>
      </c>
      <c r="W53" s="28">
        <v>0</v>
      </c>
      <c r="X53" s="28">
        <v>23</v>
      </c>
      <c r="Y53" s="28">
        <v>5</v>
      </c>
      <c r="Z53" s="28">
        <v>7</v>
      </c>
      <c r="AA53" s="28">
        <v>1</v>
      </c>
      <c r="AB53" s="28">
        <v>8</v>
      </c>
      <c r="AC53" s="28">
        <v>2</v>
      </c>
      <c r="AD53" s="28">
        <v>0</v>
      </c>
      <c r="AE53" s="28">
        <v>23</v>
      </c>
      <c r="AF53" s="28">
        <v>2</v>
      </c>
      <c r="AG53" s="28">
        <v>0</v>
      </c>
      <c r="AH53" s="28">
        <v>0</v>
      </c>
      <c r="AI53" s="28">
        <v>0</v>
      </c>
      <c r="AJ53" s="28">
        <v>28</v>
      </c>
      <c r="AK53" s="28">
        <v>1</v>
      </c>
      <c r="AL53" s="28">
        <v>6</v>
      </c>
      <c r="AM53" s="28">
        <v>91</v>
      </c>
      <c r="AN53" s="28">
        <v>0</v>
      </c>
      <c r="AO53" s="28">
        <v>2</v>
      </c>
      <c r="AP53" s="28">
        <v>1</v>
      </c>
      <c r="AQ53" s="28">
        <v>0</v>
      </c>
      <c r="AR53" s="28">
        <v>0</v>
      </c>
      <c r="AS53" s="28">
        <v>0</v>
      </c>
      <c r="AT53" s="28">
        <v>0</v>
      </c>
      <c r="AU53" s="28">
        <v>5</v>
      </c>
      <c r="AV53" s="28">
        <v>1</v>
      </c>
      <c r="AW53" s="28">
        <v>7</v>
      </c>
      <c r="AX53" s="28">
        <v>0</v>
      </c>
      <c r="AY53" s="28">
        <v>0</v>
      </c>
      <c r="AZ53" s="28">
        <v>39</v>
      </c>
      <c r="BA53" s="28">
        <v>52</v>
      </c>
      <c r="BB53" s="28">
        <v>12</v>
      </c>
      <c r="BC53" s="28">
        <v>4</v>
      </c>
      <c r="BD53" s="28">
        <v>0</v>
      </c>
      <c r="BE53" s="28">
        <v>5</v>
      </c>
      <c r="BF53" s="28">
        <v>2</v>
      </c>
      <c r="BG53" s="28">
        <v>1</v>
      </c>
      <c r="BH53" s="28">
        <v>1</v>
      </c>
      <c r="BI53" s="28">
        <v>0</v>
      </c>
      <c r="BJ53" s="26"/>
    </row>
    <row r="54" spans="1:62" x14ac:dyDescent="0.25">
      <c r="A54" s="25" t="s">
        <v>248</v>
      </c>
      <c r="B54" s="25" t="s">
        <v>249</v>
      </c>
      <c r="C54" s="26">
        <v>96</v>
      </c>
      <c r="D54" s="26">
        <v>0</v>
      </c>
      <c r="E54" s="26">
        <v>29</v>
      </c>
      <c r="F54" s="26">
        <v>272</v>
      </c>
      <c r="G54" s="26">
        <v>22</v>
      </c>
      <c r="H54" s="26">
        <v>4</v>
      </c>
      <c r="I54" s="26">
        <v>0</v>
      </c>
      <c r="J54" s="26">
        <v>0</v>
      </c>
      <c r="K54" s="26">
        <v>0</v>
      </c>
      <c r="L54" s="26">
        <v>0</v>
      </c>
      <c r="M54" s="26">
        <v>3</v>
      </c>
      <c r="N54" s="26">
        <v>0</v>
      </c>
      <c r="O54" s="26">
        <v>29</v>
      </c>
      <c r="P54" s="26">
        <v>6</v>
      </c>
      <c r="Q54" s="26">
        <v>23</v>
      </c>
      <c r="R54" s="26">
        <v>0</v>
      </c>
      <c r="S54" s="26">
        <v>29</v>
      </c>
      <c r="T54" s="26">
        <v>2</v>
      </c>
      <c r="U54" s="26">
        <v>26</v>
      </c>
      <c r="V54" s="26">
        <v>1</v>
      </c>
      <c r="W54" s="26">
        <v>0</v>
      </c>
      <c r="X54" s="26">
        <v>29</v>
      </c>
      <c r="Y54" s="26">
        <v>3</v>
      </c>
      <c r="Z54" s="26">
        <v>1</v>
      </c>
      <c r="AA54" s="26">
        <v>4</v>
      </c>
      <c r="AB54" s="26">
        <v>18</v>
      </c>
      <c r="AC54" s="26">
        <v>1</v>
      </c>
      <c r="AD54" s="26">
        <v>2</v>
      </c>
      <c r="AE54" s="26">
        <v>29</v>
      </c>
      <c r="AF54" s="26">
        <v>0</v>
      </c>
      <c r="AG54" s="26">
        <v>0</v>
      </c>
      <c r="AH54" s="26">
        <v>7</v>
      </c>
      <c r="AI54" s="26">
        <v>169</v>
      </c>
      <c r="AJ54" s="26">
        <v>112</v>
      </c>
      <c r="AK54" s="26">
        <v>44</v>
      </c>
      <c r="AL54" s="26">
        <v>4</v>
      </c>
      <c r="AM54" s="26">
        <v>62</v>
      </c>
      <c r="AN54" s="26">
        <v>0</v>
      </c>
      <c r="AO54" s="26">
        <v>39</v>
      </c>
      <c r="AP54" s="26">
        <v>321</v>
      </c>
      <c r="AQ54" s="26">
        <v>0</v>
      </c>
      <c r="AR54" s="26">
        <v>0</v>
      </c>
      <c r="AS54" s="26">
        <v>0</v>
      </c>
      <c r="AT54" s="26">
        <v>10</v>
      </c>
      <c r="AU54" s="26">
        <v>14</v>
      </c>
      <c r="AV54" s="26">
        <v>0</v>
      </c>
      <c r="AW54" s="26">
        <v>3</v>
      </c>
      <c r="AX54" s="26">
        <v>2</v>
      </c>
      <c r="AY54" s="26">
        <v>0</v>
      </c>
      <c r="AZ54" s="26">
        <v>14</v>
      </c>
      <c r="BA54" s="26">
        <v>33</v>
      </c>
      <c r="BB54" s="26">
        <v>1</v>
      </c>
      <c r="BC54" s="26">
        <v>6</v>
      </c>
      <c r="BD54" s="26">
        <v>0</v>
      </c>
      <c r="BE54" s="26">
        <v>16</v>
      </c>
      <c r="BF54" s="26">
        <v>1</v>
      </c>
      <c r="BG54" s="26">
        <v>0</v>
      </c>
      <c r="BH54" s="26">
        <v>5</v>
      </c>
      <c r="BI54" s="26">
        <v>0</v>
      </c>
      <c r="BJ54" s="26"/>
    </row>
    <row r="55" spans="1:62" x14ac:dyDescent="0.25">
      <c r="A55" s="27" t="s">
        <v>383</v>
      </c>
      <c r="B55" s="27" t="s">
        <v>372</v>
      </c>
      <c r="C55" s="28">
        <v>143</v>
      </c>
      <c r="D55" s="28">
        <v>4</v>
      </c>
      <c r="E55" s="28">
        <v>42</v>
      </c>
      <c r="F55" s="28">
        <v>500</v>
      </c>
      <c r="G55" s="28">
        <v>12</v>
      </c>
      <c r="H55" s="28">
        <v>14</v>
      </c>
      <c r="I55" s="28">
        <v>0</v>
      </c>
      <c r="J55" s="28">
        <v>0</v>
      </c>
      <c r="K55" s="28">
        <v>0</v>
      </c>
      <c r="L55" s="28">
        <v>2</v>
      </c>
      <c r="M55" s="28">
        <v>3</v>
      </c>
      <c r="N55" s="28">
        <v>11</v>
      </c>
      <c r="O55" s="28">
        <v>42</v>
      </c>
      <c r="P55" s="28">
        <v>2</v>
      </c>
      <c r="Q55" s="28">
        <v>29</v>
      </c>
      <c r="R55" s="28">
        <v>11</v>
      </c>
      <c r="S55" s="28">
        <v>42</v>
      </c>
      <c r="T55" s="28">
        <v>4</v>
      </c>
      <c r="U55" s="28">
        <v>34</v>
      </c>
      <c r="V55" s="28">
        <v>0</v>
      </c>
      <c r="W55" s="28">
        <v>4</v>
      </c>
      <c r="X55" s="28">
        <v>42</v>
      </c>
      <c r="Y55" s="28">
        <v>4</v>
      </c>
      <c r="Z55" s="28">
        <v>2</v>
      </c>
      <c r="AA55" s="28">
        <v>11</v>
      </c>
      <c r="AB55" s="28">
        <v>20</v>
      </c>
      <c r="AC55" s="28">
        <v>1</v>
      </c>
      <c r="AD55" s="28">
        <v>4</v>
      </c>
      <c r="AE55" s="28">
        <v>42</v>
      </c>
      <c r="AF55" s="28">
        <v>1</v>
      </c>
      <c r="AG55" s="28">
        <v>0</v>
      </c>
      <c r="AH55" s="28">
        <v>0</v>
      </c>
      <c r="AI55" s="28">
        <v>6</v>
      </c>
      <c r="AJ55" s="28">
        <v>29</v>
      </c>
      <c r="AK55" s="28">
        <v>10</v>
      </c>
      <c r="AL55" s="28">
        <v>0</v>
      </c>
      <c r="AM55" s="28">
        <v>7</v>
      </c>
      <c r="AN55" s="28">
        <v>3</v>
      </c>
      <c r="AO55" s="28">
        <v>0</v>
      </c>
      <c r="AP55" s="28">
        <v>0</v>
      </c>
      <c r="AQ55" s="28">
        <v>0</v>
      </c>
      <c r="AR55" s="28">
        <v>0</v>
      </c>
      <c r="AS55" s="28">
        <v>2</v>
      </c>
      <c r="AT55" s="28">
        <v>2</v>
      </c>
      <c r="AU55" s="28">
        <v>30</v>
      </c>
      <c r="AV55" s="28">
        <v>0</v>
      </c>
      <c r="AW55" s="28">
        <v>8</v>
      </c>
      <c r="AX55" s="28">
        <v>0</v>
      </c>
      <c r="AY55" s="28">
        <v>1</v>
      </c>
      <c r="AZ55" s="28">
        <v>4</v>
      </c>
      <c r="BA55" s="28">
        <v>43</v>
      </c>
      <c r="BB55" s="28">
        <v>5</v>
      </c>
      <c r="BC55" s="28">
        <v>11</v>
      </c>
      <c r="BD55" s="28">
        <v>3</v>
      </c>
      <c r="BE55" s="28">
        <v>0</v>
      </c>
      <c r="BF55" s="28">
        <v>0</v>
      </c>
      <c r="BG55" s="28">
        <v>17</v>
      </c>
      <c r="BH55" s="28">
        <v>6</v>
      </c>
      <c r="BI55" s="28">
        <v>0</v>
      </c>
      <c r="BJ55" s="26"/>
    </row>
    <row r="56" spans="1:62" x14ac:dyDescent="0.25">
      <c r="A56" s="25" t="s">
        <v>251</v>
      </c>
      <c r="B56" s="25" t="s">
        <v>194</v>
      </c>
      <c r="C56" s="26">
        <v>24</v>
      </c>
      <c r="D56" s="26">
        <v>0</v>
      </c>
      <c r="E56" s="26">
        <v>3</v>
      </c>
      <c r="F56" s="26">
        <v>120</v>
      </c>
      <c r="G56" s="26">
        <v>3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3</v>
      </c>
      <c r="P56" s="26">
        <v>1</v>
      </c>
      <c r="Q56" s="26">
        <v>2</v>
      </c>
      <c r="R56" s="26">
        <v>0</v>
      </c>
      <c r="S56" s="26">
        <v>3</v>
      </c>
      <c r="T56" s="26">
        <v>0</v>
      </c>
      <c r="U56" s="26">
        <v>3</v>
      </c>
      <c r="V56" s="26">
        <v>0</v>
      </c>
      <c r="W56" s="26">
        <v>0</v>
      </c>
      <c r="X56" s="26">
        <v>3</v>
      </c>
      <c r="Y56" s="26">
        <v>0</v>
      </c>
      <c r="Z56" s="26">
        <v>0</v>
      </c>
      <c r="AA56" s="26">
        <v>0</v>
      </c>
      <c r="AB56" s="26">
        <v>2</v>
      </c>
      <c r="AC56" s="26">
        <v>1</v>
      </c>
      <c r="AD56" s="26">
        <v>0</v>
      </c>
      <c r="AE56" s="26">
        <v>3</v>
      </c>
      <c r="AF56" s="26">
        <v>0</v>
      </c>
      <c r="AG56" s="26">
        <v>0</v>
      </c>
      <c r="AH56" s="26">
        <v>1</v>
      </c>
      <c r="AI56" s="26">
        <v>3</v>
      </c>
      <c r="AJ56" s="26">
        <v>3</v>
      </c>
      <c r="AK56" s="26">
        <v>2</v>
      </c>
      <c r="AL56" s="26">
        <v>0</v>
      </c>
      <c r="AM56" s="26">
        <v>7</v>
      </c>
      <c r="AN56" s="26">
        <v>0</v>
      </c>
      <c r="AO56" s="26">
        <v>0</v>
      </c>
      <c r="AP56" s="26">
        <v>3</v>
      </c>
      <c r="AQ56" s="26">
        <v>0</v>
      </c>
      <c r="AR56" s="26">
        <v>0</v>
      </c>
      <c r="AS56" s="26">
        <v>1</v>
      </c>
      <c r="AT56" s="26">
        <v>1</v>
      </c>
      <c r="AU56" s="26">
        <v>2</v>
      </c>
      <c r="AV56" s="26">
        <v>1</v>
      </c>
      <c r="AW56" s="26">
        <v>0</v>
      </c>
      <c r="AX56" s="26">
        <v>0</v>
      </c>
      <c r="AY56" s="26">
        <v>0</v>
      </c>
      <c r="AZ56" s="26">
        <v>0</v>
      </c>
      <c r="BA56" s="26">
        <v>3</v>
      </c>
      <c r="BB56" s="26">
        <v>1</v>
      </c>
      <c r="BC56" s="26">
        <v>0</v>
      </c>
      <c r="BD56" s="26">
        <v>0</v>
      </c>
      <c r="BE56" s="26">
        <v>2</v>
      </c>
      <c r="BF56" s="26">
        <v>0</v>
      </c>
      <c r="BG56" s="26">
        <v>0</v>
      </c>
      <c r="BH56" s="26">
        <v>0</v>
      </c>
      <c r="BI56" s="26">
        <v>0</v>
      </c>
      <c r="BJ56" s="26"/>
    </row>
    <row r="57" spans="1:62" x14ac:dyDescent="0.25">
      <c r="A57" s="27" t="s">
        <v>253</v>
      </c>
      <c r="B57" s="27" t="s">
        <v>254</v>
      </c>
      <c r="C57" s="28">
        <v>39</v>
      </c>
      <c r="D57" s="28">
        <v>88</v>
      </c>
      <c r="E57" s="28">
        <v>90</v>
      </c>
      <c r="F57" s="28">
        <v>3578.7</v>
      </c>
      <c r="G57" s="28">
        <v>67</v>
      </c>
      <c r="H57" s="28">
        <v>1</v>
      </c>
      <c r="I57" s="28">
        <v>2</v>
      </c>
      <c r="J57" s="28">
        <v>0</v>
      </c>
      <c r="K57" s="28">
        <v>0</v>
      </c>
      <c r="L57" s="28">
        <v>4</v>
      </c>
      <c r="M57" s="28">
        <v>0</v>
      </c>
      <c r="N57" s="28">
        <v>16</v>
      </c>
      <c r="O57" s="28">
        <v>90</v>
      </c>
      <c r="P57" s="28">
        <v>16</v>
      </c>
      <c r="Q57" s="28">
        <v>74</v>
      </c>
      <c r="R57" s="28">
        <v>0</v>
      </c>
      <c r="S57" s="28">
        <v>90</v>
      </c>
      <c r="T57" s="28">
        <v>10</v>
      </c>
      <c r="U57" s="28">
        <v>79</v>
      </c>
      <c r="V57" s="28">
        <v>0</v>
      </c>
      <c r="W57" s="28">
        <v>1</v>
      </c>
      <c r="X57" s="28">
        <v>90</v>
      </c>
      <c r="Y57" s="28">
        <v>13</v>
      </c>
      <c r="Z57" s="28">
        <v>3</v>
      </c>
      <c r="AA57" s="28">
        <v>6</v>
      </c>
      <c r="AB57" s="28">
        <v>65</v>
      </c>
      <c r="AC57" s="28">
        <v>3</v>
      </c>
      <c r="AD57" s="28">
        <v>0</v>
      </c>
      <c r="AE57" s="28">
        <v>90</v>
      </c>
      <c r="AF57" s="28">
        <v>7</v>
      </c>
      <c r="AG57" s="28">
        <v>2</v>
      </c>
      <c r="AH57" s="28">
        <v>63</v>
      </c>
      <c r="AI57" s="28">
        <v>651</v>
      </c>
      <c r="AJ57" s="28">
        <v>237</v>
      </c>
      <c r="AK57" s="28">
        <v>251</v>
      </c>
      <c r="AL57" s="28">
        <v>80</v>
      </c>
      <c r="AM57" s="28">
        <v>46</v>
      </c>
      <c r="AN57" s="28">
        <v>11</v>
      </c>
      <c r="AO57" s="28">
        <v>620</v>
      </c>
      <c r="AP57" s="28">
        <v>2169</v>
      </c>
      <c r="AQ57" s="28">
        <v>0</v>
      </c>
      <c r="AR57" s="28">
        <v>0</v>
      </c>
      <c r="AS57" s="28">
        <v>11</v>
      </c>
      <c r="AT57" s="28">
        <v>207</v>
      </c>
      <c r="AU57" s="28">
        <v>39</v>
      </c>
      <c r="AV57" s="28">
        <v>16</v>
      </c>
      <c r="AW57" s="28">
        <v>19</v>
      </c>
      <c r="AX57" s="28">
        <v>2</v>
      </c>
      <c r="AY57" s="28">
        <v>33</v>
      </c>
      <c r="AZ57" s="28">
        <v>12</v>
      </c>
      <c r="BA57" s="28">
        <v>121</v>
      </c>
      <c r="BB57" s="28">
        <v>2</v>
      </c>
      <c r="BC57" s="28">
        <v>5</v>
      </c>
      <c r="BD57" s="28">
        <v>9</v>
      </c>
      <c r="BE57" s="28">
        <v>19</v>
      </c>
      <c r="BF57" s="28">
        <v>18</v>
      </c>
      <c r="BG57" s="28">
        <v>2</v>
      </c>
      <c r="BH57" s="28">
        <v>29</v>
      </c>
      <c r="BI57" s="28">
        <v>0</v>
      </c>
      <c r="BJ57" s="26"/>
    </row>
    <row r="58" spans="1:62" x14ac:dyDescent="0.25">
      <c r="A58" s="25" t="s">
        <v>255</v>
      </c>
      <c r="B58" s="25" t="s">
        <v>256</v>
      </c>
      <c r="C58" s="26">
        <v>148</v>
      </c>
      <c r="D58" s="26">
        <v>60</v>
      </c>
      <c r="E58" s="26">
        <v>77</v>
      </c>
      <c r="F58" s="26">
        <v>3963</v>
      </c>
      <c r="G58" s="26">
        <v>65</v>
      </c>
      <c r="H58" s="26">
        <v>2</v>
      </c>
      <c r="I58" s="26">
        <v>0</v>
      </c>
      <c r="J58" s="26">
        <v>3</v>
      </c>
      <c r="K58" s="26">
        <v>0</v>
      </c>
      <c r="L58" s="26">
        <v>2</v>
      </c>
      <c r="M58" s="26">
        <v>0</v>
      </c>
      <c r="N58" s="26">
        <v>5</v>
      </c>
      <c r="O58" s="26">
        <v>77</v>
      </c>
      <c r="P58" s="26">
        <v>3</v>
      </c>
      <c r="Q58" s="26">
        <v>68</v>
      </c>
      <c r="R58" s="26">
        <v>6</v>
      </c>
      <c r="S58" s="26">
        <v>77</v>
      </c>
      <c r="T58" s="26">
        <v>3</v>
      </c>
      <c r="U58" s="26">
        <v>66</v>
      </c>
      <c r="V58" s="26">
        <v>2</v>
      </c>
      <c r="W58" s="26">
        <v>6</v>
      </c>
      <c r="X58" s="26">
        <v>77</v>
      </c>
      <c r="Y58" s="26">
        <v>3</v>
      </c>
      <c r="Z58" s="26">
        <v>3</v>
      </c>
      <c r="AA58" s="26">
        <v>22</v>
      </c>
      <c r="AB58" s="26">
        <v>33</v>
      </c>
      <c r="AC58" s="26">
        <v>3</v>
      </c>
      <c r="AD58" s="26">
        <v>13</v>
      </c>
      <c r="AE58" s="26">
        <v>77</v>
      </c>
      <c r="AF58" s="26">
        <v>3</v>
      </c>
      <c r="AG58" s="26">
        <v>3</v>
      </c>
      <c r="AH58" s="26">
        <v>10</v>
      </c>
      <c r="AI58" s="26">
        <v>61</v>
      </c>
      <c r="AJ58" s="26">
        <v>49</v>
      </c>
      <c r="AK58" s="26">
        <v>45</v>
      </c>
      <c r="AL58" s="26">
        <v>34</v>
      </c>
      <c r="AM58" s="26">
        <v>62</v>
      </c>
      <c r="AN58" s="26">
        <v>11</v>
      </c>
      <c r="AO58" s="26">
        <v>31</v>
      </c>
      <c r="AP58" s="26">
        <v>0</v>
      </c>
      <c r="AQ58" s="26">
        <v>18</v>
      </c>
      <c r="AR58" s="26">
        <v>16</v>
      </c>
      <c r="AS58" s="26">
        <v>5</v>
      </c>
      <c r="AT58" s="26">
        <v>5</v>
      </c>
      <c r="AU58" s="26">
        <v>74</v>
      </c>
      <c r="AV58" s="26">
        <v>14</v>
      </c>
      <c r="AW58" s="26">
        <v>3</v>
      </c>
      <c r="AX58" s="26">
        <v>4</v>
      </c>
      <c r="AY58" s="26">
        <v>5</v>
      </c>
      <c r="AZ58" s="26">
        <v>1</v>
      </c>
      <c r="BA58" s="26">
        <v>101</v>
      </c>
      <c r="BB58" s="26">
        <v>19</v>
      </c>
      <c r="BC58" s="26">
        <v>14</v>
      </c>
      <c r="BD58" s="26">
        <v>6</v>
      </c>
      <c r="BE58" s="26">
        <v>65</v>
      </c>
      <c r="BF58" s="26">
        <v>12</v>
      </c>
      <c r="BG58" s="26">
        <v>4</v>
      </c>
      <c r="BH58" s="26">
        <v>6</v>
      </c>
      <c r="BI58" s="26">
        <v>0</v>
      </c>
      <c r="BJ58" s="26"/>
    </row>
    <row r="59" spans="1:62" x14ac:dyDescent="0.25">
      <c r="A59" s="27" t="s">
        <v>257</v>
      </c>
      <c r="B59" s="27" t="s">
        <v>372</v>
      </c>
      <c r="C59" s="28">
        <v>122</v>
      </c>
      <c r="D59" s="28">
        <v>19</v>
      </c>
      <c r="E59" s="28">
        <v>72</v>
      </c>
      <c r="F59" s="28">
        <v>500</v>
      </c>
      <c r="G59" s="28">
        <v>29</v>
      </c>
      <c r="H59" s="28">
        <v>14</v>
      </c>
      <c r="I59" s="28">
        <v>0</v>
      </c>
      <c r="J59" s="28">
        <v>0</v>
      </c>
      <c r="K59" s="28">
        <v>0</v>
      </c>
      <c r="L59" s="28">
        <v>13</v>
      </c>
      <c r="M59" s="28">
        <v>1</v>
      </c>
      <c r="N59" s="28">
        <v>15</v>
      </c>
      <c r="O59" s="28">
        <v>72</v>
      </c>
      <c r="P59" s="28">
        <v>1</v>
      </c>
      <c r="Q59" s="28">
        <v>55</v>
      </c>
      <c r="R59" s="28">
        <v>16</v>
      </c>
      <c r="S59" s="28">
        <v>72</v>
      </c>
      <c r="T59" s="28">
        <v>11</v>
      </c>
      <c r="U59" s="28">
        <v>55</v>
      </c>
      <c r="V59" s="28">
        <v>0</v>
      </c>
      <c r="W59" s="28">
        <v>6</v>
      </c>
      <c r="X59" s="28">
        <v>72</v>
      </c>
      <c r="Y59" s="28">
        <v>3</v>
      </c>
      <c r="Z59" s="28">
        <v>10</v>
      </c>
      <c r="AA59" s="28">
        <v>11</v>
      </c>
      <c r="AB59" s="28">
        <v>39</v>
      </c>
      <c r="AC59" s="28">
        <v>1</v>
      </c>
      <c r="AD59" s="28">
        <v>8</v>
      </c>
      <c r="AE59" s="28">
        <v>72</v>
      </c>
      <c r="AF59" s="28">
        <v>0</v>
      </c>
      <c r="AG59" s="28">
        <v>0</v>
      </c>
      <c r="AH59" s="28">
        <v>2</v>
      </c>
      <c r="AI59" s="28">
        <v>15</v>
      </c>
      <c r="AJ59" s="28">
        <v>25</v>
      </c>
      <c r="AK59" s="28">
        <v>39</v>
      </c>
      <c r="AL59" s="28">
        <v>0</v>
      </c>
      <c r="AM59" s="28">
        <v>36</v>
      </c>
      <c r="AN59" s="28">
        <v>1</v>
      </c>
      <c r="AO59" s="28">
        <v>0</v>
      </c>
      <c r="AP59" s="28">
        <v>0</v>
      </c>
      <c r="AQ59" s="28">
        <v>0</v>
      </c>
      <c r="AR59" s="28">
        <v>0</v>
      </c>
      <c r="AS59" s="28">
        <v>0</v>
      </c>
      <c r="AT59" s="28">
        <v>3</v>
      </c>
      <c r="AU59" s="28">
        <v>45</v>
      </c>
      <c r="AV59" s="28">
        <v>0</v>
      </c>
      <c r="AW59" s="28">
        <v>13</v>
      </c>
      <c r="AX59" s="28">
        <v>3</v>
      </c>
      <c r="AY59" s="28">
        <v>1</v>
      </c>
      <c r="AZ59" s="28">
        <v>11</v>
      </c>
      <c r="BA59" s="28">
        <v>73</v>
      </c>
      <c r="BB59" s="28">
        <v>10</v>
      </c>
      <c r="BC59" s="28">
        <v>25</v>
      </c>
      <c r="BD59" s="28">
        <v>6</v>
      </c>
      <c r="BE59" s="28">
        <v>0</v>
      </c>
      <c r="BF59" s="28">
        <v>0</v>
      </c>
      <c r="BG59" s="28">
        <v>22</v>
      </c>
      <c r="BH59" s="28">
        <v>9</v>
      </c>
      <c r="BI59" s="28">
        <v>0</v>
      </c>
      <c r="BJ59" s="26"/>
    </row>
    <row r="60" spans="1:62" x14ac:dyDescent="0.25">
      <c r="A60" s="25" t="s">
        <v>259</v>
      </c>
      <c r="B60" s="25" t="s">
        <v>384</v>
      </c>
      <c r="C60" s="26">
        <v>202</v>
      </c>
      <c r="D60" s="26">
        <v>7</v>
      </c>
      <c r="E60" s="26">
        <v>199</v>
      </c>
      <c r="F60" s="26">
        <v>728</v>
      </c>
      <c r="G60" s="26">
        <v>164</v>
      </c>
      <c r="H60" s="26">
        <v>11</v>
      </c>
      <c r="I60" s="26">
        <v>0</v>
      </c>
      <c r="J60" s="26">
        <v>0</v>
      </c>
      <c r="K60" s="26">
        <v>0</v>
      </c>
      <c r="L60" s="26">
        <v>2</v>
      </c>
      <c r="M60" s="26">
        <v>4</v>
      </c>
      <c r="N60" s="26">
        <v>18</v>
      </c>
      <c r="O60" s="26">
        <v>199</v>
      </c>
      <c r="P60" s="26">
        <v>3</v>
      </c>
      <c r="Q60" s="26">
        <v>179</v>
      </c>
      <c r="R60" s="26">
        <v>17</v>
      </c>
      <c r="S60" s="26">
        <v>199</v>
      </c>
      <c r="T60" s="26">
        <v>18</v>
      </c>
      <c r="U60" s="26">
        <v>180</v>
      </c>
      <c r="V60" s="26">
        <v>0</v>
      </c>
      <c r="W60" s="26">
        <v>1</v>
      </c>
      <c r="X60" s="26">
        <v>199</v>
      </c>
      <c r="Y60" s="26">
        <v>7</v>
      </c>
      <c r="Z60" s="26">
        <v>6</v>
      </c>
      <c r="AA60" s="26">
        <v>40</v>
      </c>
      <c r="AB60" s="26">
        <v>114</v>
      </c>
      <c r="AC60" s="26">
        <v>19</v>
      </c>
      <c r="AD60" s="26">
        <v>13</v>
      </c>
      <c r="AE60" s="26">
        <v>199</v>
      </c>
      <c r="AF60" s="26">
        <v>11</v>
      </c>
      <c r="AG60" s="26">
        <v>7</v>
      </c>
      <c r="AH60" s="26">
        <v>100</v>
      </c>
      <c r="AI60" s="26">
        <v>246</v>
      </c>
      <c r="AJ60" s="26">
        <v>18</v>
      </c>
      <c r="AK60" s="26">
        <v>290</v>
      </c>
      <c r="AL60" s="26">
        <v>22</v>
      </c>
      <c r="AM60" s="26">
        <v>99</v>
      </c>
      <c r="AN60" s="26">
        <v>0</v>
      </c>
      <c r="AO60" s="26">
        <v>95</v>
      </c>
      <c r="AP60" s="26">
        <v>281</v>
      </c>
      <c r="AQ60" s="26">
        <v>30</v>
      </c>
      <c r="AR60" s="26">
        <v>6</v>
      </c>
      <c r="AS60" s="26">
        <v>9</v>
      </c>
      <c r="AT60" s="26">
        <v>23</v>
      </c>
      <c r="AU60" s="26">
        <v>68</v>
      </c>
      <c r="AV60" s="26">
        <v>132</v>
      </c>
      <c r="AW60" s="26">
        <v>12</v>
      </c>
      <c r="AX60" s="26">
        <v>2</v>
      </c>
      <c r="AY60" s="26">
        <v>2</v>
      </c>
      <c r="AZ60" s="26">
        <v>8</v>
      </c>
      <c r="BA60" s="26">
        <v>224</v>
      </c>
      <c r="BB60" s="26">
        <v>66</v>
      </c>
      <c r="BC60" s="26">
        <v>18</v>
      </c>
      <c r="BD60" s="26">
        <v>8</v>
      </c>
      <c r="BE60" s="26">
        <v>53</v>
      </c>
      <c r="BF60" s="26">
        <v>32</v>
      </c>
      <c r="BG60" s="26">
        <v>12</v>
      </c>
      <c r="BH60" s="26">
        <v>10</v>
      </c>
      <c r="BI60" s="26">
        <v>0</v>
      </c>
      <c r="BJ60" s="26"/>
    </row>
    <row r="61" spans="1:62" x14ac:dyDescent="0.25">
      <c r="A61" s="27" t="s">
        <v>261</v>
      </c>
      <c r="B61" s="27" t="s">
        <v>385</v>
      </c>
      <c r="C61" s="28">
        <v>1264</v>
      </c>
      <c r="D61" s="28">
        <v>21</v>
      </c>
      <c r="E61" s="28">
        <v>316</v>
      </c>
      <c r="F61" s="28">
        <v>100.5</v>
      </c>
      <c r="G61" s="28">
        <v>139</v>
      </c>
      <c r="H61" s="28">
        <v>109</v>
      </c>
      <c r="I61" s="28">
        <v>4</v>
      </c>
      <c r="J61" s="28">
        <v>2</v>
      </c>
      <c r="K61" s="28">
        <v>0</v>
      </c>
      <c r="L61" s="28">
        <v>23</v>
      </c>
      <c r="M61" s="28">
        <v>0</v>
      </c>
      <c r="N61" s="28">
        <v>39</v>
      </c>
      <c r="O61" s="28">
        <v>316</v>
      </c>
      <c r="P61" s="28">
        <v>64</v>
      </c>
      <c r="Q61" s="28">
        <v>252</v>
      </c>
      <c r="R61" s="28">
        <v>0</v>
      </c>
      <c r="S61" s="28">
        <v>316</v>
      </c>
      <c r="T61" s="28">
        <v>23</v>
      </c>
      <c r="U61" s="28">
        <v>282</v>
      </c>
      <c r="V61" s="28">
        <v>8</v>
      </c>
      <c r="W61" s="28">
        <v>3</v>
      </c>
      <c r="X61" s="28">
        <v>316</v>
      </c>
      <c r="Y61" s="28">
        <v>2</v>
      </c>
      <c r="Z61" s="28">
        <v>7</v>
      </c>
      <c r="AA61" s="28">
        <v>63</v>
      </c>
      <c r="AB61" s="28">
        <v>220</v>
      </c>
      <c r="AC61" s="28">
        <v>22</v>
      </c>
      <c r="AD61" s="28">
        <v>2</v>
      </c>
      <c r="AE61" s="28">
        <v>316</v>
      </c>
      <c r="AF61" s="28">
        <v>67</v>
      </c>
      <c r="AG61" s="28">
        <v>61</v>
      </c>
      <c r="AH61" s="28">
        <v>17</v>
      </c>
      <c r="AI61" s="28">
        <v>940</v>
      </c>
      <c r="AJ61" s="28">
        <v>1087</v>
      </c>
      <c r="AK61" s="28">
        <v>213</v>
      </c>
      <c r="AL61" s="28">
        <v>7</v>
      </c>
      <c r="AM61" s="28">
        <v>1919</v>
      </c>
      <c r="AN61" s="28">
        <v>24</v>
      </c>
      <c r="AO61" s="28">
        <v>3</v>
      </c>
      <c r="AP61" s="28">
        <v>2027</v>
      </c>
      <c r="AQ61" s="28">
        <v>93</v>
      </c>
      <c r="AR61" s="28">
        <v>0</v>
      </c>
      <c r="AS61" s="28">
        <v>30</v>
      </c>
      <c r="AT61" s="28">
        <v>11</v>
      </c>
      <c r="AU61" s="28">
        <v>218</v>
      </c>
      <c r="AV61" s="28">
        <v>3</v>
      </c>
      <c r="AW61" s="28">
        <v>35</v>
      </c>
      <c r="AX61" s="28">
        <v>1</v>
      </c>
      <c r="AY61" s="28">
        <v>7</v>
      </c>
      <c r="AZ61" s="28">
        <v>70</v>
      </c>
      <c r="BA61" s="28">
        <v>334</v>
      </c>
      <c r="BB61" s="28">
        <v>39</v>
      </c>
      <c r="BC61" s="28">
        <v>81</v>
      </c>
      <c r="BD61" s="28">
        <v>0</v>
      </c>
      <c r="BE61" s="28">
        <v>33</v>
      </c>
      <c r="BF61" s="28">
        <v>52</v>
      </c>
      <c r="BG61" s="28">
        <v>35</v>
      </c>
      <c r="BH61" s="28">
        <v>65</v>
      </c>
      <c r="BI61" s="28">
        <v>19</v>
      </c>
      <c r="BJ61" s="26"/>
    </row>
    <row r="62" spans="1:62" x14ac:dyDescent="0.25">
      <c r="A62" s="25" t="s">
        <v>265</v>
      </c>
      <c r="B62" s="25" t="s">
        <v>266</v>
      </c>
      <c r="C62" s="26">
        <v>114</v>
      </c>
      <c r="D62" s="26">
        <v>0</v>
      </c>
      <c r="E62" s="26">
        <v>114</v>
      </c>
      <c r="F62" s="26">
        <v>2020.93</v>
      </c>
      <c r="G62" s="26">
        <v>106</v>
      </c>
      <c r="H62" s="26">
        <v>5</v>
      </c>
      <c r="I62" s="26">
        <v>0</v>
      </c>
      <c r="J62" s="26">
        <v>0</v>
      </c>
      <c r="K62" s="26">
        <v>0</v>
      </c>
      <c r="L62" s="26">
        <v>0</v>
      </c>
      <c r="M62" s="26">
        <v>3</v>
      </c>
      <c r="N62" s="26">
        <v>0</v>
      </c>
      <c r="O62" s="26">
        <v>114</v>
      </c>
      <c r="P62" s="26">
        <v>8</v>
      </c>
      <c r="Q62" s="26">
        <v>106</v>
      </c>
      <c r="R62" s="26">
        <v>0</v>
      </c>
      <c r="S62" s="26">
        <v>114</v>
      </c>
      <c r="T62" s="26">
        <v>24</v>
      </c>
      <c r="U62" s="26">
        <v>89</v>
      </c>
      <c r="V62" s="26">
        <v>1</v>
      </c>
      <c r="W62" s="26">
        <v>0</v>
      </c>
      <c r="X62" s="26">
        <v>114</v>
      </c>
      <c r="Y62" s="26">
        <v>0</v>
      </c>
      <c r="Z62" s="26">
        <v>0</v>
      </c>
      <c r="AA62" s="26">
        <v>15</v>
      </c>
      <c r="AB62" s="26">
        <v>98</v>
      </c>
      <c r="AC62" s="26">
        <v>1</v>
      </c>
      <c r="AD62" s="26">
        <v>0</v>
      </c>
      <c r="AE62" s="26">
        <v>114</v>
      </c>
      <c r="AF62" s="26">
        <v>1</v>
      </c>
      <c r="AG62" s="26">
        <v>1</v>
      </c>
      <c r="AH62" s="26">
        <v>14</v>
      </c>
      <c r="AI62" s="26">
        <v>100</v>
      </c>
      <c r="AJ62" s="26">
        <v>71</v>
      </c>
      <c r="AK62" s="26">
        <v>67</v>
      </c>
      <c r="AL62" s="26">
        <v>2</v>
      </c>
      <c r="AM62" s="26">
        <v>50</v>
      </c>
      <c r="AN62" s="26">
        <v>0</v>
      </c>
      <c r="AO62" s="26">
        <v>5</v>
      </c>
      <c r="AP62" s="26">
        <v>72</v>
      </c>
      <c r="AQ62" s="26">
        <v>48</v>
      </c>
      <c r="AR62" s="26">
        <v>0</v>
      </c>
      <c r="AS62" s="26">
        <v>0</v>
      </c>
      <c r="AT62" s="26">
        <v>2</v>
      </c>
      <c r="AU62" s="26">
        <v>6</v>
      </c>
      <c r="AV62" s="26">
        <v>0</v>
      </c>
      <c r="AW62" s="26">
        <v>0</v>
      </c>
      <c r="AX62" s="26">
        <v>0</v>
      </c>
      <c r="AY62" s="26">
        <v>0</v>
      </c>
      <c r="AZ62" s="26">
        <v>108</v>
      </c>
      <c r="BA62" s="26">
        <v>114</v>
      </c>
      <c r="BB62" s="26">
        <v>4</v>
      </c>
      <c r="BC62" s="26">
        <v>0</v>
      </c>
      <c r="BD62" s="26">
        <v>0</v>
      </c>
      <c r="BE62" s="26">
        <v>80</v>
      </c>
      <c r="BF62" s="26">
        <v>30</v>
      </c>
      <c r="BG62" s="26">
        <v>0</v>
      </c>
      <c r="BH62" s="26">
        <v>0</v>
      </c>
      <c r="BI62" s="26">
        <v>0</v>
      </c>
      <c r="BJ62" s="26"/>
    </row>
    <row r="63" spans="1:62" x14ac:dyDescent="0.25">
      <c r="A63" s="27" t="s">
        <v>267</v>
      </c>
      <c r="B63" s="27" t="s">
        <v>386</v>
      </c>
      <c r="C63" s="28">
        <v>250</v>
      </c>
      <c r="D63" s="28">
        <v>5</v>
      </c>
      <c r="E63" s="28">
        <v>18</v>
      </c>
      <c r="F63" s="28">
        <v>335</v>
      </c>
      <c r="G63" s="28">
        <v>7</v>
      </c>
      <c r="H63" s="28">
        <v>5</v>
      </c>
      <c r="I63" s="28">
        <v>0</v>
      </c>
      <c r="J63" s="28">
        <v>0</v>
      </c>
      <c r="K63" s="28">
        <v>0</v>
      </c>
      <c r="L63" s="28">
        <v>3</v>
      </c>
      <c r="M63" s="28">
        <v>3</v>
      </c>
      <c r="N63" s="28">
        <v>0</v>
      </c>
      <c r="O63" s="28">
        <v>18</v>
      </c>
      <c r="P63" s="28">
        <v>6</v>
      </c>
      <c r="Q63" s="28">
        <v>12</v>
      </c>
      <c r="R63" s="28">
        <v>0</v>
      </c>
      <c r="S63" s="28">
        <v>18</v>
      </c>
      <c r="T63" s="28">
        <v>0</v>
      </c>
      <c r="U63" s="28">
        <v>18</v>
      </c>
      <c r="V63" s="28">
        <v>0</v>
      </c>
      <c r="W63" s="28">
        <v>0</v>
      </c>
      <c r="X63" s="28">
        <v>18</v>
      </c>
      <c r="Y63" s="28">
        <v>0</v>
      </c>
      <c r="Z63" s="28">
        <v>0</v>
      </c>
      <c r="AA63" s="28">
        <v>7</v>
      </c>
      <c r="AB63" s="28">
        <v>11</v>
      </c>
      <c r="AC63" s="28">
        <v>0</v>
      </c>
      <c r="AD63" s="28">
        <v>0</v>
      </c>
      <c r="AE63" s="28">
        <v>18</v>
      </c>
      <c r="AF63" s="28">
        <v>3</v>
      </c>
      <c r="AG63" s="28">
        <v>1</v>
      </c>
      <c r="AH63" s="28">
        <v>4</v>
      </c>
      <c r="AI63" s="28">
        <v>65</v>
      </c>
      <c r="AJ63" s="28">
        <v>40</v>
      </c>
      <c r="AK63" s="28">
        <v>34</v>
      </c>
      <c r="AL63" s="28">
        <v>4</v>
      </c>
      <c r="AM63" s="28">
        <v>24</v>
      </c>
      <c r="AN63" s="28">
        <v>0</v>
      </c>
      <c r="AO63" s="28">
        <v>65</v>
      </c>
      <c r="AP63" s="28">
        <v>29</v>
      </c>
      <c r="AQ63" s="28">
        <v>48</v>
      </c>
      <c r="AR63" s="28">
        <v>0</v>
      </c>
      <c r="AS63" s="28">
        <v>8</v>
      </c>
      <c r="AT63" s="28">
        <v>7</v>
      </c>
      <c r="AU63" s="28">
        <v>12</v>
      </c>
      <c r="AV63" s="28">
        <v>1</v>
      </c>
      <c r="AW63" s="28">
        <v>0</v>
      </c>
      <c r="AX63" s="28">
        <v>2</v>
      </c>
      <c r="AY63" s="28">
        <v>4</v>
      </c>
      <c r="AZ63" s="28">
        <v>4</v>
      </c>
      <c r="BA63" s="28">
        <v>23</v>
      </c>
      <c r="BB63" s="28">
        <v>8</v>
      </c>
      <c r="BC63" s="28">
        <v>7</v>
      </c>
      <c r="BD63" s="28">
        <v>3</v>
      </c>
      <c r="BE63" s="28">
        <v>2</v>
      </c>
      <c r="BF63" s="28">
        <v>6</v>
      </c>
      <c r="BG63" s="28">
        <v>3</v>
      </c>
      <c r="BH63" s="28">
        <v>4</v>
      </c>
      <c r="BI63" s="28">
        <v>2</v>
      </c>
      <c r="BJ63" s="26"/>
    </row>
    <row r="64" spans="1:62" x14ac:dyDescent="0.25">
      <c r="A64" s="25" t="s">
        <v>269</v>
      </c>
      <c r="B64" s="25" t="s">
        <v>270</v>
      </c>
      <c r="C64" s="26">
        <v>43</v>
      </c>
      <c r="D64" s="26">
        <v>4</v>
      </c>
      <c r="E64" s="26">
        <v>75</v>
      </c>
      <c r="F64" s="26">
        <v>8972</v>
      </c>
      <c r="G64" s="26">
        <v>36</v>
      </c>
      <c r="H64" s="26">
        <v>23</v>
      </c>
      <c r="I64" s="26">
        <v>5</v>
      </c>
      <c r="J64" s="26">
        <v>0</v>
      </c>
      <c r="K64" s="26">
        <v>1</v>
      </c>
      <c r="L64" s="26">
        <v>2</v>
      </c>
      <c r="M64" s="26">
        <v>6</v>
      </c>
      <c r="N64" s="26">
        <v>2</v>
      </c>
      <c r="O64" s="26">
        <v>75</v>
      </c>
      <c r="P64" s="26">
        <v>8</v>
      </c>
      <c r="Q64" s="26">
        <v>64</v>
      </c>
      <c r="R64" s="26">
        <v>3</v>
      </c>
      <c r="S64" s="26">
        <v>75</v>
      </c>
      <c r="T64" s="26">
        <v>2</v>
      </c>
      <c r="U64" s="26">
        <v>73</v>
      </c>
      <c r="V64" s="26">
        <v>0</v>
      </c>
      <c r="W64" s="26">
        <v>0</v>
      </c>
      <c r="X64" s="26">
        <v>75</v>
      </c>
      <c r="Y64" s="26">
        <v>2</v>
      </c>
      <c r="Z64" s="26">
        <v>4</v>
      </c>
      <c r="AA64" s="26">
        <v>10</v>
      </c>
      <c r="AB64" s="26">
        <v>52</v>
      </c>
      <c r="AC64" s="26">
        <v>4</v>
      </c>
      <c r="AD64" s="26">
        <v>3</v>
      </c>
      <c r="AE64" s="26">
        <v>75</v>
      </c>
      <c r="AF64" s="26">
        <v>0</v>
      </c>
      <c r="AG64" s="26">
        <v>5</v>
      </c>
      <c r="AH64" s="26">
        <v>35</v>
      </c>
      <c r="AI64" s="26">
        <v>548</v>
      </c>
      <c r="AJ64" s="26">
        <v>60</v>
      </c>
      <c r="AK64" s="26">
        <v>303</v>
      </c>
      <c r="AL64" s="26">
        <v>242</v>
      </c>
      <c r="AM64" s="26">
        <v>350</v>
      </c>
      <c r="AN64" s="26">
        <v>8</v>
      </c>
      <c r="AO64" s="26">
        <v>91</v>
      </c>
      <c r="AP64" s="26">
        <v>0</v>
      </c>
      <c r="AQ64" s="26">
        <v>82</v>
      </c>
      <c r="AR64" s="26">
        <v>0</v>
      </c>
      <c r="AS64" s="26">
        <v>46</v>
      </c>
      <c r="AT64" s="26">
        <v>50</v>
      </c>
      <c r="AU64" s="26">
        <v>29</v>
      </c>
      <c r="AV64" s="26">
        <v>1</v>
      </c>
      <c r="AW64" s="26">
        <v>4</v>
      </c>
      <c r="AX64" s="26">
        <v>0</v>
      </c>
      <c r="AY64" s="26">
        <v>5</v>
      </c>
      <c r="AZ64" s="26">
        <v>38</v>
      </c>
      <c r="BA64" s="26">
        <v>77</v>
      </c>
      <c r="BB64" s="26">
        <v>8</v>
      </c>
      <c r="BC64" s="26">
        <v>7</v>
      </c>
      <c r="BD64" s="26">
        <v>0</v>
      </c>
      <c r="BE64" s="26">
        <v>13</v>
      </c>
      <c r="BF64" s="26">
        <v>13</v>
      </c>
      <c r="BG64" s="26">
        <v>1</v>
      </c>
      <c r="BH64" s="26">
        <v>18</v>
      </c>
      <c r="BI64" s="26">
        <v>0</v>
      </c>
      <c r="BJ64" s="26"/>
    </row>
    <row r="65" spans="1:62" x14ac:dyDescent="0.25">
      <c r="A65" s="27" t="s">
        <v>271</v>
      </c>
      <c r="B65" s="27" t="s">
        <v>212</v>
      </c>
      <c r="C65" s="28">
        <v>12</v>
      </c>
      <c r="D65" s="28">
        <v>8</v>
      </c>
      <c r="E65" s="28">
        <v>8</v>
      </c>
      <c r="F65" s="28">
        <v>50</v>
      </c>
      <c r="G65" s="28">
        <v>3</v>
      </c>
      <c r="H65" s="28">
        <v>4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1</v>
      </c>
      <c r="O65" s="28">
        <v>8</v>
      </c>
      <c r="P65" s="28">
        <v>1</v>
      </c>
      <c r="Q65" s="28">
        <v>7</v>
      </c>
      <c r="R65" s="28">
        <v>0</v>
      </c>
      <c r="S65" s="28">
        <v>8</v>
      </c>
      <c r="T65" s="28">
        <v>3</v>
      </c>
      <c r="U65" s="28">
        <v>5</v>
      </c>
      <c r="V65" s="28">
        <v>0</v>
      </c>
      <c r="W65" s="28">
        <v>0</v>
      </c>
      <c r="X65" s="28">
        <v>8</v>
      </c>
      <c r="Y65" s="28">
        <v>3</v>
      </c>
      <c r="Z65" s="28">
        <v>1</v>
      </c>
      <c r="AA65" s="28">
        <v>1</v>
      </c>
      <c r="AB65" s="28">
        <v>3</v>
      </c>
      <c r="AC65" s="28">
        <v>0</v>
      </c>
      <c r="AD65" s="28">
        <v>0</v>
      </c>
      <c r="AE65" s="28">
        <v>8</v>
      </c>
      <c r="AF65" s="28">
        <v>0</v>
      </c>
      <c r="AG65" s="28">
        <v>0</v>
      </c>
      <c r="AH65" s="28">
        <v>0</v>
      </c>
      <c r="AI65" s="28">
        <v>14</v>
      </c>
      <c r="AJ65" s="28">
        <v>14</v>
      </c>
      <c r="AK65" s="28">
        <v>11</v>
      </c>
      <c r="AL65" s="28">
        <v>0</v>
      </c>
      <c r="AM65" s="28">
        <v>5</v>
      </c>
      <c r="AN65" s="28">
        <v>0</v>
      </c>
      <c r="AO65" s="28">
        <v>9</v>
      </c>
      <c r="AP65" s="28">
        <v>11</v>
      </c>
      <c r="AQ65" s="28">
        <v>1</v>
      </c>
      <c r="AR65" s="28">
        <v>1</v>
      </c>
      <c r="AS65" s="28">
        <v>3</v>
      </c>
      <c r="AT65" s="28">
        <v>3</v>
      </c>
      <c r="AU65" s="28">
        <v>3</v>
      </c>
      <c r="AV65" s="28">
        <v>2</v>
      </c>
      <c r="AW65" s="28">
        <v>2</v>
      </c>
      <c r="AX65" s="28">
        <v>0</v>
      </c>
      <c r="AY65" s="28">
        <v>0</v>
      </c>
      <c r="AZ65" s="28">
        <v>1</v>
      </c>
      <c r="BA65" s="28">
        <v>8</v>
      </c>
      <c r="BB65" s="28">
        <v>2</v>
      </c>
      <c r="BC65" s="28">
        <v>1</v>
      </c>
      <c r="BD65" s="28">
        <v>0</v>
      </c>
      <c r="BE65" s="28">
        <v>0</v>
      </c>
      <c r="BF65" s="28">
        <v>0</v>
      </c>
      <c r="BG65" s="28">
        <v>0</v>
      </c>
      <c r="BH65" s="28">
        <v>0</v>
      </c>
      <c r="BI65" s="28">
        <v>0</v>
      </c>
      <c r="BJ65" s="26"/>
    </row>
    <row r="66" spans="1:62" x14ac:dyDescent="0.25">
      <c r="A66" s="25" t="s">
        <v>272</v>
      </c>
      <c r="B66" s="25" t="s">
        <v>378</v>
      </c>
      <c r="C66" s="26">
        <v>177</v>
      </c>
      <c r="D66" s="26">
        <v>0</v>
      </c>
      <c r="E66" s="26">
        <v>256</v>
      </c>
      <c r="F66" s="26">
        <v>3004</v>
      </c>
      <c r="G66" s="26">
        <v>87</v>
      </c>
      <c r="H66" s="26">
        <v>25</v>
      </c>
      <c r="I66" s="26">
        <v>1</v>
      </c>
      <c r="J66" s="26">
        <v>0</v>
      </c>
      <c r="K66" s="26">
        <v>0</v>
      </c>
      <c r="L66" s="26">
        <v>2</v>
      </c>
      <c r="M66" s="26">
        <v>7</v>
      </c>
      <c r="N66" s="26">
        <v>134</v>
      </c>
      <c r="O66" s="26">
        <v>256</v>
      </c>
      <c r="P66" s="26">
        <v>12</v>
      </c>
      <c r="Q66" s="26">
        <v>51</v>
      </c>
      <c r="R66" s="26">
        <v>193</v>
      </c>
      <c r="S66" s="26">
        <v>256</v>
      </c>
      <c r="T66" s="26">
        <v>33</v>
      </c>
      <c r="U66" s="26">
        <v>199</v>
      </c>
      <c r="V66" s="26">
        <v>4</v>
      </c>
      <c r="W66" s="26">
        <v>20</v>
      </c>
      <c r="X66" s="26">
        <v>256</v>
      </c>
      <c r="Y66" s="26">
        <v>2</v>
      </c>
      <c r="Z66" s="26">
        <v>8</v>
      </c>
      <c r="AA66" s="26">
        <v>56</v>
      </c>
      <c r="AB66" s="26">
        <v>89</v>
      </c>
      <c r="AC66" s="26">
        <v>5</v>
      </c>
      <c r="AD66" s="26">
        <v>96</v>
      </c>
      <c r="AE66" s="26">
        <v>256</v>
      </c>
      <c r="AF66" s="26">
        <v>9</v>
      </c>
      <c r="AG66" s="26">
        <v>3</v>
      </c>
      <c r="AH66" s="26">
        <v>22</v>
      </c>
      <c r="AI66" s="26">
        <v>1140</v>
      </c>
      <c r="AJ66" s="26">
        <v>705</v>
      </c>
      <c r="AK66" s="26">
        <v>7</v>
      </c>
      <c r="AL66" s="26">
        <v>22</v>
      </c>
      <c r="AM66" s="26">
        <v>149</v>
      </c>
      <c r="AN66" s="26">
        <v>69</v>
      </c>
      <c r="AO66" s="26">
        <v>49</v>
      </c>
      <c r="AP66" s="26">
        <v>0</v>
      </c>
      <c r="AQ66" s="26">
        <v>7</v>
      </c>
      <c r="AR66" s="26">
        <v>0</v>
      </c>
      <c r="AS66" s="26">
        <v>12</v>
      </c>
      <c r="AT66" s="26">
        <v>12</v>
      </c>
      <c r="AU66" s="26">
        <v>194</v>
      </c>
      <c r="AV66" s="26">
        <v>9</v>
      </c>
      <c r="AW66" s="26">
        <v>35</v>
      </c>
      <c r="AX66" s="26">
        <v>1</v>
      </c>
      <c r="AY66" s="26">
        <v>10</v>
      </c>
      <c r="AZ66" s="26">
        <v>6</v>
      </c>
      <c r="BA66" s="26">
        <v>255</v>
      </c>
      <c r="BB66" s="26">
        <v>18</v>
      </c>
      <c r="BC66" s="26">
        <v>35</v>
      </c>
      <c r="BD66" s="26">
        <v>0</v>
      </c>
      <c r="BE66" s="26">
        <v>17</v>
      </c>
      <c r="BF66" s="26">
        <v>5</v>
      </c>
      <c r="BG66" s="26">
        <v>35</v>
      </c>
      <c r="BH66" s="26">
        <v>141</v>
      </c>
      <c r="BI66" s="26">
        <v>5</v>
      </c>
      <c r="BJ66" s="26"/>
    </row>
    <row r="67" spans="1:62" x14ac:dyDescent="0.25">
      <c r="A67" s="27" t="s">
        <v>274</v>
      </c>
      <c r="B67" s="27" t="s">
        <v>275</v>
      </c>
      <c r="C67" s="28">
        <v>119</v>
      </c>
      <c r="D67" s="28">
        <v>2</v>
      </c>
      <c r="E67" s="28">
        <v>30</v>
      </c>
      <c r="F67" s="28">
        <v>6</v>
      </c>
      <c r="G67" s="28">
        <v>14</v>
      </c>
      <c r="H67" s="28">
        <v>4</v>
      </c>
      <c r="I67" s="28">
        <v>0</v>
      </c>
      <c r="J67" s="28">
        <v>0</v>
      </c>
      <c r="K67" s="28">
        <v>1</v>
      </c>
      <c r="L67" s="28">
        <v>0</v>
      </c>
      <c r="M67" s="28">
        <v>2</v>
      </c>
      <c r="N67" s="28">
        <v>9</v>
      </c>
      <c r="O67" s="28">
        <v>30</v>
      </c>
      <c r="P67" s="28">
        <v>0</v>
      </c>
      <c r="Q67" s="28">
        <v>25</v>
      </c>
      <c r="R67" s="28">
        <v>5</v>
      </c>
      <c r="S67" s="28">
        <v>30</v>
      </c>
      <c r="T67" s="28">
        <v>1</v>
      </c>
      <c r="U67" s="28">
        <v>25</v>
      </c>
      <c r="V67" s="28">
        <v>1</v>
      </c>
      <c r="W67" s="28">
        <v>3</v>
      </c>
      <c r="X67" s="28">
        <v>30</v>
      </c>
      <c r="Y67" s="28">
        <v>0</v>
      </c>
      <c r="Z67" s="28">
        <v>0</v>
      </c>
      <c r="AA67" s="28">
        <v>7</v>
      </c>
      <c r="AB67" s="28">
        <v>17</v>
      </c>
      <c r="AC67" s="28">
        <v>1</v>
      </c>
      <c r="AD67" s="28">
        <v>5</v>
      </c>
      <c r="AE67" s="28">
        <v>30</v>
      </c>
      <c r="AF67" s="28">
        <v>0</v>
      </c>
      <c r="AG67" s="28">
        <v>0</v>
      </c>
      <c r="AH67" s="28">
        <v>0</v>
      </c>
      <c r="AI67" s="28">
        <v>30</v>
      </c>
      <c r="AJ67" s="28">
        <v>443</v>
      </c>
      <c r="AK67" s="28">
        <v>11</v>
      </c>
      <c r="AL67" s="28">
        <v>10</v>
      </c>
      <c r="AM67" s="28">
        <v>30</v>
      </c>
      <c r="AN67" s="28">
        <v>3</v>
      </c>
      <c r="AO67" s="28">
        <v>11</v>
      </c>
      <c r="AP67" s="28">
        <v>3</v>
      </c>
      <c r="AQ67" s="28">
        <v>6</v>
      </c>
      <c r="AR67" s="28">
        <v>0</v>
      </c>
      <c r="AS67" s="28">
        <v>14</v>
      </c>
      <c r="AT67" s="28">
        <v>18</v>
      </c>
      <c r="AU67" s="28">
        <v>25</v>
      </c>
      <c r="AV67" s="28">
        <v>1</v>
      </c>
      <c r="AW67" s="28">
        <v>1</v>
      </c>
      <c r="AX67" s="28">
        <v>0</v>
      </c>
      <c r="AY67" s="28">
        <v>2</v>
      </c>
      <c r="AZ67" s="28">
        <v>0</v>
      </c>
      <c r="BA67" s="28">
        <v>29</v>
      </c>
      <c r="BB67" s="28">
        <v>0</v>
      </c>
      <c r="BC67" s="28">
        <v>6</v>
      </c>
      <c r="BD67" s="28">
        <v>5</v>
      </c>
      <c r="BE67" s="28">
        <v>6</v>
      </c>
      <c r="BF67" s="28">
        <v>4</v>
      </c>
      <c r="BG67" s="28">
        <v>4</v>
      </c>
      <c r="BH67" s="28">
        <v>5</v>
      </c>
      <c r="BI67" s="28">
        <v>0</v>
      </c>
      <c r="BJ67" s="26"/>
    </row>
    <row r="68" spans="1:62" x14ac:dyDescent="0.25">
      <c r="A68" s="25" t="s">
        <v>276</v>
      </c>
      <c r="B68" s="25" t="s">
        <v>387</v>
      </c>
      <c r="C68" s="26">
        <v>947</v>
      </c>
      <c r="D68" s="26">
        <v>653</v>
      </c>
      <c r="E68" s="26">
        <v>1271</v>
      </c>
      <c r="F68" s="26">
        <v>1956.5</v>
      </c>
      <c r="G68" s="26">
        <v>70</v>
      </c>
      <c r="H68" s="26">
        <v>43</v>
      </c>
      <c r="I68" s="26">
        <v>1</v>
      </c>
      <c r="J68" s="26">
        <v>1</v>
      </c>
      <c r="K68" s="26">
        <v>1</v>
      </c>
      <c r="L68" s="26">
        <v>28</v>
      </c>
      <c r="M68" s="26">
        <v>0</v>
      </c>
      <c r="N68" s="26">
        <v>1127</v>
      </c>
      <c r="O68" s="26">
        <v>1271</v>
      </c>
      <c r="P68" s="26">
        <v>96</v>
      </c>
      <c r="Q68" s="26">
        <v>0</v>
      </c>
      <c r="R68" s="26">
        <v>1175</v>
      </c>
      <c r="S68" s="26">
        <v>1271</v>
      </c>
      <c r="T68" s="26">
        <v>62</v>
      </c>
      <c r="U68" s="26">
        <v>401</v>
      </c>
      <c r="V68" s="26">
        <v>28</v>
      </c>
      <c r="W68" s="26">
        <v>780</v>
      </c>
      <c r="X68" s="26">
        <v>1271</v>
      </c>
      <c r="Y68" s="26">
        <v>3</v>
      </c>
      <c r="Z68" s="26">
        <v>22</v>
      </c>
      <c r="AA68" s="26">
        <v>94</v>
      </c>
      <c r="AB68" s="26">
        <v>157</v>
      </c>
      <c r="AC68" s="26">
        <v>17</v>
      </c>
      <c r="AD68" s="26">
        <v>978</v>
      </c>
      <c r="AE68" s="26">
        <v>1271</v>
      </c>
      <c r="AF68" s="26">
        <v>29</v>
      </c>
      <c r="AG68" s="26">
        <v>0</v>
      </c>
      <c r="AH68" s="26">
        <v>22</v>
      </c>
      <c r="AI68" s="26">
        <v>363</v>
      </c>
      <c r="AJ68" s="26">
        <v>283</v>
      </c>
      <c r="AK68" s="26">
        <v>414</v>
      </c>
      <c r="AL68" s="26">
        <v>34</v>
      </c>
      <c r="AM68" s="26">
        <v>451</v>
      </c>
      <c r="AN68" s="26">
        <v>78</v>
      </c>
      <c r="AO68" s="26">
        <v>48</v>
      </c>
      <c r="AP68" s="26">
        <v>95</v>
      </c>
      <c r="AQ68" s="26">
        <v>48</v>
      </c>
      <c r="AR68" s="26">
        <v>3</v>
      </c>
      <c r="AS68" s="26">
        <v>24</v>
      </c>
      <c r="AT68" s="26">
        <v>700</v>
      </c>
      <c r="AU68" s="26">
        <v>92</v>
      </c>
      <c r="AV68" s="26">
        <v>28</v>
      </c>
      <c r="AW68" s="26">
        <v>28</v>
      </c>
      <c r="AX68" s="26">
        <v>26</v>
      </c>
      <c r="AY68" s="26">
        <v>15</v>
      </c>
      <c r="AZ68" s="26">
        <v>74</v>
      </c>
      <c r="BA68" s="26">
        <v>263</v>
      </c>
      <c r="BB68" s="26">
        <v>53</v>
      </c>
      <c r="BC68" s="26">
        <v>107</v>
      </c>
      <c r="BD68" s="26">
        <v>0</v>
      </c>
      <c r="BE68" s="26">
        <v>104</v>
      </c>
      <c r="BF68" s="26">
        <v>104</v>
      </c>
      <c r="BG68" s="26">
        <v>49</v>
      </c>
      <c r="BH68" s="26">
        <v>836</v>
      </c>
      <c r="BI68" s="26">
        <v>15</v>
      </c>
      <c r="BJ68" s="26"/>
    </row>
    <row r="69" spans="1:62" x14ac:dyDescent="0.25">
      <c r="A69" s="27" t="s">
        <v>278</v>
      </c>
      <c r="B69" s="27" t="s">
        <v>376</v>
      </c>
      <c r="C69" s="28">
        <v>0</v>
      </c>
      <c r="D69" s="28">
        <v>0</v>
      </c>
      <c r="E69" s="28">
        <v>5</v>
      </c>
      <c r="F69" s="28">
        <v>0</v>
      </c>
      <c r="G69" s="28">
        <v>4</v>
      </c>
      <c r="H69" s="28">
        <v>0</v>
      </c>
      <c r="I69" s="28">
        <v>0</v>
      </c>
      <c r="J69" s="28">
        <v>0</v>
      </c>
      <c r="K69" s="28">
        <v>0</v>
      </c>
      <c r="L69" s="28">
        <v>1</v>
      </c>
      <c r="M69" s="28">
        <v>0</v>
      </c>
      <c r="N69" s="28">
        <v>0</v>
      </c>
      <c r="O69" s="28">
        <v>5</v>
      </c>
      <c r="P69" s="28">
        <v>0</v>
      </c>
      <c r="Q69" s="28">
        <v>5</v>
      </c>
      <c r="R69" s="28">
        <v>0</v>
      </c>
      <c r="S69" s="28">
        <v>5</v>
      </c>
      <c r="T69" s="28">
        <v>1</v>
      </c>
      <c r="U69" s="28">
        <v>4</v>
      </c>
      <c r="V69" s="28">
        <v>0</v>
      </c>
      <c r="W69" s="28">
        <v>0</v>
      </c>
      <c r="X69" s="28">
        <v>5</v>
      </c>
      <c r="Y69" s="28">
        <v>2</v>
      </c>
      <c r="Z69" s="28">
        <v>2</v>
      </c>
      <c r="AA69" s="28">
        <v>0</v>
      </c>
      <c r="AB69" s="28">
        <v>1</v>
      </c>
      <c r="AC69" s="28">
        <v>0</v>
      </c>
      <c r="AD69" s="28">
        <v>0</v>
      </c>
      <c r="AE69" s="28">
        <v>5</v>
      </c>
      <c r="AF69" s="28">
        <v>1</v>
      </c>
      <c r="AG69" s="28">
        <v>1</v>
      </c>
      <c r="AH69" s="28">
        <v>0</v>
      </c>
      <c r="AI69" s="28">
        <v>0</v>
      </c>
      <c r="AJ69" s="28">
        <v>14</v>
      </c>
      <c r="AK69" s="28">
        <v>1</v>
      </c>
      <c r="AL69" s="28">
        <v>2</v>
      </c>
      <c r="AM69" s="28">
        <v>6</v>
      </c>
      <c r="AN69" s="28">
        <v>0</v>
      </c>
      <c r="AO69" s="28">
        <v>0</v>
      </c>
      <c r="AP69" s="28">
        <v>0</v>
      </c>
      <c r="AQ69" s="28">
        <v>0</v>
      </c>
      <c r="AR69" s="28">
        <v>0</v>
      </c>
      <c r="AS69" s="28">
        <v>0</v>
      </c>
      <c r="AT69" s="28">
        <v>0</v>
      </c>
      <c r="AU69" s="28">
        <v>1</v>
      </c>
      <c r="AV69" s="28">
        <v>1</v>
      </c>
      <c r="AW69" s="28">
        <v>1</v>
      </c>
      <c r="AX69" s="28">
        <v>0</v>
      </c>
      <c r="AY69" s="28">
        <v>0</v>
      </c>
      <c r="AZ69" s="28">
        <v>10</v>
      </c>
      <c r="BA69" s="28">
        <v>13</v>
      </c>
      <c r="BB69" s="28">
        <v>2</v>
      </c>
      <c r="BC69" s="28">
        <v>2</v>
      </c>
      <c r="BD69" s="28">
        <v>0</v>
      </c>
      <c r="BE69" s="28">
        <v>0</v>
      </c>
      <c r="BF69" s="28">
        <v>0</v>
      </c>
      <c r="BG69" s="28">
        <v>0</v>
      </c>
      <c r="BH69" s="28">
        <v>1</v>
      </c>
      <c r="BI69" s="28">
        <v>0</v>
      </c>
      <c r="BJ69" s="26"/>
    </row>
    <row r="70" spans="1:62" x14ac:dyDescent="0.25">
      <c r="A70" s="25" t="s">
        <v>279</v>
      </c>
      <c r="B70" s="25" t="s">
        <v>179</v>
      </c>
      <c r="C70" s="26">
        <v>63</v>
      </c>
      <c r="D70" s="26">
        <v>2</v>
      </c>
      <c r="E70" s="26">
        <v>90</v>
      </c>
      <c r="F70" s="26">
        <v>24</v>
      </c>
      <c r="G70" s="26">
        <v>25</v>
      </c>
      <c r="H70" s="26">
        <v>17</v>
      </c>
      <c r="I70" s="26">
        <v>0</v>
      </c>
      <c r="J70" s="26">
        <v>0</v>
      </c>
      <c r="K70" s="26">
        <v>0</v>
      </c>
      <c r="L70" s="26">
        <v>4</v>
      </c>
      <c r="M70" s="26">
        <v>6</v>
      </c>
      <c r="N70" s="26">
        <v>38</v>
      </c>
      <c r="O70" s="26">
        <v>90</v>
      </c>
      <c r="P70" s="26">
        <v>6</v>
      </c>
      <c r="Q70" s="26">
        <v>46</v>
      </c>
      <c r="R70" s="26">
        <v>38</v>
      </c>
      <c r="S70" s="26">
        <v>90</v>
      </c>
      <c r="T70" s="26">
        <v>9</v>
      </c>
      <c r="U70" s="26">
        <v>76</v>
      </c>
      <c r="V70" s="26">
        <v>0</v>
      </c>
      <c r="W70" s="26">
        <v>5</v>
      </c>
      <c r="X70" s="26">
        <v>90</v>
      </c>
      <c r="Y70" s="26">
        <v>0</v>
      </c>
      <c r="Z70" s="26">
        <v>2</v>
      </c>
      <c r="AA70" s="26">
        <v>13</v>
      </c>
      <c r="AB70" s="26">
        <v>44</v>
      </c>
      <c r="AC70" s="26">
        <v>8</v>
      </c>
      <c r="AD70" s="26">
        <v>23</v>
      </c>
      <c r="AE70" s="26">
        <v>90</v>
      </c>
      <c r="AF70" s="26">
        <v>5</v>
      </c>
      <c r="AG70" s="26">
        <v>1</v>
      </c>
      <c r="AH70" s="26">
        <v>8</v>
      </c>
      <c r="AI70" s="26">
        <v>219</v>
      </c>
      <c r="AJ70" s="26">
        <v>287</v>
      </c>
      <c r="AK70" s="26">
        <v>111</v>
      </c>
      <c r="AL70" s="26">
        <v>5</v>
      </c>
      <c r="AM70" s="26">
        <v>155</v>
      </c>
      <c r="AN70" s="26">
        <v>0</v>
      </c>
      <c r="AO70" s="26">
        <v>79</v>
      </c>
      <c r="AP70" s="26">
        <v>248</v>
      </c>
      <c r="AQ70" s="26">
        <v>0</v>
      </c>
      <c r="AR70" s="26">
        <v>0</v>
      </c>
      <c r="AS70" s="26">
        <v>6</v>
      </c>
      <c r="AT70" s="26">
        <v>68</v>
      </c>
      <c r="AU70" s="26">
        <v>43</v>
      </c>
      <c r="AV70" s="26">
        <v>17</v>
      </c>
      <c r="AW70" s="26">
        <v>24</v>
      </c>
      <c r="AX70" s="26">
        <v>0</v>
      </c>
      <c r="AY70" s="26">
        <v>6</v>
      </c>
      <c r="AZ70" s="26">
        <v>8</v>
      </c>
      <c r="BA70" s="26">
        <v>98</v>
      </c>
      <c r="BB70" s="26">
        <v>19</v>
      </c>
      <c r="BC70" s="26">
        <v>13</v>
      </c>
      <c r="BD70" s="26">
        <v>1</v>
      </c>
      <c r="BE70" s="26">
        <v>25</v>
      </c>
      <c r="BF70" s="26">
        <v>12</v>
      </c>
      <c r="BG70" s="26">
        <v>0</v>
      </c>
      <c r="BH70" s="26">
        <v>21</v>
      </c>
      <c r="BI70" s="26">
        <v>0</v>
      </c>
      <c r="BJ70" s="26"/>
    </row>
    <row r="71" spans="1:62" x14ac:dyDescent="0.25">
      <c r="A71" s="27" t="s">
        <v>280</v>
      </c>
      <c r="B71" s="27" t="s">
        <v>378</v>
      </c>
      <c r="C71" s="28">
        <v>10</v>
      </c>
      <c r="D71" s="28">
        <v>0</v>
      </c>
      <c r="E71" s="28">
        <v>21</v>
      </c>
      <c r="F71" s="28">
        <v>2920</v>
      </c>
      <c r="G71" s="28">
        <v>7</v>
      </c>
      <c r="H71" s="28">
        <v>2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28">
        <v>12</v>
      </c>
      <c r="O71" s="28">
        <v>21</v>
      </c>
      <c r="P71" s="28">
        <v>2</v>
      </c>
      <c r="Q71" s="28">
        <v>2</v>
      </c>
      <c r="R71" s="28">
        <v>17</v>
      </c>
      <c r="S71" s="28">
        <v>21</v>
      </c>
      <c r="T71" s="28">
        <v>4</v>
      </c>
      <c r="U71" s="28">
        <v>16</v>
      </c>
      <c r="V71" s="28">
        <v>0</v>
      </c>
      <c r="W71" s="28">
        <v>1</v>
      </c>
      <c r="X71" s="28">
        <v>21</v>
      </c>
      <c r="Y71" s="28">
        <v>2</v>
      </c>
      <c r="Z71" s="28">
        <v>0</v>
      </c>
      <c r="AA71" s="28">
        <v>5</v>
      </c>
      <c r="AB71" s="28">
        <v>8</v>
      </c>
      <c r="AC71" s="28">
        <v>0</v>
      </c>
      <c r="AD71" s="28">
        <v>6</v>
      </c>
      <c r="AE71" s="28">
        <v>21</v>
      </c>
      <c r="AF71" s="28">
        <v>3</v>
      </c>
      <c r="AG71" s="28">
        <v>0</v>
      </c>
      <c r="AH71" s="28">
        <v>1</v>
      </c>
      <c r="AI71" s="28">
        <v>71</v>
      </c>
      <c r="AJ71" s="28">
        <v>42</v>
      </c>
      <c r="AK71" s="28">
        <v>0</v>
      </c>
      <c r="AL71" s="28">
        <v>0</v>
      </c>
      <c r="AM71" s="28">
        <v>5</v>
      </c>
      <c r="AN71" s="28">
        <v>7</v>
      </c>
      <c r="AO71" s="28">
        <v>26</v>
      </c>
      <c r="AP71" s="28">
        <v>0</v>
      </c>
      <c r="AQ71" s="28">
        <v>0</v>
      </c>
      <c r="AR71" s="28">
        <v>0</v>
      </c>
      <c r="AS71" s="28">
        <v>1</v>
      </c>
      <c r="AT71" s="28">
        <v>1</v>
      </c>
      <c r="AU71" s="28">
        <v>13</v>
      </c>
      <c r="AV71" s="28">
        <v>1</v>
      </c>
      <c r="AW71" s="28">
        <v>6</v>
      </c>
      <c r="AX71" s="28">
        <v>0</v>
      </c>
      <c r="AY71" s="28">
        <v>0</v>
      </c>
      <c r="AZ71" s="28">
        <v>5</v>
      </c>
      <c r="BA71" s="28">
        <v>25</v>
      </c>
      <c r="BB71" s="28">
        <v>4</v>
      </c>
      <c r="BC71" s="28">
        <v>4</v>
      </c>
      <c r="BD71" s="28">
        <v>0</v>
      </c>
      <c r="BE71" s="28">
        <v>1</v>
      </c>
      <c r="BF71" s="28">
        <v>0</v>
      </c>
      <c r="BG71" s="28">
        <v>4</v>
      </c>
      <c r="BH71" s="28">
        <v>7</v>
      </c>
      <c r="BI71" s="28">
        <v>1</v>
      </c>
      <c r="BJ71" s="26"/>
    </row>
    <row r="72" spans="1:62" x14ac:dyDescent="0.25">
      <c r="A72" s="25" t="s">
        <v>281</v>
      </c>
      <c r="B72" s="25" t="s">
        <v>179</v>
      </c>
      <c r="C72" s="26">
        <v>7</v>
      </c>
      <c r="D72" s="26">
        <v>0</v>
      </c>
      <c r="E72" s="26">
        <v>14</v>
      </c>
      <c r="F72" s="26">
        <v>24</v>
      </c>
      <c r="G72" s="26">
        <v>13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1</v>
      </c>
      <c r="N72" s="26">
        <v>0</v>
      </c>
      <c r="O72" s="26">
        <v>14</v>
      </c>
      <c r="P72" s="26">
        <v>1</v>
      </c>
      <c r="Q72" s="26">
        <v>13</v>
      </c>
      <c r="R72" s="26">
        <v>0</v>
      </c>
      <c r="S72" s="26">
        <v>14</v>
      </c>
      <c r="T72" s="26">
        <v>0</v>
      </c>
      <c r="U72" s="26">
        <v>14</v>
      </c>
      <c r="V72" s="26">
        <v>0</v>
      </c>
      <c r="W72" s="26">
        <v>0</v>
      </c>
      <c r="X72" s="26">
        <v>14</v>
      </c>
      <c r="Y72" s="26">
        <v>0</v>
      </c>
      <c r="Z72" s="26">
        <v>1</v>
      </c>
      <c r="AA72" s="26">
        <v>1</v>
      </c>
      <c r="AB72" s="26">
        <v>10</v>
      </c>
      <c r="AC72" s="26">
        <v>2</v>
      </c>
      <c r="AD72" s="26">
        <v>0</v>
      </c>
      <c r="AE72" s="26">
        <v>14</v>
      </c>
      <c r="AF72" s="26">
        <v>0</v>
      </c>
      <c r="AG72" s="26">
        <v>0</v>
      </c>
      <c r="AH72" s="26">
        <v>1</v>
      </c>
      <c r="AI72" s="26">
        <v>9</v>
      </c>
      <c r="AJ72" s="26">
        <v>18</v>
      </c>
      <c r="AK72" s="26">
        <v>8</v>
      </c>
      <c r="AL72" s="26">
        <v>0</v>
      </c>
      <c r="AM72" s="26">
        <v>56</v>
      </c>
      <c r="AN72" s="26">
        <v>0</v>
      </c>
      <c r="AO72" s="26">
        <v>8</v>
      </c>
      <c r="AP72" s="26">
        <v>5</v>
      </c>
      <c r="AQ72" s="26">
        <v>0</v>
      </c>
      <c r="AR72" s="26">
        <v>0</v>
      </c>
      <c r="AS72" s="26">
        <v>1</v>
      </c>
      <c r="AT72" s="26">
        <v>0</v>
      </c>
      <c r="AU72" s="26">
        <v>6</v>
      </c>
      <c r="AV72" s="26">
        <v>4</v>
      </c>
      <c r="AW72" s="26">
        <v>3</v>
      </c>
      <c r="AX72" s="26">
        <v>0</v>
      </c>
      <c r="AY72" s="26">
        <v>0</v>
      </c>
      <c r="AZ72" s="26">
        <v>1</v>
      </c>
      <c r="BA72" s="26">
        <v>14</v>
      </c>
      <c r="BB72" s="26">
        <v>3</v>
      </c>
      <c r="BC72" s="26">
        <v>1</v>
      </c>
      <c r="BD72" s="26">
        <v>0</v>
      </c>
      <c r="BE72" s="26">
        <v>2</v>
      </c>
      <c r="BF72" s="26">
        <v>4</v>
      </c>
      <c r="BG72" s="26">
        <v>0</v>
      </c>
      <c r="BH72" s="26">
        <v>2</v>
      </c>
      <c r="BI72" s="26">
        <v>0</v>
      </c>
      <c r="BJ72" s="26"/>
    </row>
    <row r="73" spans="1:62" x14ac:dyDescent="0.25">
      <c r="A73" s="27" t="s">
        <v>282</v>
      </c>
      <c r="B73" s="27" t="s">
        <v>283</v>
      </c>
      <c r="C73" s="28">
        <v>18</v>
      </c>
      <c r="D73" s="28">
        <v>5</v>
      </c>
      <c r="E73" s="28">
        <v>10</v>
      </c>
      <c r="F73" s="28">
        <v>172</v>
      </c>
      <c r="G73" s="28">
        <v>6</v>
      </c>
      <c r="H73" s="28">
        <v>3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1</v>
      </c>
      <c r="O73" s="28">
        <v>10</v>
      </c>
      <c r="P73" s="28">
        <v>1</v>
      </c>
      <c r="Q73" s="28">
        <v>8</v>
      </c>
      <c r="R73" s="28">
        <v>1</v>
      </c>
      <c r="S73" s="28">
        <v>10</v>
      </c>
      <c r="T73" s="28">
        <v>2</v>
      </c>
      <c r="U73" s="28">
        <v>7</v>
      </c>
      <c r="V73" s="28">
        <v>0</v>
      </c>
      <c r="W73" s="28">
        <v>1</v>
      </c>
      <c r="X73" s="28">
        <v>10</v>
      </c>
      <c r="Y73" s="28">
        <v>0</v>
      </c>
      <c r="Z73" s="28">
        <v>0</v>
      </c>
      <c r="AA73" s="28">
        <v>1</v>
      </c>
      <c r="AB73" s="28">
        <v>8</v>
      </c>
      <c r="AC73" s="28">
        <v>0</v>
      </c>
      <c r="AD73" s="28">
        <v>1</v>
      </c>
      <c r="AE73" s="28">
        <v>10</v>
      </c>
      <c r="AF73" s="28">
        <v>2</v>
      </c>
      <c r="AG73" s="28">
        <v>0</v>
      </c>
      <c r="AH73" s="28">
        <v>5</v>
      </c>
      <c r="AI73" s="28">
        <v>77</v>
      </c>
      <c r="AJ73" s="28">
        <v>9</v>
      </c>
      <c r="AK73" s="28">
        <v>5</v>
      </c>
      <c r="AL73" s="28">
        <v>3</v>
      </c>
      <c r="AM73" s="28">
        <v>3</v>
      </c>
      <c r="AN73" s="28">
        <v>1</v>
      </c>
      <c r="AO73" s="28">
        <v>4</v>
      </c>
      <c r="AP73" s="28">
        <v>0</v>
      </c>
      <c r="AQ73" s="28">
        <v>1</v>
      </c>
      <c r="AR73" s="28">
        <v>0</v>
      </c>
      <c r="AS73" s="28">
        <v>14</v>
      </c>
      <c r="AT73" s="28">
        <v>8</v>
      </c>
      <c r="AU73" s="28">
        <v>7</v>
      </c>
      <c r="AV73" s="28">
        <v>3</v>
      </c>
      <c r="AW73" s="28">
        <v>0</v>
      </c>
      <c r="AX73" s="28">
        <v>0</v>
      </c>
      <c r="AY73" s="28">
        <v>0</v>
      </c>
      <c r="AZ73" s="28">
        <v>0</v>
      </c>
      <c r="BA73" s="28">
        <v>10</v>
      </c>
      <c r="BB73" s="28">
        <v>2</v>
      </c>
      <c r="BC73" s="28">
        <v>2</v>
      </c>
      <c r="BD73" s="28">
        <v>1</v>
      </c>
      <c r="BE73" s="28">
        <v>3</v>
      </c>
      <c r="BF73" s="28">
        <v>0</v>
      </c>
      <c r="BG73" s="28">
        <v>2</v>
      </c>
      <c r="BH73" s="28">
        <v>4</v>
      </c>
      <c r="BI73" s="28">
        <v>0</v>
      </c>
      <c r="BJ73" s="26"/>
    </row>
    <row r="74" spans="1:62" x14ac:dyDescent="0.25">
      <c r="A74" s="25" t="s">
        <v>284</v>
      </c>
      <c r="B74" s="25" t="s">
        <v>372</v>
      </c>
      <c r="C74" s="26">
        <v>1153</v>
      </c>
      <c r="D74" s="26">
        <v>132</v>
      </c>
      <c r="E74" s="26">
        <v>479</v>
      </c>
      <c r="F74" s="26">
        <v>500</v>
      </c>
      <c r="G74" s="26">
        <v>206</v>
      </c>
      <c r="H74" s="26">
        <v>133</v>
      </c>
      <c r="I74" s="26">
        <v>0</v>
      </c>
      <c r="J74" s="26">
        <v>4</v>
      </c>
      <c r="K74" s="26">
        <v>0</v>
      </c>
      <c r="L74" s="26">
        <v>23</v>
      </c>
      <c r="M74" s="26">
        <v>31</v>
      </c>
      <c r="N74" s="26">
        <v>82</v>
      </c>
      <c r="O74" s="26">
        <v>479</v>
      </c>
      <c r="P74" s="26">
        <v>25</v>
      </c>
      <c r="Q74" s="26">
        <v>372</v>
      </c>
      <c r="R74" s="26">
        <v>82</v>
      </c>
      <c r="S74" s="26">
        <v>479</v>
      </c>
      <c r="T74" s="26">
        <v>81</v>
      </c>
      <c r="U74" s="26">
        <v>324</v>
      </c>
      <c r="V74" s="26">
        <v>16</v>
      </c>
      <c r="W74" s="26">
        <v>58</v>
      </c>
      <c r="X74" s="26">
        <v>479</v>
      </c>
      <c r="Y74" s="26">
        <v>21</v>
      </c>
      <c r="Z74" s="26">
        <v>60</v>
      </c>
      <c r="AA74" s="26">
        <v>152</v>
      </c>
      <c r="AB74" s="26">
        <v>178</v>
      </c>
      <c r="AC74" s="26">
        <v>14</v>
      </c>
      <c r="AD74" s="26">
        <v>54</v>
      </c>
      <c r="AE74" s="26">
        <v>479</v>
      </c>
      <c r="AF74" s="26">
        <v>13</v>
      </c>
      <c r="AG74" s="26">
        <v>6</v>
      </c>
      <c r="AH74" s="26">
        <v>25</v>
      </c>
      <c r="AI74" s="26">
        <v>134</v>
      </c>
      <c r="AJ74" s="26">
        <v>752</v>
      </c>
      <c r="AK74" s="26">
        <v>141</v>
      </c>
      <c r="AL74" s="26">
        <v>6</v>
      </c>
      <c r="AM74" s="26">
        <v>121</v>
      </c>
      <c r="AN74" s="26">
        <v>13</v>
      </c>
      <c r="AO74" s="26">
        <v>38</v>
      </c>
      <c r="AP74" s="26">
        <v>64</v>
      </c>
      <c r="AQ74" s="26">
        <v>0</v>
      </c>
      <c r="AR74" s="26">
        <v>0</v>
      </c>
      <c r="AS74" s="26">
        <v>8</v>
      </c>
      <c r="AT74" s="26">
        <v>25</v>
      </c>
      <c r="AU74" s="26">
        <v>287</v>
      </c>
      <c r="AV74" s="26">
        <v>0</v>
      </c>
      <c r="AW74" s="26">
        <v>81</v>
      </c>
      <c r="AX74" s="26">
        <v>47</v>
      </c>
      <c r="AY74" s="26">
        <v>16</v>
      </c>
      <c r="AZ74" s="26">
        <v>80</v>
      </c>
      <c r="BA74" s="26">
        <v>511</v>
      </c>
      <c r="BB74" s="26">
        <v>282</v>
      </c>
      <c r="BC74" s="26">
        <v>293</v>
      </c>
      <c r="BD74" s="26">
        <v>17</v>
      </c>
      <c r="BE74" s="26">
        <v>14</v>
      </c>
      <c r="BF74" s="26">
        <v>14</v>
      </c>
      <c r="BG74" s="26">
        <v>121</v>
      </c>
      <c r="BH74" s="26">
        <v>24</v>
      </c>
      <c r="BI74" s="26">
        <v>0</v>
      </c>
      <c r="BJ74" s="26"/>
    </row>
    <row r="75" spans="1:62" x14ac:dyDescent="0.25">
      <c r="A75" s="27" t="s">
        <v>285</v>
      </c>
      <c r="B75" s="27" t="s">
        <v>388</v>
      </c>
      <c r="C75" s="28">
        <v>31</v>
      </c>
      <c r="D75" s="28">
        <v>3</v>
      </c>
      <c r="E75" s="28">
        <v>28</v>
      </c>
      <c r="F75" s="28">
        <v>4064.65</v>
      </c>
      <c r="G75" s="28">
        <v>20</v>
      </c>
      <c r="H75" s="28">
        <v>3</v>
      </c>
      <c r="I75" s="28">
        <v>0</v>
      </c>
      <c r="J75" s="28">
        <v>0</v>
      </c>
      <c r="K75" s="28">
        <v>0</v>
      </c>
      <c r="L75" s="28">
        <v>3</v>
      </c>
      <c r="M75" s="28">
        <v>1</v>
      </c>
      <c r="N75" s="28">
        <v>1</v>
      </c>
      <c r="O75" s="28">
        <v>28</v>
      </c>
      <c r="P75" s="28">
        <v>2</v>
      </c>
      <c r="Q75" s="28">
        <v>15</v>
      </c>
      <c r="R75" s="28">
        <v>11</v>
      </c>
      <c r="S75" s="28">
        <v>28</v>
      </c>
      <c r="T75" s="28">
        <v>0</v>
      </c>
      <c r="U75" s="28">
        <v>28</v>
      </c>
      <c r="V75" s="28">
        <v>0</v>
      </c>
      <c r="W75" s="28">
        <v>0</v>
      </c>
      <c r="X75" s="28">
        <v>28</v>
      </c>
      <c r="Y75" s="28">
        <v>0</v>
      </c>
      <c r="Z75" s="28">
        <v>4</v>
      </c>
      <c r="AA75" s="28">
        <v>13</v>
      </c>
      <c r="AB75" s="28">
        <v>10</v>
      </c>
      <c r="AC75" s="28">
        <v>0</v>
      </c>
      <c r="AD75" s="28">
        <v>1</v>
      </c>
      <c r="AE75" s="28">
        <v>28</v>
      </c>
      <c r="AF75" s="28">
        <v>6</v>
      </c>
      <c r="AG75" s="28">
        <v>1</v>
      </c>
      <c r="AH75" s="28">
        <v>6</v>
      </c>
      <c r="AI75" s="28">
        <v>12</v>
      </c>
      <c r="AJ75" s="28">
        <v>337</v>
      </c>
      <c r="AK75" s="28">
        <v>86</v>
      </c>
      <c r="AL75" s="28">
        <v>62</v>
      </c>
      <c r="AM75" s="28">
        <v>315</v>
      </c>
      <c r="AN75" s="28">
        <v>7</v>
      </c>
      <c r="AO75" s="28">
        <v>86</v>
      </c>
      <c r="AP75" s="28">
        <v>100</v>
      </c>
      <c r="AQ75" s="28">
        <v>77</v>
      </c>
      <c r="AR75" s="28">
        <v>18</v>
      </c>
      <c r="AS75" s="28">
        <v>0</v>
      </c>
      <c r="AT75" s="28">
        <v>13</v>
      </c>
      <c r="AU75" s="28">
        <v>6</v>
      </c>
      <c r="AV75" s="28">
        <v>6</v>
      </c>
      <c r="AW75" s="28">
        <v>3</v>
      </c>
      <c r="AX75" s="28">
        <v>2</v>
      </c>
      <c r="AY75" s="28">
        <v>6</v>
      </c>
      <c r="AZ75" s="28">
        <v>5</v>
      </c>
      <c r="BA75" s="28">
        <v>28</v>
      </c>
      <c r="BB75" s="28">
        <v>5</v>
      </c>
      <c r="BC75" s="28">
        <v>4</v>
      </c>
      <c r="BD75" s="28">
        <v>0</v>
      </c>
      <c r="BE75" s="28">
        <v>13</v>
      </c>
      <c r="BF75" s="28">
        <v>3</v>
      </c>
      <c r="BG75" s="28">
        <v>3</v>
      </c>
      <c r="BH75" s="28">
        <v>11</v>
      </c>
      <c r="BI75" s="28">
        <v>0</v>
      </c>
      <c r="BJ75" s="26"/>
    </row>
    <row r="76" spans="1:62" x14ac:dyDescent="0.25">
      <c r="A76" s="25" t="s">
        <v>287</v>
      </c>
      <c r="B76" s="25" t="s">
        <v>288</v>
      </c>
      <c r="C76" s="26">
        <v>20</v>
      </c>
      <c r="D76" s="26">
        <v>3</v>
      </c>
      <c r="E76" s="26">
        <v>9</v>
      </c>
      <c r="F76" s="26">
        <v>1275</v>
      </c>
      <c r="G76" s="26">
        <v>7</v>
      </c>
      <c r="H76" s="26">
        <v>1</v>
      </c>
      <c r="I76" s="26">
        <v>0</v>
      </c>
      <c r="J76" s="26">
        <v>0</v>
      </c>
      <c r="K76" s="26">
        <v>0</v>
      </c>
      <c r="L76" s="26">
        <v>0</v>
      </c>
      <c r="M76" s="26">
        <v>0</v>
      </c>
      <c r="N76" s="26">
        <v>1</v>
      </c>
      <c r="O76" s="26">
        <v>9</v>
      </c>
      <c r="P76" s="26">
        <v>0</v>
      </c>
      <c r="Q76" s="26">
        <v>8</v>
      </c>
      <c r="R76" s="26">
        <v>1</v>
      </c>
      <c r="S76" s="26">
        <v>9</v>
      </c>
      <c r="T76" s="26">
        <v>0</v>
      </c>
      <c r="U76" s="26">
        <v>9</v>
      </c>
      <c r="V76" s="26">
        <v>0</v>
      </c>
      <c r="W76" s="26">
        <v>0</v>
      </c>
      <c r="X76" s="26">
        <v>9</v>
      </c>
      <c r="Y76" s="26">
        <v>0</v>
      </c>
      <c r="Z76" s="26">
        <v>0</v>
      </c>
      <c r="AA76" s="26">
        <v>0</v>
      </c>
      <c r="AB76" s="26">
        <v>9</v>
      </c>
      <c r="AC76" s="26">
        <v>0</v>
      </c>
      <c r="AD76" s="26">
        <v>0</v>
      </c>
      <c r="AE76" s="26">
        <v>9</v>
      </c>
      <c r="AF76" s="26">
        <v>0</v>
      </c>
      <c r="AG76" s="26">
        <v>0</v>
      </c>
      <c r="AH76" s="26">
        <v>2</v>
      </c>
      <c r="AI76" s="26">
        <v>43</v>
      </c>
      <c r="AJ76" s="26">
        <v>33</v>
      </c>
      <c r="AK76" s="26">
        <v>2</v>
      </c>
      <c r="AL76" s="26">
        <v>4</v>
      </c>
      <c r="AM76" s="26">
        <v>1</v>
      </c>
      <c r="AN76" s="26">
        <v>0</v>
      </c>
      <c r="AO76" s="26">
        <v>2</v>
      </c>
      <c r="AP76" s="26">
        <v>4</v>
      </c>
      <c r="AQ76" s="26">
        <v>84</v>
      </c>
      <c r="AR76" s="26">
        <v>0</v>
      </c>
      <c r="AS76" s="26">
        <v>4</v>
      </c>
      <c r="AT76" s="26">
        <v>4</v>
      </c>
      <c r="AU76" s="26">
        <v>6</v>
      </c>
      <c r="AV76" s="26">
        <v>0</v>
      </c>
      <c r="AW76" s="26">
        <v>0</v>
      </c>
      <c r="AX76" s="26">
        <v>0</v>
      </c>
      <c r="AY76" s="26">
        <v>1</v>
      </c>
      <c r="AZ76" s="26">
        <v>2</v>
      </c>
      <c r="BA76" s="26">
        <v>9</v>
      </c>
      <c r="BB76" s="26">
        <v>2</v>
      </c>
      <c r="BC76" s="26">
        <v>0</v>
      </c>
      <c r="BD76" s="26">
        <v>0</v>
      </c>
      <c r="BE76" s="26">
        <v>0</v>
      </c>
      <c r="BF76" s="26">
        <v>0</v>
      </c>
      <c r="BG76" s="26">
        <v>4</v>
      </c>
      <c r="BH76" s="26">
        <v>3</v>
      </c>
      <c r="BI76" s="26">
        <v>0</v>
      </c>
      <c r="BJ76" s="26"/>
    </row>
    <row r="77" spans="1:62" x14ac:dyDescent="0.25">
      <c r="A77" s="27" t="s">
        <v>289</v>
      </c>
      <c r="B77" s="27" t="s">
        <v>288</v>
      </c>
      <c r="C77" s="28">
        <v>34</v>
      </c>
      <c r="D77" s="28">
        <v>2</v>
      </c>
      <c r="E77" s="28">
        <v>34</v>
      </c>
      <c r="F77" s="28">
        <v>1300</v>
      </c>
      <c r="G77" s="28">
        <v>18</v>
      </c>
      <c r="H77" s="28">
        <v>5</v>
      </c>
      <c r="I77" s="28">
        <v>0</v>
      </c>
      <c r="J77" s="28">
        <v>0</v>
      </c>
      <c r="K77" s="28">
        <v>0</v>
      </c>
      <c r="L77" s="28">
        <v>0</v>
      </c>
      <c r="M77" s="28">
        <v>9</v>
      </c>
      <c r="N77" s="28">
        <v>2</v>
      </c>
      <c r="O77" s="28">
        <v>34</v>
      </c>
      <c r="P77" s="28">
        <v>8</v>
      </c>
      <c r="Q77" s="28">
        <v>26</v>
      </c>
      <c r="R77" s="28">
        <v>0</v>
      </c>
      <c r="S77" s="28">
        <v>34</v>
      </c>
      <c r="T77" s="28">
        <v>1</v>
      </c>
      <c r="U77" s="28">
        <v>32</v>
      </c>
      <c r="V77" s="28">
        <v>1</v>
      </c>
      <c r="W77" s="28">
        <v>0</v>
      </c>
      <c r="X77" s="28">
        <v>34</v>
      </c>
      <c r="Y77" s="28">
        <v>3</v>
      </c>
      <c r="Z77" s="28">
        <v>7</v>
      </c>
      <c r="AA77" s="28">
        <v>8</v>
      </c>
      <c r="AB77" s="28">
        <v>16</v>
      </c>
      <c r="AC77" s="28">
        <v>0</v>
      </c>
      <c r="AD77" s="28">
        <v>0</v>
      </c>
      <c r="AE77" s="28">
        <v>34</v>
      </c>
      <c r="AF77" s="28">
        <v>1</v>
      </c>
      <c r="AG77" s="28">
        <v>0</v>
      </c>
      <c r="AH77" s="28">
        <v>5</v>
      </c>
      <c r="AI77" s="28">
        <v>67</v>
      </c>
      <c r="AJ77" s="28">
        <v>42</v>
      </c>
      <c r="AK77" s="28">
        <v>11</v>
      </c>
      <c r="AL77" s="28">
        <v>12</v>
      </c>
      <c r="AM77" s="28">
        <v>10</v>
      </c>
      <c r="AN77" s="28">
        <v>2</v>
      </c>
      <c r="AO77" s="28">
        <v>16</v>
      </c>
      <c r="AP77" s="28">
        <v>13</v>
      </c>
      <c r="AQ77" s="28">
        <v>0</v>
      </c>
      <c r="AR77" s="28">
        <v>0</v>
      </c>
      <c r="AS77" s="28">
        <v>5</v>
      </c>
      <c r="AT77" s="28">
        <v>2</v>
      </c>
      <c r="AU77" s="28">
        <v>20</v>
      </c>
      <c r="AV77" s="28">
        <v>0</v>
      </c>
      <c r="AW77" s="28">
        <v>1</v>
      </c>
      <c r="AX77" s="28">
        <v>0</v>
      </c>
      <c r="AY77" s="28">
        <v>1</v>
      </c>
      <c r="AZ77" s="28">
        <v>12</v>
      </c>
      <c r="BA77" s="28">
        <v>34</v>
      </c>
      <c r="BB77" s="28">
        <v>9</v>
      </c>
      <c r="BC77" s="28">
        <v>9</v>
      </c>
      <c r="BD77" s="28">
        <v>0</v>
      </c>
      <c r="BE77" s="28">
        <v>6</v>
      </c>
      <c r="BF77" s="28">
        <v>2</v>
      </c>
      <c r="BG77" s="28">
        <v>2</v>
      </c>
      <c r="BH77" s="28">
        <v>6</v>
      </c>
      <c r="BI77" s="28">
        <v>0</v>
      </c>
      <c r="BJ77" s="26"/>
    </row>
    <row r="78" spans="1:62" x14ac:dyDescent="0.25">
      <c r="A78" s="25" t="s">
        <v>290</v>
      </c>
      <c r="B78" s="25" t="s">
        <v>291</v>
      </c>
      <c r="C78" s="26">
        <v>41</v>
      </c>
      <c r="D78" s="26">
        <v>3</v>
      </c>
      <c r="E78" s="26">
        <v>25</v>
      </c>
      <c r="F78" s="26">
        <v>240</v>
      </c>
      <c r="G78" s="26">
        <v>12</v>
      </c>
      <c r="H78" s="26">
        <v>11</v>
      </c>
      <c r="I78" s="26">
        <v>0</v>
      </c>
      <c r="J78" s="26">
        <v>0</v>
      </c>
      <c r="K78" s="26">
        <v>1</v>
      </c>
      <c r="L78" s="26">
        <v>1</v>
      </c>
      <c r="M78" s="26">
        <v>0</v>
      </c>
      <c r="N78" s="26">
        <v>0</v>
      </c>
      <c r="O78" s="26">
        <v>25</v>
      </c>
      <c r="P78" s="26">
        <v>1</v>
      </c>
      <c r="Q78" s="26">
        <v>24</v>
      </c>
      <c r="R78" s="26">
        <v>0</v>
      </c>
      <c r="S78" s="26">
        <v>25</v>
      </c>
      <c r="T78" s="26">
        <v>1</v>
      </c>
      <c r="U78" s="26">
        <v>24</v>
      </c>
      <c r="V78" s="26">
        <v>0</v>
      </c>
      <c r="W78" s="26">
        <v>0</v>
      </c>
      <c r="X78" s="26">
        <v>25</v>
      </c>
      <c r="Y78" s="26">
        <v>0</v>
      </c>
      <c r="Z78" s="26">
        <v>0</v>
      </c>
      <c r="AA78" s="26">
        <v>4</v>
      </c>
      <c r="AB78" s="26">
        <v>19</v>
      </c>
      <c r="AC78" s="26">
        <v>1</v>
      </c>
      <c r="AD78" s="26">
        <v>1</v>
      </c>
      <c r="AE78" s="26">
        <v>25</v>
      </c>
      <c r="AF78" s="26">
        <v>0</v>
      </c>
      <c r="AG78" s="26">
        <v>1</v>
      </c>
      <c r="AH78" s="26">
        <v>1</v>
      </c>
      <c r="AI78" s="26">
        <v>46</v>
      </c>
      <c r="AJ78" s="26">
        <v>30</v>
      </c>
      <c r="AK78" s="26">
        <v>12</v>
      </c>
      <c r="AL78" s="26">
        <v>1</v>
      </c>
      <c r="AM78" s="26">
        <v>42</v>
      </c>
      <c r="AN78" s="26">
        <v>4</v>
      </c>
      <c r="AO78" s="26">
        <v>9</v>
      </c>
      <c r="AP78" s="26">
        <v>14</v>
      </c>
      <c r="AQ78" s="26">
        <v>0</v>
      </c>
      <c r="AR78" s="26">
        <v>0</v>
      </c>
      <c r="AS78" s="26">
        <v>5</v>
      </c>
      <c r="AT78" s="26">
        <v>16</v>
      </c>
      <c r="AU78" s="26">
        <v>13</v>
      </c>
      <c r="AV78" s="26">
        <v>12</v>
      </c>
      <c r="AW78" s="26">
        <v>0</v>
      </c>
      <c r="AX78" s="26">
        <v>0</v>
      </c>
      <c r="AY78" s="26">
        <v>0</v>
      </c>
      <c r="AZ78" s="26">
        <v>0</v>
      </c>
      <c r="BA78" s="26">
        <v>25</v>
      </c>
      <c r="BB78" s="26">
        <v>6</v>
      </c>
      <c r="BC78" s="26">
        <v>7</v>
      </c>
      <c r="BD78" s="26">
        <v>3</v>
      </c>
      <c r="BE78" s="26">
        <v>4</v>
      </c>
      <c r="BF78" s="26">
        <v>2</v>
      </c>
      <c r="BG78" s="26">
        <v>2</v>
      </c>
      <c r="BH78" s="26">
        <v>1</v>
      </c>
      <c r="BI78" s="26">
        <v>0</v>
      </c>
      <c r="BJ78" s="26"/>
    </row>
    <row r="79" spans="1:62" x14ac:dyDescent="0.25">
      <c r="A79" s="27" t="s">
        <v>292</v>
      </c>
      <c r="B79" s="27" t="s">
        <v>389</v>
      </c>
      <c r="C79" s="28">
        <v>384</v>
      </c>
      <c r="D79" s="28">
        <v>125</v>
      </c>
      <c r="E79" s="28">
        <v>139</v>
      </c>
      <c r="F79" s="28">
        <v>3505</v>
      </c>
      <c r="G79" s="28">
        <v>14</v>
      </c>
      <c r="H79" s="28">
        <v>29</v>
      </c>
      <c r="I79" s="28">
        <v>60</v>
      </c>
      <c r="J79" s="28">
        <v>0</v>
      </c>
      <c r="K79" s="28">
        <v>0</v>
      </c>
      <c r="L79" s="28">
        <v>0</v>
      </c>
      <c r="M79" s="28">
        <v>16</v>
      </c>
      <c r="N79" s="28">
        <v>20</v>
      </c>
      <c r="O79" s="28">
        <v>139</v>
      </c>
      <c r="P79" s="28">
        <v>17</v>
      </c>
      <c r="Q79" s="28">
        <v>106</v>
      </c>
      <c r="R79" s="28">
        <v>16</v>
      </c>
      <c r="S79" s="28">
        <v>139</v>
      </c>
      <c r="T79" s="28">
        <v>29</v>
      </c>
      <c r="U79" s="28">
        <v>108</v>
      </c>
      <c r="V79" s="28">
        <v>0</v>
      </c>
      <c r="W79" s="28">
        <v>2</v>
      </c>
      <c r="X79" s="28">
        <v>139</v>
      </c>
      <c r="Y79" s="28">
        <v>12</v>
      </c>
      <c r="Z79" s="28">
        <v>35</v>
      </c>
      <c r="AA79" s="28">
        <v>22</v>
      </c>
      <c r="AB79" s="28">
        <v>39</v>
      </c>
      <c r="AC79" s="28">
        <v>10</v>
      </c>
      <c r="AD79" s="28">
        <v>21</v>
      </c>
      <c r="AE79" s="28">
        <v>139</v>
      </c>
      <c r="AF79" s="28">
        <v>4</v>
      </c>
      <c r="AG79" s="28">
        <v>0</v>
      </c>
      <c r="AH79" s="28">
        <v>14</v>
      </c>
      <c r="AI79" s="28">
        <v>366</v>
      </c>
      <c r="AJ79" s="28">
        <v>160</v>
      </c>
      <c r="AK79" s="28">
        <v>89</v>
      </c>
      <c r="AL79" s="28">
        <v>29</v>
      </c>
      <c r="AM79" s="28">
        <v>145</v>
      </c>
      <c r="AN79" s="28">
        <v>27</v>
      </c>
      <c r="AO79" s="28">
        <v>51</v>
      </c>
      <c r="AP79" s="28">
        <v>21</v>
      </c>
      <c r="AQ79" s="28">
        <v>10</v>
      </c>
      <c r="AR79" s="28">
        <v>6</v>
      </c>
      <c r="AS79" s="28">
        <v>13</v>
      </c>
      <c r="AT79" s="28">
        <v>36</v>
      </c>
      <c r="AU79" s="28">
        <v>75</v>
      </c>
      <c r="AV79" s="28">
        <v>3</v>
      </c>
      <c r="AW79" s="28">
        <v>35</v>
      </c>
      <c r="AX79" s="28">
        <v>7</v>
      </c>
      <c r="AY79" s="28">
        <v>5</v>
      </c>
      <c r="AZ79" s="28">
        <v>17</v>
      </c>
      <c r="BA79" s="28">
        <v>142</v>
      </c>
      <c r="BB79" s="28">
        <v>27</v>
      </c>
      <c r="BC79" s="28">
        <v>59</v>
      </c>
      <c r="BD79" s="28">
        <v>0</v>
      </c>
      <c r="BE79" s="28">
        <v>11</v>
      </c>
      <c r="BF79" s="28">
        <v>0</v>
      </c>
      <c r="BG79" s="28">
        <v>14</v>
      </c>
      <c r="BH79" s="28">
        <v>24</v>
      </c>
      <c r="BI79" s="28">
        <v>4</v>
      </c>
      <c r="BJ79" s="26"/>
    </row>
    <row r="80" spans="1:62" x14ac:dyDescent="0.25">
      <c r="A80" s="25" t="s">
        <v>294</v>
      </c>
      <c r="B80" s="25" t="s">
        <v>390</v>
      </c>
      <c r="C80" s="26">
        <v>441</v>
      </c>
      <c r="D80" s="26">
        <v>0</v>
      </c>
      <c r="E80" s="26">
        <v>440</v>
      </c>
      <c r="F80" s="26">
        <v>460</v>
      </c>
      <c r="G80" s="26">
        <v>326</v>
      </c>
      <c r="H80" s="26">
        <v>72</v>
      </c>
      <c r="I80" s="26">
        <v>1</v>
      </c>
      <c r="J80" s="26">
        <v>0</v>
      </c>
      <c r="K80" s="26">
        <v>0</v>
      </c>
      <c r="L80" s="26">
        <v>31</v>
      </c>
      <c r="M80" s="26">
        <v>0</v>
      </c>
      <c r="N80" s="26">
        <v>10</v>
      </c>
      <c r="O80" s="26">
        <v>440</v>
      </c>
      <c r="P80" s="26">
        <v>45</v>
      </c>
      <c r="Q80" s="26">
        <v>385</v>
      </c>
      <c r="R80" s="26">
        <v>10</v>
      </c>
      <c r="S80" s="26">
        <v>440</v>
      </c>
      <c r="T80" s="26">
        <v>86</v>
      </c>
      <c r="U80" s="26">
        <v>354</v>
      </c>
      <c r="V80" s="26">
        <v>0</v>
      </c>
      <c r="W80" s="26">
        <v>0</v>
      </c>
      <c r="X80" s="26">
        <v>440</v>
      </c>
      <c r="Y80" s="26">
        <v>125</v>
      </c>
      <c r="Z80" s="26">
        <v>91</v>
      </c>
      <c r="AA80" s="26">
        <v>25</v>
      </c>
      <c r="AB80" s="26">
        <v>186</v>
      </c>
      <c r="AC80" s="26">
        <v>6</v>
      </c>
      <c r="AD80" s="26">
        <v>7</v>
      </c>
      <c r="AE80" s="26">
        <v>440</v>
      </c>
      <c r="AF80" s="26">
        <v>8</v>
      </c>
      <c r="AG80" s="26">
        <v>0</v>
      </c>
      <c r="AH80" s="26">
        <v>20</v>
      </c>
      <c r="AI80" s="26">
        <v>3199</v>
      </c>
      <c r="AJ80" s="26">
        <v>3655</v>
      </c>
      <c r="AK80" s="26">
        <v>278</v>
      </c>
      <c r="AL80" s="26">
        <v>128</v>
      </c>
      <c r="AM80" s="26">
        <v>447</v>
      </c>
      <c r="AN80" s="26">
        <v>67</v>
      </c>
      <c r="AO80" s="26">
        <v>400</v>
      </c>
      <c r="AP80" s="26">
        <v>0</v>
      </c>
      <c r="AQ80" s="26">
        <v>0</v>
      </c>
      <c r="AR80" s="26">
        <v>0</v>
      </c>
      <c r="AS80" s="26">
        <v>8</v>
      </c>
      <c r="AT80" s="26">
        <v>33</v>
      </c>
      <c r="AU80" s="26">
        <v>86</v>
      </c>
      <c r="AV80" s="26">
        <v>2</v>
      </c>
      <c r="AW80" s="26">
        <v>343</v>
      </c>
      <c r="AX80" s="26">
        <v>2</v>
      </c>
      <c r="AY80" s="26">
        <v>17</v>
      </c>
      <c r="AZ80" s="26">
        <v>0</v>
      </c>
      <c r="BA80" s="26">
        <v>450</v>
      </c>
      <c r="BB80" s="26">
        <v>260</v>
      </c>
      <c r="BC80" s="26">
        <v>163</v>
      </c>
      <c r="BD80" s="26">
        <v>0</v>
      </c>
      <c r="BE80" s="26">
        <v>60</v>
      </c>
      <c r="BF80" s="26">
        <v>6</v>
      </c>
      <c r="BG80" s="26">
        <v>7</v>
      </c>
      <c r="BH80" s="26">
        <v>26</v>
      </c>
      <c r="BI80" s="26">
        <v>0</v>
      </c>
      <c r="BJ80" s="26"/>
    </row>
    <row r="81" spans="1:62" x14ac:dyDescent="0.25">
      <c r="A81" s="27" t="s">
        <v>296</v>
      </c>
      <c r="B81" s="27" t="s">
        <v>297</v>
      </c>
      <c r="C81" s="28">
        <v>8</v>
      </c>
      <c r="D81" s="28">
        <v>0</v>
      </c>
      <c r="E81" s="28">
        <v>34</v>
      </c>
      <c r="F81" s="28">
        <v>50</v>
      </c>
      <c r="G81" s="28">
        <v>15</v>
      </c>
      <c r="H81" s="28">
        <v>8</v>
      </c>
      <c r="I81" s="28">
        <v>0</v>
      </c>
      <c r="J81" s="28">
        <v>0</v>
      </c>
      <c r="K81" s="28">
        <v>1</v>
      </c>
      <c r="L81" s="28">
        <v>0</v>
      </c>
      <c r="M81" s="28">
        <v>3</v>
      </c>
      <c r="N81" s="28">
        <v>7</v>
      </c>
      <c r="O81" s="28">
        <v>34</v>
      </c>
      <c r="P81" s="28">
        <v>3</v>
      </c>
      <c r="Q81" s="28">
        <v>24</v>
      </c>
      <c r="R81" s="28">
        <v>7</v>
      </c>
      <c r="S81" s="28">
        <v>34</v>
      </c>
      <c r="T81" s="28">
        <v>1</v>
      </c>
      <c r="U81" s="28">
        <v>33</v>
      </c>
      <c r="V81" s="28">
        <v>0</v>
      </c>
      <c r="W81" s="28">
        <v>0</v>
      </c>
      <c r="X81" s="28">
        <v>34</v>
      </c>
      <c r="Y81" s="28">
        <v>2</v>
      </c>
      <c r="Z81" s="28">
        <v>5</v>
      </c>
      <c r="AA81" s="28">
        <v>5</v>
      </c>
      <c r="AB81" s="28">
        <v>16</v>
      </c>
      <c r="AC81" s="28">
        <v>0</v>
      </c>
      <c r="AD81" s="28">
        <v>6</v>
      </c>
      <c r="AE81" s="28">
        <v>34</v>
      </c>
      <c r="AF81" s="28">
        <v>0</v>
      </c>
      <c r="AG81" s="28">
        <v>0</v>
      </c>
      <c r="AH81" s="28">
        <v>6</v>
      </c>
      <c r="AI81" s="28">
        <v>123</v>
      </c>
      <c r="AJ81" s="28">
        <v>40</v>
      </c>
      <c r="AK81" s="28">
        <v>31</v>
      </c>
      <c r="AL81" s="28">
        <v>8</v>
      </c>
      <c r="AM81" s="28">
        <v>14</v>
      </c>
      <c r="AN81" s="28">
        <v>8</v>
      </c>
      <c r="AO81" s="28">
        <v>92</v>
      </c>
      <c r="AP81" s="28">
        <v>51</v>
      </c>
      <c r="AQ81" s="28">
        <v>0</v>
      </c>
      <c r="AR81" s="28">
        <v>0</v>
      </c>
      <c r="AS81" s="28">
        <v>12</v>
      </c>
      <c r="AT81" s="28">
        <v>8</v>
      </c>
      <c r="AU81" s="28">
        <v>25</v>
      </c>
      <c r="AV81" s="28">
        <v>2</v>
      </c>
      <c r="AW81" s="28">
        <v>7</v>
      </c>
      <c r="AX81" s="28">
        <v>0</v>
      </c>
      <c r="AY81" s="28">
        <v>0</v>
      </c>
      <c r="AZ81" s="28">
        <v>0</v>
      </c>
      <c r="BA81" s="28">
        <v>34</v>
      </c>
      <c r="BB81" s="28">
        <v>6</v>
      </c>
      <c r="BC81" s="28">
        <v>5</v>
      </c>
      <c r="BD81" s="28">
        <v>0</v>
      </c>
      <c r="BE81" s="28">
        <v>8</v>
      </c>
      <c r="BF81" s="28">
        <v>7</v>
      </c>
      <c r="BG81" s="28">
        <v>4</v>
      </c>
      <c r="BH81" s="28">
        <v>3</v>
      </c>
      <c r="BI81" s="28">
        <v>0</v>
      </c>
      <c r="BJ81" s="26"/>
    </row>
    <row r="82" spans="1:62" x14ac:dyDescent="0.25">
      <c r="A82" s="25" t="s">
        <v>298</v>
      </c>
      <c r="B82" s="25" t="s">
        <v>299</v>
      </c>
      <c r="C82" s="26">
        <v>15</v>
      </c>
      <c r="D82" s="26">
        <v>2</v>
      </c>
      <c r="E82" s="26">
        <v>15</v>
      </c>
      <c r="F82" s="26">
        <v>53</v>
      </c>
      <c r="G82" s="26">
        <v>15</v>
      </c>
      <c r="H82" s="26">
        <v>0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15</v>
      </c>
      <c r="P82" s="26">
        <v>0</v>
      </c>
      <c r="Q82" s="26">
        <v>15</v>
      </c>
      <c r="R82" s="26">
        <v>0</v>
      </c>
      <c r="S82" s="26">
        <v>15</v>
      </c>
      <c r="T82" s="26">
        <v>2</v>
      </c>
      <c r="U82" s="26">
        <v>13</v>
      </c>
      <c r="V82" s="26">
        <v>0</v>
      </c>
      <c r="W82" s="26">
        <v>0</v>
      </c>
      <c r="X82" s="26">
        <v>15</v>
      </c>
      <c r="Y82" s="26">
        <v>1</v>
      </c>
      <c r="Z82" s="26">
        <v>0</v>
      </c>
      <c r="AA82" s="26">
        <v>2</v>
      </c>
      <c r="AB82" s="26">
        <v>12</v>
      </c>
      <c r="AC82" s="26">
        <v>0</v>
      </c>
      <c r="AD82" s="26">
        <v>0</v>
      </c>
      <c r="AE82" s="26">
        <v>15</v>
      </c>
      <c r="AF82" s="26">
        <v>0</v>
      </c>
      <c r="AG82" s="26">
        <v>0</v>
      </c>
      <c r="AH82" s="26">
        <v>5</v>
      </c>
      <c r="AI82" s="26">
        <v>15</v>
      </c>
      <c r="AJ82" s="26">
        <v>15</v>
      </c>
      <c r="AK82" s="26">
        <v>15</v>
      </c>
      <c r="AL82" s="26">
        <v>25</v>
      </c>
      <c r="AM82" s="26">
        <v>18</v>
      </c>
      <c r="AN82" s="26">
        <v>0</v>
      </c>
      <c r="AO82" s="26">
        <v>9</v>
      </c>
      <c r="AP82" s="26">
        <v>0</v>
      </c>
      <c r="AQ82" s="26">
        <v>9</v>
      </c>
      <c r="AR82" s="26">
        <v>0</v>
      </c>
      <c r="AS82" s="26">
        <v>6</v>
      </c>
      <c r="AT82" s="26">
        <v>9</v>
      </c>
      <c r="AU82" s="26">
        <v>12</v>
      </c>
      <c r="AV82" s="26">
        <v>2</v>
      </c>
      <c r="AW82" s="26">
        <v>1</v>
      </c>
      <c r="AX82" s="26">
        <v>0</v>
      </c>
      <c r="AY82" s="26">
        <v>0</v>
      </c>
      <c r="AZ82" s="26">
        <v>0</v>
      </c>
      <c r="BA82" s="26">
        <v>15</v>
      </c>
      <c r="BB82" s="26">
        <v>1</v>
      </c>
      <c r="BC82" s="26">
        <v>7</v>
      </c>
      <c r="BD82" s="26">
        <v>0</v>
      </c>
      <c r="BE82" s="26">
        <v>6</v>
      </c>
      <c r="BF82" s="26">
        <v>0</v>
      </c>
      <c r="BG82" s="26">
        <v>1</v>
      </c>
      <c r="BH82" s="26">
        <v>0</v>
      </c>
      <c r="BI82" s="26">
        <v>0</v>
      </c>
      <c r="BJ82" s="26"/>
    </row>
    <row r="83" spans="1:62" x14ac:dyDescent="0.25">
      <c r="A83" s="27" t="s">
        <v>300</v>
      </c>
      <c r="B83" s="27" t="s">
        <v>301</v>
      </c>
      <c r="C83" s="28">
        <v>25</v>
      </c>
      <c r="D83" s="28">
        <v>0</v>
      </c>
      <c r="E83" s="28">
        <v>13</v>
      </c>
      <c r="F83" s="28">
        <v>2.5</v>
      </c>
      <c r="G83" s="28">
        <v>2</v>
      </c>
      <c r="H83" s="28">
        <v>3</v>
      </c>
      <c r="I83" s="28">
        <v>0</v>
      </c>
      <c r="J83" s="28">
        <v>0</v>
      </c>
      <c r="K83" s="28">
        <v>0</v>
      </c>
      <c r="L83" s="28">
        <v>0</v>
      </c>
      <c r="M83" s="28">
        <v>8</v>
      </c>
      <c r="N83" s="28">
        <v>0</v>
      </c>
      <c r="O83" s="28">
        <v>13</v>
      </c>
      <c r="P83" s="28">
        <v>7</v>
      </c>
      <c r="Q83" s="28">
        <v>6</v>
      </c>
      <c r="R83" s="28">
        <v>0</v>
      </c>
      <c r="S83" s="28">
        <v>13</v>
      </c>
      <c r="T83" s="28">
        <v>3</v>
      </c>
      <c r="U83" s="28">
        <v>10</v>
      </c>
      <c r="V83" s="28">
        <v>0</v>
      </c>
      <c r="W83" s="28">
        <v>0</v>
      </c>
      <c r="X83" s="28">
        <v>13</v>
      </c>
      <c r="Y83" s="28">
        <v>0</v>
      </c>
      <c r="Z83" s="28">
        <v>5</v>
      </c>
      <c r="AA83" s="28">
        <v>3</v>
      </c>
      <c r="AB83" s="28">
        <v>5</v>
      </c>
      <c r="AC83" s="28">
        <v>0</v>
      </c>
      <c r="AD83" s="28">
        <v>0</v>
      </c>
      <c r="AE83" s="28">
        <v>13</v>
      </c>
      <c r="AF83" s="28">
        <v>0</v>
      </c>
      <c r="AG83" s="28">
        <v>0</v>
      </c>
      <c r="AH83" s="28">
        <v>27</v>
      </c>
      <c r="AI83" s="28">
        <v>28</v>
      </c>
      <c r="AJ83" s="28">
        <v>30</v>
      </c>
      <c r="AK83" s="28">
        <v>1</v>
      </c>
      <c r="AL83" s="28">
        <v>3</v>
      </c>
      <c r="AM83" s="28">
        <v>13</v>
      </c>
      <c r="AN83" s="28">
        <v>0</v>
      </c>
      <c r="AO83" s="28">
        <v>16</v>
      </c>
      <c r="AP83" s="28">
        <v>21</v>
      </c>
      <c r="AQ83" s="28">
        <v>0</v>
      </c>
      <c r="AR83" s="28">
        <v>0</v>
      </c>
      <c r="AS83" s="28">
        <v>0</v>
      </c>
      <c r="AT83" s="28">
        <v>16</v>
      </c>
      <c r="AU83" s="28">
        <v>6</v>
      </c>
      <c r="AV83" s="28">
        <v>0</v>
      </c>
      <c r="AW83" s="28">
        <v>0</v>
      </c>
      <c r="AX83" s="28">
        <v>1</v>
      </c>
      <c r="AY83" s="28">
        <v>1</v>
      </c>
      <c r="AZ83" s="28">
        <v>5</v>
      </c>
      <c r="BA83" s="28">
        <v>13</v>
      </c>
      <c r="BB83" s="28">
        <v>2</v>
      </c>
      <c r="BC83" s="28">
        <v>0</v>
      </c>
      <c r="BD83" s="28">
        <v>0</v>
      </c>
      <c r="BE83" s="28">
        <v>8</v>
      </c>
      <c r="BF83" s="28">
        <v>2</v>
      </c>
      <c r="BG83" s="28">
        <v>1</v>
      </c>
      <c r="BH83" s="28">
        <v>0</v>
      </c>
      <c r="BI83" s="28">
        <v>0</v>
      </c>
      <c r="BJ83" s="26"/>
    </row>
    <row r="84" spans="1:62" x14ac:dyDescent="0.25">
      <c r="A84" s="25" t="s">
        <v>302</v>
      </c>
      <c r="B84" s="25" t="s">
        <v>303</v>
      </c>
      <c r="C84" s="26">
        <v>16</v>
      </c>
      <c r="D84" s="26">
        <v>2</v>
      </c>
      <c r="E84" s="26">
        <v>4</v>
      </c>
      <c r="F84" s="26">
        <v>533</v>
      </c>
      <c r="G84" s="26">
        <v>1</v>
      </c>
      <c r="H84" s="26">
        <v>2</v>
      </c>
      <c r="I84" s="26">
        <v>0</v>
      </c>
      <c r="J84" s="26">
        <v>0</v>
      </c>
      <c r="K84" s="26">
        <v>0</v>
      </c>
      <c r="L84" s="26">
        <v>0</v>
      </c>
      <c r="M84" s="26">
        <v>0</v>
      </c>
      <c r="N84" s="26">
        <v>1</v>
      </c>
      <c r="O84" s="26">
        <v>4</v>
      </c>
      <c r="P84" s="26">
        <v>1</v>
      </c>
      <c r="Q84" s="26">
        <v>3</v>
      </c>
      <c r="R84" s="26">
        <v>0</v>
      </c>
      <c r="S84" s="26">
        <v>4</v>
      </c>
      <c r="T84" s="26">
        <v>2</v>
      </c>
      <c r="U84" s="26">
        <v>2</v>
      </c>
      <c r="V84" s="26">
        <v>0</v>
      </c>
      <c r="W84" s="26">
        <v>0</v>
      </c>
      <c r="X84" s="26">
        <v>4</v>
      </c>
      <c r="Y84" s="26">
        <v>0</v>
      </c>
      <c r="Z84" s="26">
        <v>0</v>
      </c>
      <c r="AA84" s="26">
        <v>0</v>
      </c>
      <c r="AB84" s="26">
        <v>3</v>
      </c>
      <c r="AC84" s="26">
        <v>0</v>
      </c>
      <c r="AD84" s="26">
        <v>1</v>
      </c>
      <c r="AE84" s="26">
        <v>4</v>
      </c>
      <c r="AF84" s="26">
        <v>0</v>
      </c>
      <c r="AG84" s="26">
        <v>0</v>
      </c>
      <c r="AH84" s="26">
        <v>1</v>
      </c>
      <c r="AI84" s="26">
        <v>10</v>
      </c>
      <c r="AJ84" s="26">
        <v>3</v>
      </c>
      <c r="AK84" s="26">
        <v>6</v>
      </c>
      <c r="AL84" s="26">
        <v>2</v>
      </c>
      <c r="AM84" s="26">
        <v>5</v>
      </c>
      <c r="AN84" s="26">
        <v>0</v>
      </c>
      <c r="AO84" s="26">
        <v>2</v>
      </c>
      <c r="AP84" s="26">
        <v>0</v>
      </c>
      <c r="AQ84" s="26">
        <v>0</v>
      </c>
      <c r="AR84" s="26">
        <v>0</v>
      </c>
      <c r="AS84" s="26">
        <v>0</v>
      </c>
      <c r="AT84" s="26">
        <v>0</v>
      </c>
      <c r="AU84" s="26">
        <v>2</v>
      </c>
      <c r="AV84" s="26">
        <v>0</v>
      </c>
      <c r="AW84" s="26">
        <v>0</v>
      </c>
      <c r="AX84" s="26">
        <v>0</v>
      </c>
      <c r="AY84" s="26">
        <v>0</v>
      </c>
      <c r="AZ84" s="26">
        <v>2</v>
      </c>
      <c r="BA84" s="26">
        <v>4</v>
      </c>
      <c r="BB84" s="26">
        <v>0</v>
      </c>
      <c r="BC84" s="26">
        <v>3</v>
      </c>
      <c r="BD84" s="26">
        <v>0</v>
      </c>
      <c r="BE84" s="26">
        <v>1</v>
      </c>
      <c r="BF84" s="26">
        <v>0</v>
      </c>
      <c r="BG84" s="26">
        <v>0</v>
      </c>
      <c r="BH84" s="26">
        <v>0</v>
      </c>
      <c r="BI84" s="26">
        <v>0</v>
      </c>
      <c r="BJ84" s="26"/>
    </row>
    <row r="85" spans="1:62" x14ac:dyDescent="0.25">
      <c r="A85" s="27" t="s">
        <v>304</v>
      </c>
      <c r="B85" s="27" t="s">
        <v>268</v>
      </c>
      <c r="C85" s="28">
        <v>1955</v>
      </c>
      <c r="D85" s="28">
        <v>22</v>
      </c>
      <c r="E85" s="28">
        <v>35</v>
      </c>
      <c r="F85" s="28">
        <v>334</v>
      </c>
      <c r="G85" s="28">
        <v>11</v>
      </c>
      <c r="H85" s="28">
        <v>18</v>
      </c>
      <c r="I85" s="28">
        <v>0</v>
      </c>
      <c r="J85" s="28">
        <v>0</v>
      </c>
      <c r="K85" s="28">
        <v>0</v>
      </c>
      <c r="L85" s="28">
        <v>5</v>
      </c>
      <c r="M85" s="28">
        <v>1</v>
      </c>
      <c r="N85" s="28">
        <v>0</v>
      </c>
      <c r="O85" s="28">
        <v>35</v>
      </c>
      <c r="P85" s="28">
        <v>6</v>
      </c>
      <c r="Q85" s="28">
        <v>29</v>
      </c>
      <c r="R85" s="28">
        <v>0</v>
      </c>
      <c r="S85" s="28">
        <v>35</v>
      </c>
      <c r="T85" s="28">
        <v>0</v>
      </c>
      <c r="U85" s="28">
        <v>35</v>
      </c>
      <c r="V85" s="28">
        <v>0</v>
      </c>
      <c r="W85" s="28">
        <v>0</v>
      </c>
      <c r="X85" s="28">
        <v>35</v>
      </c>
      <c r="Y85" s="28">
        <v>0</v>
      </c>
      <c r="Z85" s="28">
        <v>0</v>
      </c>
      <c r="AA85" s="28">
        <v>21</v>
      </c>
      <c r="AB85" s="28">
        <v>14</v>
      </c>
      <c r="AC85" s="28">
        <v>0</v>
      </c>
      <c r="AD85" s="28">
        <v>0</v>
      </c>
      <c r="AE85" s="28">
        <v>35</v>
      </c>
      <c r="AF85" s="28">
        <v>4</v>
      </c>
      <c r="AG85" s="28">
        <v>2</v>
      </c>
      <c r="AH85" s="28">
        <v>14</v>
      </c>
      <c r="AI85" s="28">
        <v>200</v>
      </c>
      <c r="AJ85" s="28">
        <v>50</v>
      </c>
      <c r="AK85" s="28">
        <v>30</v>
      </c>
      <c r="AL85" s="28">
        <v>18</v>
      </c>
      <c r="AM85" s="28">
        <v>12</v>
      </c>
      <c r="AN85" s="28">
        <v>4</v>
      </c>
      <c r="AO85" s="28">
        <v>30</v>
      </c>
      <c r="AP85" s="28">
        <v>30</v>
      </c>
      <c r="AQ85" s="28">
        <v>48</v>
      </c>
      <c r="AR85" s="28">
        <v>0</v>
      </c>
      <c r="AS85" s="28">
        <v>13</v>
      </c>
      <c r="AT85" s="28">
        <v>17</v>
      </c>
      <c r="AU85" s="28">
        <v>12</v>
      </c>
      <c r="AV85" s="28">
        <v>7</v>
      </c>
      <c r="AW85" s="28">
        <v>0</v>
      </c>
      <c r="AX85" s="28">
        <v>2</v>
      </c>
      <c r="AY85" s="28">
        <v>7</v>
      </c>
      <c r="AZ85" s="28">
        <v>17</v>
      </c>
      <c r="BA85" s="28">
        <v>45</v>
      </c>
      <c r="BB85" s="28">
        <v>11</v>
      </c>
      <c r="BC85" s="28">
        <v>11</v>
      </c>
      <c r="BD85" s="28">
        <v>5</v>
      </c>
      <c r="BE85" s="28">
        <v>4</v>
      </c>
      <c r="BF85" s="28">
        <v>5</v>
      </c>
      <c r="BG85" s="28">
        <v>12</v>
      </c>
      <c r="BH85" s="28">
        <v>3</v>
      </c>
      <c r="BI85" s="28">
        <v>2</v>
      </c>
      <c r="BJ85" s="26"/>
    </row>
    <row r="86" spans="1:62" x14ac:dyDescent="0.25">
      <c r="A86" s="25" t="s">
        <v>305</v>
      </c>
      <c r="B86" s="25" t="s">
        <v>391</v>
      </c>
      <c r="C86" s="26">
        <v>13</v>
      </c>
      <c r="D86" s="26">
        <v>0</v>
      </c>
      <c r="E86" s="26">
        <v>35</v>
      </c>
      <c r="F86" s="26">
        <v>0</v>
      </c>
      <c r="G86" s="26">
        <v>32</v>
      </c>
      <c r="H86" s="26">
        <v>1</v>
      </c>
      <c r="I86" s="26">
        <v>0</v>
      </c>
      <c r="J86" s="26">
        <v>0</v>
      </c>
      <c r="K86" s="26">
        <v>0</v>
      </c>
      <c r="L86" s="26">
        <v>0</v>
      </c>
      <c r="M86" s="26">
        <v>1</v>
      </c>
      <c r="N86" s="26">
        <v>1</v>
      </c>
      <c r="O86" s="26">
        <v>35</v>
      </c>
      <c r="P86" s="26">
        <v>1</v>
      </c>
      <c r="Q86" s="26">
        <v>33</v>
      </c>
      <c r="R86" s="26">
        <v>1</v>
      </c>
      <c r="S86" s="26">
        <v>35</v>
      </c>
      <c r="T86" s="26">
        <v>4</v>
      </c>
      <c r="U86" s="26">
        <v>31</v>
      </c>
      <c r="V86" s="26">
        <v>0</v>
      </c>
      <c r="W86" s="26">
        <v>0</v>
      </c>
      <c r="X86" s="26">
        <v>35</v>
      </c>
      <c r="Y86" s="26">
        <v>2</v>
      </c>
      <c r="Z86" s="26">
        <v>2</v>
      </c>
      <c r="AA86" s="26">
        <v>4</v>
      </c>
      <c r="AB86" s="26">
        <v>25</v>
      </c>
      <c r="AC86" s="26">
        <v>2</v>
      </c>
      <c r="AD86" s="26">
        <v>0</v>
      </c>
      <c r="AE86" s="26">
        <v>35</v>
      </c>
      <c r="AF86" s="26">
        <v>0</v>
      </c>
      <c r="AG86" s="26">
        <v>0</v>
      </c>
      <c r="AH86" s="26">
        <v>3</v>
      </c>
      <c r="AI86" s="26">
        <v>35</v>
      </c>
      <c r="AJ86" s="26">
        <v>3</v>
      </c>
      <c r="AK86" s="26">
        <v>104</v>
      </c>
      <c r="AL86" s="26">
        <v>8</v>
      </c>
      <c r="AM86" s="26">
        <v>27</v>
      </c>
      <c r="AN86" s="26">
        <v>0</v>
      </c>
      <c r="AO86" s="26">
        <v>48</v>
      </c>
      <c r="AP86" s="26">
        <v>19</v>
      </c>
      <c r="AQ86" s="26">
        <v>12</v>
      </c>
      <c r="AR86" s="26">
        <v>0</v>
      </c>
      <c r="AS86" s="26">
        <v>0</v>
      </c>
      <c r="AT86" s="26">
        <v>0</v>
      </c>
      <c r="AU86" s="26">
        <v>26</v>
      </c>
      <c r="AV86" s="26">
        <v>0</v>
      </c>
      <c r="AW86" s="26">
        <v>4</v>
      </c>
      <c r="AX86" s="26">
        <v>0</v>
      </c>
      <c r="AY86" s="26">
        <v>2</v>
      </c>
      <c r="AZ86" s="26">
        <v>4</v>
      </c>
      <c r="BA86" s="26">
        <v>36</v>
      </c>
      <c r="BB86" s="26">
        <v>2</v>
      </c>
      <c r="BC86" s="26">
        <v>9</v>
      </c>
      <c r="BD86" s="26">
        <v>0</v>
      </c>
      <c r="BE86" s="26">
        <v>8</v>
      </c>
      <c r="BF86" s="26">
        <v>14</v>
      </c>
      <c r="BG86" s="26">
        <v>0</v>
      </c>
      <c r="BH86" s="26">
        <v>1</v>
      </c>
      <c r="BI86" s="26">
        <v>0</v>
      </c>
      <c r="BJ86" s="26"/>
    </row>
    <row r="87" spans="1:62" x14ac:dyDescent="0.25">
      <c r="A87" s="27" t="s">
        <v>307</v>
      </c>
      <c r="B87" s="27" t="s">
        <v>392</v>
      </c>
      <c r="C87" s="28">
        <v>15</v>
      </c>
      <c r="D87" s="28">
        <v>0</v>
      </c>
      <c r="E87" s="28">
        <v>34</v>
      </c>
      <c r="F87" s="28">
        <v>33</v>
      </c>
      <c r="G87" s="28">
        <v>25</v>
      </c>
      <c r="H87" s="28">
        <v>0</v>
      </c>
      <c r="I87" s="28">
        <v>0</v>
      </c>
      <c r="J87" s="28">
        <v>0</v>
      </c>
      <c r="K87" s="28">
        <v>0</v>
      </c>
      <c r="L87" s="28">
        <v>2</v>
      </c>
      <c r="M87" s="28">
        <v>5</v>
      </c>
      <c r="N87" s="28">
        <v>2</v>
      </c>
      <c r="O87" s="28">
        <v>34</v>
      </c>
      <c r="P87" s="28">
        <v>5</v>
      </c>
      <c r="Q87" s="28">
        <v>27</v>
      </c>
      <c r="R87" s="28">
        <v>2</v>
      </c>
      <c r="S87" s="28">
        <v>34</v>
      </c>
      <c r="T87" s="28">
        <v>5</v>
      </c>
      <c r="U87" s="28">
        <v>29</v>
      </c>
      <c r="V87" s="28">
        <v>0</v>
      </c>
      <c r="W87" s="28">
        <v>0</v>
      </c>
      <c r="X87" s="28">
        <v>34</v>
      </c>
      <c r="Y87" s="28">
        <v>6</v>
      </c>
      <c r="Z87" s="28">
        <v>2</v>
      </c>
      <c r="AA87" s="28">
        <v>8</v>
      </c>
      <c r="AB87" s="28">
        <v>16</v>
      </c>
      <c r="AC87" s="28">
        <v>0</v>
      </c>
      <c r="AD87" s="28">
        <v>2</v>
      </c>
      <c r="AE87" s="28">
        <v>34</v>
      </c>
      <c r="AF87" s="28">
        <v>1</v>
      </c>
      <c r="AG87" s="28">
        <v>0</v>
      </c>
      <c r="AH87" s="28">
        <v>2</v>
      </c>
      <c r="AI87" s="28">
        <v>102</v>
      </c>
      <c r="AJ87" s="28">
        <v>3</v>
      </c>
      <c r="AK87" s="28">
        <v>164</v>
      </c>
      <c r="AL87" s="28">
        <v>1</v>
      </c>
      <c r="AM87" s="28">
        <v>4</v>
      </c>
      <c r="AN87" s="28">
        <v>0</v>
      </c>
      <c r="AO87" s="28">
        <v>70</v>
      </c>
      <c r="AP87" s="28">
        <v>2</v>
      </c>
      <c r="AQ87" s="28">
        <v>12</v>
      </c>
      <c r="AR87" s="28">
        <v>0</v>
      </c>
      <c r="AS87" s="28">
        <v>0</v>
      </c>
      <c r="AT87" s="28">
        <v>1</v>
      </c>
      <c r="AU87" s="28">
        <v>27</v>
      </c>
      <c r="AV87" s="28">
        <v>0</v>
      </c>
      <c r="AW87" s="28">
        <v>6</v>
      </c>
      <c r="AX87" s="28">
        <v>0</v>
      </c>
      <c r="AY87" s="28">
        <v>0</v>
      </c>
      <c r="AZ87" s="28">
        <v>3</v>
      </c>
      <c r="BA87" s="28">
        <v>36</v>
      </c>
      <c r="BB87" s="28">
        <v>5</v>
      </c>
      <c r="BC87" s="28">
        <v>4</v>
      </c>
      <c r="BD87" s="28">
        <v>0</v>
      </c>
      <c r="BE87" s="28">
        <v>8</v>
      </c>
      <c r="BF87" s="28">
        <v>9</v>
      </c>
      <c r="BG87" s="28">
        <v>2</v>
      </c>
      <c r="BH87" s="28">
        <v>5</v>
      </c>
      <c r="BI87" s="28">
        <v>1</v>
      </c>
      <c r="BJ87" s="26"/>
    </row>
    <row r="88" spans="1:62" x14ac:dyDescent="0.25">
      <c r="A88" s="25" t="s">
        <v>309</v>
      </c>
      <c r="B88" s="25" t="s">
        <v>310</v>
      </c>
      <c r="C88" s="26">
        <v>4</v>
      </c>
      <c r="D88" s="26">
        <v>0</v>
      </c>
      <c r="E88" s="26">
        <v>4</v>
      </c>
      <c r="F88" s="26">
        <v>1179</v>
      </c>
      <c r="G88" s="26">
        <v>4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>
        <v>0</v>
      </c>
      <c r="O88" s="26">
        <v>4</v>
      </c>
      <c r="P88" s="26">
        <v>0</v>
      </c>
      <c r="Q88" s="26">
        <v>4</v>
      </c>
      <c r="R88" s="26">
        <v>0</v>
      </c>
      <c r="S88" s="26">
        <v>4</v>
      </c>
      <c r="T88" s="26">
        <v>0</v>
      </c>
      <c r="U88" s="26">
        <v>4</v>
      </c>
      <c r="V88" s="26">
        <v>0</v>
      </c>
      <c r="W88" s="26">
        <v>0</v>
      </c>
      <c r="X88" s="26">
        <v>4</v>
      </c>
      <c r="Y88" s="26">
        <v>0</v>
      </c>
      <c r="Z88" s="26">
        <v>0</v>
      </c>
      <c r="AA88" s="26">
        <v>0</v>
      </c>
      <c r="AB88" s="26">
        <v>4</v>
      </c>
      <c r="AC88" s="26">
        <v>0</v>
      </c>
      <c r="AD88" s="26">
        <v>0</v>
      </c>
      <c r="AE88" s="26">
        <v>4</v>
      </c>
      <c r="AF88" s="26">
        <v>0</v>
      </c>
      <c r="AG88" s="26">
        <v>0</v>
      </c>
      <c r="AH88" s="26">
        <v>0</v>
      </c>
      <c r="AI88" s="26">
        <v>4</v>
      </c>
      <c r="AJ88" s="26">
        <v>4</v>
      </c>
      <c r="AK88" s="26">
        <v>4</v>
      </c>
      <c r="AL88" s="26">
        <v>3</v>
      </c>
      <c r="AM88" s="26">
        <v>2</v>
      </c>
      <c r="AN88" s="26">
        <v>0</v>
      </c>
      <c r="AO88" s="26">
        <v>2</v>
      </c>
      <c r="AP88" s="26">
        <v>0</v>
      </c>
      <c r="AQ88" s="26">
        <v>3</v>
      </c>
      <c r="AR88" s="26">
        <v>0</v>
      </c>
      <c r="AS88" s="26">
        <v>0</v>
      </c>
      <c r="AT88" s="26">
        <v>0</v>
      </c>
      <c r="AU88" s="26">
        <v>0</v>
      </c>
      <c r="AV88" s="26">
        <v>3</v>
      </c>
      <c r="AW88" s="26">
        <v>0</v>
      </c>
      <c r="AX88" s="26">
        <v>1</v>
      </c>
      <c r="AY88" s="26">
        <v>0</v>
      </c>
      <c r="AZ88" s="26">
        <v>0</v>
      </c>
      <c r="BA88" s="26">
        <v>4</v>
      </c>
      <c r="BB88" s="26">
        <v>1</v>
      </c>
      <c r="BC88" s="26">
        <v>0</v>
      </c>
      <c r="BD88" s="26">
        <v>0</v>
      </c>
      <c r="BE88" s="26">
        <v>2</v>
      </c>
      <c r="BF88" s="26">
        <v>1</v>
      </c>
      <c r="BG88" s="26">
        <v>0</v>
      </c>
      <c r="BH88" s="26">
        <v>0</v>
      </c>
      <c r="BI88" s="26">
        <v>0</v>
      </c>
      <c r="BJ88" s="26"/>
    </row>
    <row r="89" spans="1:62" x14ac:dyDescent="0.25">
      <c r="A89" s="27" t="s">
        <v>311</v>
      </c>
      <c r="B89" s="27" t="s">
        <v>312</v>
      </c>
      <c r="C89" s="28">
        <v>24</v>
      </c>
      <c r="D89" s="28">
        <v>1</v>
      </c>
      <c r="E89" s="28">
        <v>19</v>
      </c>
      <c r="F89" s="28">
        <v>633</v>
      </c>
      <c r="G89" s="28">
        <v>14</v>
      </c>
      <c r="H89" s="28">
        <v>0</v>
      </c>
      <c r="I89" s="28">
        <v>0</v>
      </c>
      <c r="J89" s="28">
        <v>0</v>
      </c>
      <c r="K89" s="28">
        <v>0</v>
      </c>
      <c r="L89" s="28">
        <v>1</v>
      </c>
      <c r="M89" s="28">
        <v>2</v>
      </c>
      <c r="N89" s="28">
        <v>2</v>
      </c>
      <c r="O89" s="28">
        <v>19</v>
      </c>
      <c r="P89" s="28">
        <v>2</v>
      </c>
      <c r="Q89" s="28">
        <v>15</v>
      </c>
      <c r="R89" s="28">
        <v>2</v>
      </c>
      <c r="S89" s="28">
        <v>19</v>
      </c>
      <c r="T89" s="28">
        <v>1</v>
      </c>
      <c r="U89" s="28">
        <v>17</v>
      </c>
      <c r="V89" s="28">
        <v>1</v>
      </c>
      <c r="W89" s="28">
        <v>0</v>
      </c>
      <c r="X89" s="28">
        <v>19</v>
      </c>
      <c r="Y89" s="28">
        <v>1</v>
      </c>
      <c r="Z89" s="28">
        <v>2</v>
      </c>
      <c r="AA89" s="28">
        <v>3</v>
      </c>
      <c r="AB89" s="28">
        <v>12</v>
      </c>
      <c r="AC89" s="28">
        <v>0</v>
      </c>
      <c r="AD89" s="28">
        <v>1</v>
      </c>
      <c r="AE89" s="28">
        <v>19</v>
      </c>
      <c r="AF89" s="28">
        <v>3</v>
      </c>
      <c r="AG89" s="28">
        <v>0</v>
      </c>
      <c r="AH89" s="28">
        <v>0</v>
      </c>
      <c r="AI89" s="28">
        <v>15</v>
      </c>
      <c r="AJ89" s="28">
        <v>31</v>
      </c>
      <c r="AK89" s="28">
        <v>14</v>
      </c>
      <c r="AL89" s="28">
        <v>4</v>
      </c>
      <c r="AM89" s="28">
        <v>37</v>
      </c>
      <c r="AN89" s="28">
        <v>0</v>
      </c>
      <c r="AO89" s="28">
        <v>14</v>
      </c>
      <c r="AP89" s="28">
        <v>0</v>
      </c>
      <c r="AQ89" s="28">
        <v>31</v>
      </c>
      <c r="AR89" s="28">
        <v>8</v>
      </c>
      <c r="AS89" s="28">
        <v>36</v>
      </c>
      <c r="AT89" s="28">
        <v>173</v>
      </c>
      <c r="AU89" s="28">
        <v>3</v>
      </c>
      <c r="AV89" s="28">
        <v>3</v>
      </c>
      <c r="AW89" s="28">
        <v>0</v>
      </c>
      <c r="AX89" s="28">
        <v>3</v>
      </c>
      <c r="AY89" s="28">
        <v>2</v>
      </c>
      <c r="AZ89" s="28">
        <v>8</v>
      </c>
      <c r="BA89" s="28">
        <v>19</v>
      </c>
      <c r="BB89" s="28">
        <v>3</v>
      </c>
      <c r="BC89" s="28">
        <v>2</v>
      </c>
      <c r="BD89" s="28">
        <v>0</v>
      </c>
      <c r="BE89" s="28">
        <v>2</v>
      </c>
      <c r="BF89" s="28">
        <v>4</v>
      </c>
      <c r="BG89" s="28">
        <v>1</v>
      </c>
      <c r="BH89" s="28">
        <v>5</v>
      </c>
      <c r="BI89" s="28">
        <v>2</v>
      </c>
      <c r="BJ89" s="26"/>
    </row>
    <row r="90" spans="1:62" x14ac:dyDescent="0.25">
      <c r="A90" s="25" t="s">
        <v>313</v>
      </c>
      <c r="B90" s="25" t="s">
        <v>314</v>
      </c>
      <c r="C90" s="26">
        <v>1369</v>
      </c>
      <c r="D90" s="26">
        <v>0</v>
      </c>
      <c r="E90" s="26">
        <v>2</v>
      </c>
      <c r="F90" s="26">
        <v>6741.65</v>
      </c>
      <c r="G90" s="26">
        <v>2</v>
      </c>
      <c r="H90" s="26">
        <v>0</v>
      </c>
      <c r="I90" s="26">
        <v>0</v>
      </c>
      <c r="J90" s="26">
        <v>0</v>
      </c>
      <c r="K90" s="26">
        <v>0</v>
      </c>
      <c r="L90" s="26">
        <v>0</v>
      </c>
      <c r="M90" s="26">
        <v>0</v>
      </c>
      <c r="N90" s="26">
        <v>0</v>
      </c>
      <c r="O90" s="26">
        <v>2</v>
      </c>
      <c r="P90" s="26">
        <v>0</v>
      </c>
      <c r="Q90" s="26">
        <v>2</v>
      </c>
      <c r="R90" s="26">
        <v>0</v>
      </c>
      <c r="S90" s="26">
        <v>2</v>
      </c>
      <c r="T90" s="26">
        <v>0</v>
      </c>
      <c r="U90" s="26">
        <v>2</v>
      </c>
      <c r="V90" s="26">
        <v>0</v>
      </c>
      <c r="W90" s="26">
        <v>0</v>
      </c>
      <c r="X90" s="26">
        <v>2</v>
      </c>
      <c r="Y90" s="26">
        <v>0</v>
      </c>
      <c r="Z90" s="26">
        <v>0</v>
      </c>
      <c r="AA90" s="26">
        <v>0</v>
      </c>
      <c r="AB90" s="26">
        <v>1</v>
      </c>
      <c r="AC90" s="26">
        <v>1</v>
      </c>
      <c r="AD90" s="26">
        <v>0</v>
      </c>
      <c r="AE90" s="26">
        <v>2</v>
      </c>
      <c r="AF90" s="26">
        <v>0</v>
      </c>
      <c r="AG90" s="26">
        <v>0</v>
      </c>
      <c r="AH90" s="26">
        <v>0</v>
      </c>
      <c r="AI90" s="26">
        <v>7105</v>
      </c>
      <c r="AJ90" s="26">
        <v>25</v>
      </c>
      <c r="AK90" s="26">
        <v>127</v>
      </c>
      <c r="AL90" s="26">
        <v>3</v>
      </c>
      <c r="AM90" s="26">
        <v>44</v>
      </c>
      <c r="AN90" s="26">
        <v>0</v>
      </c>
      <c r="AO90" s="26">
        <v>2</v>
      </c>
      <c r="AP90" s="26">
        <v>49</v>
      </c>
      <c r="AQ90" s="26">
        <v>0</v>
      </c>
      <c r="AR90" s="26">
        <v>0</v>
      </c>
      <c r="AS90" s="26">
        <v>1</v>
      </c>
      <c r="AT90" s="26">
        <v>27</v>
      </c>
      <c r="AU90" s="26">
        <v>0</v>
      </c>
      <c r="AV90" s="26">
        <v>0</v>
      </c>
      <c r="AW90" s="26">
        <v>0</v>
      </c>
      <c r="AX90" s="26">
        <v>0</v>
      </c>
      <c r="AY90" s="26">
        <v>0</v>
      </c>
      <c r="AZ90" s="26">
        <v>2</v>
      </c>
      <c r="BA90" s="26">
        <v>2</v>
      </c>
      <c r="BB90" s="26">
        <v>0</v>
      </c>
      <c r="BC90" s="26">
        <v>0</v>
      </c>
      <c r="BD90" s="26">
        <v>0</v>
      </c>
      <c r="BE90" s="26">
        <v>2</v>
      </c>
      <c r="BF90" s="26">
        <v>0</v>
      </c>
      <c r="BG90" s="26">
        <v>0</v>
      </c>
      <c r="BH90" s="26">
        <v>0</v>
      </c>
      <c r="BI90" s="26">
        <v>0</v>
      </c>
      <c r="BJ90" s="26"/>
    </row>
    <row r="91" spans="1:62" x14ac:dyDescent="0.25">
      <c r="A91" s="27" t="s">
        <v>315</v>
      </c>
      <c r="B91" s="27" t="s">
        <v>316</v>
      </c>
      <c r="C91" s="28">
        <v>139</v>
      </c>
      <c r="D91" s="28">
        <v>0</v>
      </c>
      <c r="E91" s="28">
        <v>62</v>
      </c>
      <c r="F91" s="28">
        <v>4150</v>
      </c>
      <c r="G91" s="28">
        <v>50</v>
      </c>
      <c r="H91" s="28">
        <v>11</v>
      </c>
      <c r="I91" s="28">
        <v>0</v>
      </c>
      <c r="J91" s="28">
        <v>0</v>
      </c>
      <c r="K91" s="28">
        <v>0</v>
      </c>
      <c r="L91" s="28">
        <v>0</v>
      </c>
      <c r="M91" s="28">
        <v>0</v>
      </c>
      <c r="N91" s="28">
        <v>1</v>
      </c>
      <c r="O91" s="28">
        <v>62</v>
      </c>
      <c r="P91" s="28">
        <v>17</v>
      </c>
      <c r="Q91" s="28">
        <v>44</v>
      </c>
      <c r="R91" s="28">
        <v>1</v>
      </c>
      <c r="S91" s="28">
        <v>62</v>
      </c>
      <c r="T91" s="28">
        <v>7</v>
      </c>
      <c r="U91" s="28">
        <v>55</v>
      </c>
      <c r="V91" s="28">
        <v>0</v>
      </c>
      <c r="W91" s="28">
        <v>0</v>
      </c>
      <c r="X91" s="28">
        <v>62</v>
      </c>
      <c r="Y91" s="28">
        <v>9</v>
      </c>
      <c r="Z91" s="28">
        <v>4</v>
      </c>
      <c r="AA91" s="28">
        <v>13</v>
      </c>
      <c r="AB91" s="28">
        <v>26</v>
      </c>
      <c r="AC91" s="28">
        <v>2</v>
      </c>
      <c r="AD91" s="28">
        <v>8</v>
      </c>
      <c r="AE91" s="28">
        <v>62</v>
      </c>
      <c r="AF91" s="28">
        <v>2</v>
      </c>
      <c r="AG91" s="28">
        <v>0</v>
      </c>
      <c r="AH91" s="28">
        <v>5</v>
      </c>
      <c r="AI91" s="28">
        <v>319</v>
      </c>
      <c r="AJ91" s="28">
        <v>307</v>
      </c>
      <c r="AK91" s="28">
        <v>184</v>
      </c>
      <c r="AL91" s="28">
        <v>0</v>
      </c>
      <c r="AM91" s="28">
        <v>0</v>
      </c>
      <c r="AN91" s="28">
        <v>23</v>
      </c>
      <c r="AO91" s="28">
        <v>9</v>
      </c>
      <c r="AP91" s="28">
        <v>41</v>
      </c>
      <c r="AQ91" s="28">
        <v>0</v>
      </c>
      <c r="AR91" s="28">
        <v>0</v>
      </c>
      <c r="AS91" s="28">
        <v>6</v>
      </c>
      <c r="AT91" s="28">
        <v>21</v>
      </c>
      <c r="AU91" s="28">
        <v>25</v>
      </c>
      <c r="AV91" s="28">
        <v>8</v>
      </c>
      <c r="AW91" s="28">
        <v>10</v>
      </c>
      <c r="AX91" s="28">
        <v>0</v>
      </c>
      <c r="AY91" s="28">
        <v>1</v>
      </c>
      <c r="AZ91" s="28">
        <v>3</v>
      </c>
      <c r="BA91" s="28">
        <v>47</v>
      </c>
      <c r="BB91" s="28">
        <v>8</v>
      </c>
      <c r="BC91" s="28">
        <v>13</v>
      </c>
      <c r="BD91" s="28">
        <v>3</v>
      </c>
      <c r="BE91" s="28">
        <v>3</v>
      </c>
      <c r="BF91" s="28">
        <v>3</v>
      </c>
      <c r="BG91" s="28">
        <v>4</v>
      </c>
      <c r="BH91" s="28">
        <v>6</v>
      </c>
      <c r="BI91" s="28">
        <v>3</v>
      </c>
      <c r="BJ91" s="26"/>
    </row>
    <row r="92" spans="1:62" x14ac:dyDescent="0.25">
      <c r="A92" s="25" t="s">
        <v>317</v>
      </c>
      <c r="B92" s="25" t="s">
        <v>318</v>
      </c>
      <c r="C92" s="26">
        <v>278</v>
      </c>
      <c r="D92" s="26">
        <v>3</v>
      </c>
      <c r="E92" s="26">
        <v>8</v>
      </c>
      <c r="F92" s="26">
        <v>2902</v>
      </c>
      <c r="G92" s="26">
        <v>5</v>
      </c>
      <c r="H92" s="26">
        <v>2</v>
      </c>
      <c r="I92" s="26">
        <v>0</v>
      </c>
      <c r="J92" s="26">
        <v>0</v>
      </c>
      <c r="K92" s="26">
        <v>0</v>
      </c>
      <c r="L92" s="26">
        <v>0</v>
      </c>
      <c r="M92" s="26">
        <v>1</v>
      </c>
      <c r="N92" s="26">
        <v>0</v>
      </c>
      <c r="O92" s="26">
        <v>8</v>
      </c>
      <c r="P92" s="26">
        <v>1</v>
      </c>
      <c r="Q92" s="26">
        <v>7</v>
      </c>
      <c r="R92" s="26">
        <v>0</v>
      </c>
      <c r="S92" s="26">
        <v>8</v>
      </c>
      <c r="T92" s="26">
        <v>0</v>
      </c>
      <c r="U92" s="26">
        <v>6</v>
      </c>
      <c r="V92" s="26">
        <v>2</v>
      </c>
      <c r="W92" s="26">
        <v>0</v>
      </c>
      <c r="X92" s="26">
        <v>8</v>
      </c>
      <c r="Y92" s="26">
        <v>0</v>
      </c>
      <c r="Z92" s="26">
        <v>4</v>
      </c>
      <c r="AA92" s="26">
        <v>1</v>
      </c>
      <c r="AB92" s="26">
        <v>3</v>
      </c>
      <c r="AC92" s="26">
        <v>0</v>
      </c>
      <c r="AD92" s="26">
        <v>0</v>
      </c>
      <c r="AE92" s="26">
        <v>8</v>
      </c>
      <c r="AF92" s="26">
        <v>0</v>
      </c>
      <c r="AG92" s="26">
        <v>0</v>
      </c>
      <c r="AH92" s="26">
        <v>0</v>
      </c>
      <c r="AI92" s="26">
        <v>6</v>
      </c>
      <c r="AJ92" s="26">
        <v>5</v>
      </c>
      <c r="AK92" s="26">
        <v>2</v>
      </c>
      <c r="AL92" s="26">
        <v>0</v>
      </c>
      <c r="AM92" s="26">
        <v>1</v>
      </c>
      <c r="AN92" s="26">
        <v>0</v>
      </c>
      <c r="AO92" s="26">
        <v>5</v>
      </c>
      <c r="AP92" s="26">
        <v>0</v>
      </c>
      <c r="AQ92" s="26">
        <v>1</v>
      </c>
      <c r="AR92" s="26">
        <v>0</v>
      </c>
      <c r="AS92" s="26">
        <v>212</v>
      </c>
      <c r="AT92" s="26">
        <v>36</v>
      </c>
      <c r="AU92" s="26">
        <v>7</v>
      </c>
      <c r="AV92" s="26">
        <v>0</v>
      </c>
      <c r="AW92" s="26">
        <v>0</v>
      </c>
      <c r="AX92" s="26">
        <v>0</v>
      </c>
      <c r="AY92" s="26">
        <v>0</v>
      </c>
      <c r="AZ92" s="26">
        <v>1</v>
      </c>
      <c r="BA92" s="26">
        <v>8</v>
      </c>
      <c r="BB92" s="26">
        <v>0</v>
      </c>
      <c r="BC92" s="26">
        <v>2</v>
      </c>
      <c r="BD92" s="26">
        <v>0</v>
      </c>
      <c r="BE92" s="26">
        <v>2</v>
      </c>
      <c r="BF92" s="26">
        <v>1</v>
      </c>
      <c r="BG92" s="26">
        <v>3</v>
      </c>
      <c r="BH92" s="26">
        <v>0</v>
      </c>
      <c r="BI92" s="26">
        <v>0</v>
      </c>
      <c r="BJ92" s="26"/>
    </row>
    <row r="93" spans="1:62" x14ac:dyDescent="0.25">
      <c r="A93" s="27" t="s">
        <v>319</v>
      </c>
      <c r="B93" s="27" t="s">
        <v>393</v>
      </c>
      <c r="C93" s="28">
        <v>30</v>
      </c>
      <c r="D93" s="28">
        <v>0</v>
      </c>
      <c r="E93" s="28">
        <v>189</v>
      </c>
      <c r="F93" s="28">
        <v>4140</v>
      </c>
      <c r="G93" s="28">
        <v>77</v>
      </c>
      <c r="H93" s="28">
        <v>44</v>
      </c>
      <c r="I93" s="28">
        <v>0</v>
      </c>
      <c r="J93" s="28">
        <v>4</v>
      </c>
      <c r="K93" s="28">
        <v>0</v>
      </c>
      <c r="L93" s="28">
        <v>0</v>
      </c>
      <c r="M93" s="28">
        <v>0</v>
      </c>
      <c r="N93" s="28">
        <v>64</v>
      </c>
      <c r="O93" s="28">
        <v>189</v>
      </c>
      <c r="P93" s="28">
        <v>16</v>
      </c>
      <c r="Q93" s="28">
        <v>109</v>
      </c>
      <c r="R93" s="28">
        <v>64</v>
      </c>
      <c r="S93" s="28">
        <v>189</v>
      </c>
      <c r="T93" s="28">
        <v>9</v>
      </c>
      <c r="U93" s="28">
        <v>155</v>
      </c>
      <c r="V93" s="28">
        <v>1</v>
      </c>
      <c r="W93" s="28">
        <v>24</v>
      </c>
      <c r="X93" s="28">
        <v>189</v>
      </c>
      <c r="Y93" s="28">
        <v>0</v>
      </c>
      <c r="Z93" s="28">
        <v>5</v>
      </c>
      <c r="AA93" s="28">
        <v>42</v>
      </c>
      <c r="AB93" s="28">
        <v>112</v>
      </c>
      <c r="AC93" s="28">
        <v>2</v>
      </c>
      <c r="AD93" s="28">
        <v>28</v>
      </c>
      <c r="AE93" s="28">
        <v>189</v>
      </c>
      <c r="AF93" s="28">
        <v>16</v>
      </c>
      <c r="AG93" s="28">
        <v>1</v>
      </c>
      <c r="AH93" s="28">
        <v>24</v>
      </c>
      <c r="AI93" s="28">
        <v>20</v>
      </c>
      <c r="AJ93" s="28">
        <v>1</v>
      </c>
      <c r="AK93" s="28">
        <v>27</v>
      </c>
      <c r="AL93" s="28">
        <v>5</v>
      </c>
      <c r="AM93" s="28">
        <v>12</v>
      </c>
      <c r="AN93" s="28">
        <v>0</v>
      </c>
      <c r="AO93" s="28">
        <v>39</v>
      </c>
      <c r="AP93" s="28">
        <v>1</v>
      </c>
      <c r="AQ93" s="28">
        <v>0</v>
      </c>
      <c r="AR93" s="28">
        <v>0</v>
      </c>
      <c r="AS93" s="28">
        <v>0</v>
      </c>
      <c r="AT93" s="28">
        <v>0</v>
      </c>
      <c r="AU93" s="28">
        <v>101</v>
      </c>
      <c r="AV93" s="28">
        <v>3</v>
      </c>
      <c r="AW93" s="28">
        <v>13</v>
      </c>
      <c r="AX93" s="28">
        <v>4</v>
      </c>
      <c r="AY93" s="28">
        <v>4</v>
      </c>
      <c r="AZ93" s="28">
        <v>60</v>
      </c>
      <c r="BA93" s="28">
        <v>185</v>
      </c>
      <c r="BB93" s="28">
        <v>7</v>
      </c>
      <c r="BC93" s="28">
        <v>48</v>
      </c>
      <c r="BD93" s="28">
        <v>2</v>
      </c>
      <c r="BE93" s="28">
        <v>32</v>
      </c>
      <c r="BF93" s="28">
        <v>10</v>
      </c>
      <c r="BG93" s="28">
        <v>14</v>
      </c>
      <c r="BH93" s="28">
        <v>44</v>
      </c>
      <c r="BI93" s="28">
        <v>7</v>
      </c>
      <c r="BJ93" s="26"/>
    </row>
    <row r="94" spans="1:62" x14ac:dyDescent="0.25">
      <c r="A94" s="25" t="s">
        <v>321</v>
      </c>
      <c r="B94" s="25" t="s">
        <v>394</v>
      </c>
      <c r="C94" s="26">
        <v>960</v>
      </c>
      <c r="D94" s="26">
        <v>5</v>
      </c>
      <c r="E94" s="26">
        <v>884</v>
      </c>
      <c r="F94" s="26">
        <v>4140</v>
      </c>
      <c r="G94" s="26">
        <v>231</v>
      </c>
      <c r="H94" s="26">
        <v>159</v>
      </c>
      <c r="I94" s="26">
        <v>4</v>
      </c>
      <c r="J94" s="26">
        <v>11</v>
      </c>
      <c r="K94" s="26">
        <v>0</v>
      </c>
      <c r="L94" s="26">
        <v>0</v>
      </c>
      <c r="M94" s="26">
        <v>1</v>
      </c>
      <c r="N94" s="26">
        <v>478</v>
      </c>
      <c r="O94" s="26">
        <v>884</v>
      </c>
      <c r="P94" s="26">
        <v>48</v>
      </c>
      <c r="Q94" s="26">
        <v>358</v>
      </c>
      <c r="R94" s="26">
        <v>478</v>
      </c>
      <c r="S94" s="26">
        <v>884</v>
      </c>
      <c r="T94" s="26">
        <v>54</v>
      </c>
      <c r="U94" s="26">
        <v>619</v>
      </c>
      <c r="V94" s="26">
        <v>4</v>
      </c>
      <c r="W94" s="26">
        <v>207</v>
      </c>
      <c r="X94" s="26">
        <v>884</v>
      </c>
      <c r="Y94" s="26">
        <v>10</v>
      </c>
      <c r="Z94" s="26">
        <v>28</v>
      </c>
      <c r="AA94" s="26">
        <v>169</v>
      </c>
      <c r="AB94" s="26">
        <v>380</v>
      </c>
      <c r="AC94" s="26">
        <v>13</v>
      </c>
      <c r="AD94" s="26">
        <v>284</v>
      </c>
      <c r="AE94" s="26">
        <v>884</v>
      </c>
      <c r="AF94" s="26">
        <v>40</v>
      </c>
      <c r="AG94" s="26">
        <v>8</v>
      </c>
      <c r="AH94" s="26">
        <v>63</v>
      </c>
      <c r="AI94" s="26">
        <v>247</v>
      </c>
      <c r="AJ94" s="26">
        <v>216</v>
      </c>
      <c r="AK94" s="26">
        <v>536</v>
      </c>
      <c r="AL94" s="26">
        <v>56</v>
      </c>
      <c r="AM94" s="26">
        <v>1164</v>
      </c>
      <c r="AN94" s="26">
        <v>0</v>
      </c>
      <c r="AO94" s="26">
        <v>215</v>
      </c>
      <c r="AP94" s="26">
        <v>55</v>
      </c>
      <c r="AQ94" s="26">
        <v>50</v>
      </c>
      <c r="AR94" s="26">
        <v>0</v>
      </c>
      <c r="AS94" s="26">
        <v>4</v>
      </c>
      <c r="AT94" s="26">
        <v>12</v>
      </c>
      <c r="AU94" s="26">
        <v>379</v>
      </c>
      <c r="AV94" s="26">
        <v>21</v>
      </c>
      <c r="AW94" s="26">
        <v>66</v>
      </c>
      <c r="AX94" s="26">
        <v>20</v>
      </c>
      <c r="AY94" s="26">
        <v>20</v>
      </c>
      <c r="AZ94" s="26">
        <v>186</v>
      </c>
      <c r="BA94" s="26">
        <v>692</v>
      </c>
      <c r="BB94" s="26">
        <v>41</v>
      </c>
      <c r="BC94" s="26">
        <v>166</v>
      </c>
      <c r="BD94" s="26">
        <v>10</v>
      </c>
      <c r="BE94" s="26">
        <v>108</v>
      </c>
      <c r="BF94" s="26">
        <v>48</v>
      </c>
      <c r="BG94" s="26">
        <v>44</v>
      </c>
      <c r="BH94" s="26">
        <v>212</v>
      </c>
      <c r="BI94" s="26">
        <v>21</v>
      </c>
      <c r="BJ94" s="26"/>
    </row>
    <row r="95" spans="1:62" x14ac:dyDescent="0.25">
      <c r="A95" s="27" t="s">
        <v>323</v>
      </c>
      <c r="B95" s="27" t="s">
        <v>318</v>
      </c>
      <c r="C95" s="28">
        <v>116</v>
      </c>
      <c r="D95" s="28">
        <v>52</v>
      </c>
      <c r="E95" s="28">
        <v>1</v>
      </c>
      <c r="F95" s="28">
        <v>1076</v>
      </c>
      <c r="G95" s="28">
        <v>0</v>
      </c>
      <c r="H95" s="28">
        <v>1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1</v>
      </c>
      <c r="P95" s="28">
        <v>0</v>
      </c>
      <c r="Q95" s="28">
        <v>1</v>
      </c>
      <c r="R95" s="28">
        <v>0</v>
      </c>
      <c r="S95" s="28">
        <v>1</v>
      </c>
      <c r="T95" s="28">
        <v>0</v>
      </c>
      <c r="U95" s="28">
        <v>0</v>
      </c>
      <c r="V95" s="28">
        <v>1</v>
      </c>
      <c r="W95" s="28">
        <v>0</v>
      </c>
      <c r="X95" s="28">
        <v>1</v>
      </c>
      <c r="Y95" s="28">
        <v>1</v>
      </c>
      <c r="Z95" s="28">
        <v>0</v>
      </c>
      <c r="AA95" s="28">
        <v>0</v>
      </c>
      <c r="AB95" s="28">
        <v>0</v>
      </c>
      <c r="AC95" s="28">
        <v>0</v>
      </c>
      <c r="AD95" s="28">
        <v>0</v>
      </c>
      <c r="AE95" s="28">
        <v>1</v>
      </c>
      <c r="AF95" s="28">
        <v>0</v>
      </c>
      <c r="AG95" s="28">
        <v>0</v>
      </c>
      <c r="AH95" s="28">
        <v>0</v>
      </c>
      <c r="AI95" s="28">
        <v>1</v>
      </c>
      <c r="AJ95" s="28">
        <v>1</v>
      </c>
      <c r="AK95" s="28">
        <v>0</v>
      </c>
      <c r="AL95" s="28">
        <v>0</v>
      </c>
      <c r="AM95" s="28">
        <v>1</v>
      </c>
      <c r="AN95" s="28">
        <v>0</v>
      </c>
      <c r="AO95" s="28">
        <v>1</v>
      </c>
      <c r="AP95" s="28">
        <v>0</v>
      </c>
      <c r="AQ95" s="28">
        <v>0</v>
      </c>
      <c r="AR95" s="28">
        <v>0</v>
      </c>
      <c r="AS95" s="28">
        <v>35</v>
      </c>
      <c r="AT95" s="28">
        <v>1</v>
      </c>
      <c r="AU95" s="28">
        <v>0</v>
      </c>
      <c r="AV95" s="28">
        <v>0</v>
      </c>
      <c r="AW95" s="28">
        <v>1</v>
      </c>
      <c r="AX95" s="28">
        <v>0</v>
      </c>
      <c r="AY95" s="28">
        <v>0</v>
      </c>
      <c r="AZ95" s="28">
        <v>0</v>
      </c>
      <c r="BA95" s="28">
        <v>1</v>
      </c>
      <c r="BB95" s="28">
        <v>0</v>
      </c>
      <c r="BC95" s="28">
        <v>1</v>
      </c>
      <c r="BD95" s="28">
        <v>0</v>
      </c>
      <c r="BE95" s="28">
        <v>0</v>
      </c>
      <c r="BF95" s="28">
        <v>0</v>
      </c>
      <c r="BG95" s="28">
        <v>0</v>
      </c>
      <c r="BH95" s="28">
        <v>0</v>
      </c>
      <c r="BI95" s="28">
        <v>0</v>
      </c>
      <c r="BJ95" s="26"/>
    </row>
    <row r="96" spans="1:62" x14ac:dyDescent="0.25">
      <c r="A96" s="25" t="s">
        <v>324</v>
      </c>
      <c r="B96" s="25" t="s">
        <v>372</v>
      </c>
      <c r="C96" s="26">
        <v>56</v>
      </c>
      <c r="D96" s="26">
        <v>9</v>
      </c>
      <c r="E96" s="26">
        <v>33</v>
      </c>
      <c r="F96" s="26">
        <v>500</v>
      </c>
      <c r="G96" s="26">
        <v>11</v>
      </c>
      <c r="H96" s="26">
        <v>2</v>
      </c>
      <c r="I96" s="26">
        <v>0</v>
      </c>
      <c r="J96" s="26">
        <v>1</v>
      </c>
      <c r="K96" s="26">
        <v>0</v>
      </c>
      <c r="L96" s="26">
        <v>7</v>
      </c>
      <c r="M96" s="26">
        <v>0</v>
      </c>
      <c r="N96" s="26">
        <v>12</v>
      </c>
      <c r="O96" s="26">
        <v>33</v>
      </c>
      <c r="P96" s="26">
        <v>0</v>
      </c>
      <c r="Q96" s="26">
        <v>21</v>
      </c>
      <c r="R96" s="26">
        <v>12</v>
      </c>
      <c r="S96" s="26">
        <v>33</v>
      </c>
      <c r="T96" s="26">
        <v>4</v>
      </c>
      <c r="U96" s="26">
        <v>25</v>
      </c>
      <c r="V96" s="26">
        <v>0</v>
      </c>
      <c r="W96" s="26">
        <v>4</v>
      </c>
      <c r="X96" s="26">
        <v>33</v>
      </c>
      <c r="Y96" s="26">
        <v>5</v>
      </c>
      <c r="Z96" s="26">
        <v>12</v>
      </c>
      <c r="AA96" s="26">
        <v>4</v>
      </c>
      <c r="AB96" s="26">
        <v>10</v>
      </c>
      <c r="AC96" s="26">
        <v>0</v>
      </c>
      <c r="AD96" s="26">
        <v>2</v>
      </c>
      <c r="AE96" s="26">
        <v>33</v>
      </c>
      <c r="AF96" s="26">
        <v>1</v>
      </c>
      <c r="AG96" s="26">
        <v>0</v>
      </c>
      <c r="AH96" s="26">
        <v>0</v>
      </c>
      <c r="AI96" s="26">
        <v>11</v>
      </c>
      <c r="AJ96" s="26">
        <v>8</v>
      </c>
      <c r="AK96" s="26">
        <v>16</v>
      </c>
      <c r="AL96" s="26">
        <v>1</v>
      </c>
      <c r="AM96" s="26">
        <v>20</v>
      </c>
      <c r="AN96" s="26">
        <v>0</v>
      </c>
      <c r="AO96" s="26">
        <v>1</v>
      </c>
      <c r="AP96" s="26">
        <v>0</v>
      </c>
      <c r="AQ96" s="26">
        <v>0</v>
      </c>
      <c r="AR96" s="26">
        <v>0</v>
      </c>
      <c r="AS96" s="26">
        <v>2</v>
      </c>
      <c r="AT96" s="26">
        <v>2</v>
      </c>
      <c r="AU96" s="26">
        <v>12</v>
      </c>
      <c r="AV96" s="26">
        <v>0</v>
      </c>
      <c r="AW96" s="26">
        <v>17</v>
      </c>
      <c r="AX96" s="26">
        <v>1</v>
      </c>
      <c r="AY96" s="26">
        <v>0</v>
      </c>
      <c r="AZ96" s="26">
        <v>3</v>
      </c>
      <c r="BA96" s="26">
        <v>33</v>
      </c>
      <c r="BB96" s="26">
        <v>10</v>
      </c>
      <c r="BC96" s="26">
        <v>9</v>
      </c>
      <c r="BD96" s="26">
        <v>2</v>
      </c>
      <c r="BE96" s="26">
        <v>0</v>
      </c>
      <c r="BF96" s="26">
        <v>0</v>
      </c>
      <c r="BG96" s="26">
        <v>9</v>
      </c>
      <c r="BH96" s="26">
        <v>3</v>
      </c>
      <c r="BI96" s="26">
        <v>0</v>
      </c>
      <c r="BJ96" s="26"/>
    </row>
    <row r="97" spans="1:62" x14ac:dyDescent="0.25">
      <c r="A97" s="27" t="s">
        <v>325</v>
      </c>
      <c r="B97" s="27" t="s">
        <v>164</v>
      </c>
      <c r="C97" s="28">
        <v>163</v>
      </c>
      <c r="D97" s="28">
        <v>12</v>
      </c>
      <c r="E97" s="28">
        <v>32</v>
      </c>
      <c r="F97" s="28">
        <v>551</v>
      </c>
      <c r="G97" s="28">
        <v>26</v>
      </c>
      <c r="H97" s="28">
        <v>0</v>
      </c>
      <c r="I97" s="28">
        <v>0</v>
      </c>
      <c r="J97" s="28">
        <v>0</v>
      </c>
      <c r="K97" s="28">
        <v>0</v>
      </c>
      <c r="L97" s="28">
        <v>1</v>
      </c>
      <c r="M97" s="28">
        <v>5</v>
      </c>
      <c r="N97" s="28">
        <v>0</v>
      </c>
      <c r="O97" s="28">
        <v>32</v>
      </c>
      <c r="P97" s="28">
        <v>5</v>
      </c>
      <c r="Q97" s="28">
        <v>27</v>
      </c>
      <c r="R97" s="28">
        <v>0</v>
      </c>
      <c r="S97" s="28">
        <v>32</v>
      </c>
      <c r="T97" s="28">
        <v>0</v>
      </c>
      <c r="U97" s="28">
        <v>31</v>
      </c>
      <c r="V97" s="28">
        <v>1</v>
      </c>
      <c r="W97" s="28">
        <v>0</v>
      </c>
      <c r="X97" s="28">
        <v>32</v>
      </c>
      <c r="Y97" s="28">
        <v>0</v>
      </c>
      <c r="Z97" s="28">
        <v>1</v>
      </c>
      <c r="AA97" s="28">
        <v>17</v>
      </c>
      <c r="AB97" s="28">
        <v>13</v>
      </c>
      <c r="AC97" s="28">
        <v>0</v>
      </c>
      <c r="AD97" s="28">
        <v>1</v>
      </c>
      <c r="AE97" s="28">
        <v>32</v>
      </c>
      <c r="AF97" s="28">
        <v>5</v>
      </c>
      <c r="AG97" s="28">
        <v>0</v>
      </c>
      <c r="AH97" s="28">
        <v>5</v>
      </c>
      <c r="AI97" s="28">
        <v>493</v>
      </c>
      <c r="AJ97" s="28">
        <v>248</v>
      </c>
      <c r="AK97" s="28">
        <v>96</v>
      </c>
      <c r="AL97" s="28">
        <v>17</v>
      </c>
      <c r="AM97" s="28">
        <v>55</v>
      </c>
      <c r="AN97" s="28">
        <v>16</v>
      </c>
      <c r="AO97" s="28">
        <v>44</v>
      </c>
      <c r="AP97" s="28">
        <v>0</v>
      </c>
      <c r="AQ97" s="28">
        <v>0</v>
      </c>
      <c r="AR97" s="28">
        <v>0</v>
      </c>
      <c r="AS97" s="28">
        <v>5</v>
      </c>
      <c r="AT97" s="28">
        <v>62</v>
      </c>
      <c r="AU97" s="28">
        <v>28</v>
      </c>
      <c r="AV97" s="28">
        <v>1</v>
      </c>
      <c r="AW97" s="28">
        <v>3</v>
      </c>
      <c r="AX97" s="28">
        <v>0</v>
      </c>
      <c r="AY97" s="28">
        <v>0</v>
      </c>
      <c r="AZ97" s="28">
        <v>0</v>
      </c>
      <c r="BA97" s="28">
        <v>32</v>
      </c>
      <c r="BB97" s="28">
        <v>2</v>
      </c>
      <c r="BC97" s="28">
        <v>12</v>
      </c>
      <c r="BD97" s="28">
        <v>0</v>
      </c>
      <c r="BE97" s="28">
        <v>5</v>
      </c>
      <c r="BF97" s="28">
        <v>1</v>
      </c>
      <c r="BG97" s="28">
        <v>5</v>
      </c>
      <c r="BH97" s="28">
        <v>7</v>
      </c>
      <c r="BI97" s="28">
        <v>0</v>
      </c>
      <c r="BJ97" s="26"/>
    </row>
    <row r="98" spans="1:62" x14ac:dyDescent="0.25">
      <c r="A98" s="25" t="s">
        <v>326</v>
      </c>
      <c r="B98" s="25" t="s">
        <v>395</v>
      </c>
      <c r="C98" s="26">
        <v>12</v>
      </c>
      <c r="D98" s="26">
        <v>1</v>
      </c>
      <c r="E98" s="26">
        <v>23</v>
      </c>
      <c r="F98" s="26">
        <v>168.05</v>
      </c>
      <c r="G98" s="26">
        <v>6</v>
      </c>
      <c r="H98" s="26">
        <v>1</v>
      </c>
      <c r="I98" s="26">
        <v>0</v>
      </c>
      <c r="J98" s="26">
        <v>1</v>
      </c>
      <c r="K98" s="26">
        <v>0</v>
      </c>
      <c r="L98" s="26">
        <v>0</v>
      </c>
      <c r="M98" s="26">
        <v>11</v>
      </c>
      <c r="N98" s="26">
        <v>4</v>
      </c>
      <c r="O98" s="26">
        <v>23</v>
      </c>
      <c r="P98" s="26">
        <v>12</v>
      </c>
      <c r="Q98" s="26">
        <v>11</v>
      </c>
      <c r="R98" s="26"/>
      <c r="S98" s="26">
        <v>23</v>
      </c>
      <c r="T98" s="26">
        <v>6</v>
      </c>
      <c r="U98" s="26">
        <v>17</v>
      </c>
      <c r="V98" s="26">
        <v>0</v>
      </c>
      <c r="W98" s="26">
        <v>0</v>
      </c>
      <c r="X98" s="26">
        <v>23</v>
      </c>
      <c r="Y98" s="26">
        <v>1</v>
      </c>
      <c r="Z98" s="26">
        <v>4</v>
      </c>
      <c r="AA98" s="26">
        <v>3</v>
      </c>
      <c r="AB98" s="26">
        <v>10</v>
      </c>
      <c r="AC98" s="26">
        <v>0</v>
      </c>
      <c r="AD98" s="26">
        <v>5</v>
      </c>
      <c r="AE98" s="26">
        <v>23</v>
      </c>
      <c r="AF98" s="26">
        <v>0</v>
      </c>
      <c r="AG98" s="26">
        <v>0</v>
      </c>
      <c r="AH98" s="26">
        <v>5</v>
      </c>
      <c r="AI98" s="26">
        <v>35</v>
      </c>
      <c r="AJ98" s="26">
        <v>40</v>
      </c>
      <c r="AK98" s="26">
        <v>22</v>
      </c>
      <c r="AL98" s="26">
        <v>4</v>
      </c>
      <c r="AM98" s="26">
        <v>11</v>
      </c>
      <c r="AN98" s="26">
        <v>0</v>
      </c>
      <c r="AO98" s="26">
        <v>6</v>
      </c>
      <c r="AP98" s="26">
        <v>0</v>
      </c>
      <c r="AQ98" s="26">
        <v>0</v>
      </c>
      <c r="AR98" s="26">
        <v>0</v>
      </c>
      <c r="AS98" s="26">
        <v>0</v>
      </c>
      <c r="AT98" s="26">
        <v>8</v>
      </c>
      <c r="AU98" s="26">
        <v>5</v>
      </c>
      <c r="AV98" s="26">
        <v>1</v>
      </c>
      <c r="AW98" s="26">
        <v>2</v>
      </c>
      <c r="AX98" s="26">
        <v>1</v>
      </c>
      <c r="AY98" s="26">
        <v>2</v>
      </c>
      <c r="AZ98" s="26">
        <v>5</v>
      </c>
      <c r="BA98" s="26">
        <v>16</v>
      </c>
      <c r="BB98" s="26">
        <v>2</v>
      </c>
      <c r="BC98" s="26">
        <v>0</v>
      </c>
      <c r="BD98" s="26">
        <v>1</v>
      </c>
      <c r="BE98" s="26">
        <v>3</v>
      </c>
      <c r="BF98" s="26">
        <v>2</v>
      </c>
      <c r="BG98" s="26">
        <v>0</v>
      </c>
      <c r="BH98" s="26">
        <v>7</v>
      </c>
      <c r="BI98" s="26">
        <v>0</v>
      </c>
      <c r="BJ98" s="26"/>
    </row>
    <row r="99" spans="1:62" x14ac:dyDescent="0.25">
      <c r="A99" s="27" t="s">
        <v>328</v>
      </c>
      <c r="B99" s="27" t="s">
        <v>158</v>
      </c>
      <c r="C99" s="28">
        <v>749</v>
      </c>
      <c r="D99" s="28">
        <v>17</v>
      </c>
      <c r="E99" s="28">
        <v>26</v>
      </c>
      <c r="F99" s="28">
        <v>34</v>
      </c>
      <c r="G99" s="28">
        <v>21</v>
      </c>
      <c r="H99" s="28">
        <v>1</v>
      </c>
      <c r="I99" s="28">
        <v>0</v>
      </c>
      <c r="J99" s="28">
        <v>0</v>
      </c>
      <c r="K99" s="28">
        <v>0</v>
      </c>
      <c r="L99" s="28">
        <v>0</v>
      </c>
      <c r="M99" s="28">
        <v>1</v>
      </c>
      <c r="N99" s="28">
        <v>3</v>
      </c>
      <c r="O99" s="28">
        <v>26</v>
      </c>
      <c r="P99" s="28">
        <v>1</v>
      </c>
      <c r="Q99" s="28">
        <v>25</v>
      </c>
      <c r="R99" s="28">
        <v>0</v>
      </c>
      <c r="S99" s="28">
        <v>26</v>
      </c>
      <c r="T99" s="28">
        <v>2</v>
      </c>
      <c r="U99" s="28">
        <v>24</v>
      </c>
      <c r="V99" s="28">
        <v>0</v>
      </c>
      <c r="W99" s="28">
        <v>0</v>
      </c>
      <c r="X99" s="28">
        <v>26</v>
      </c>
      <c r="Y99" s="28">
        <v>0</v>
      </c>
      <c r="Z99" s="28">
        <v>2</v>
      </c>
      <c r="AA99" s="28">
        <v>2</v>
      </c>
      <c r="AB99" s="28">
        <v>15</v>
      </c>
      <c r="AC99" s="28">
        <v>0</v>
      </c>
      <c r="AD99" s="28">
        <v>7</v>
      </c>
      <c r="AE99" s="28">
        <v>26</v>
      </c>
      <c r="AF99" s="28">
        <v>7</v>
      </c>
      <c r="AG99" s="28">
        <v>0</v>
      </c>
      <c r="AH99" s="28">
        <v>1</v>
      </c>
      <c r="AI99" s="28">
        <v>105</v>
      </c>
      <c r="AJ99" s="28">
        <v>70</v>
      </c>
      <c r="AK99" s="28">
        <v>107</v>
      </c>
      <c r="AL99" s="28">
        <v>3</v>
      </c>
      <c r="AM99" s="28">
        <v>29</v>
      </c>
      <c r="AN99" s="28">
        <v>1</v>
      </c>
      <c r="AO99" s="28">
        <v>47</v>
      </c>
      <c r="AP99" s="28">
        <v>0</v>
      </c>
      <c r="AQ99" s="28">
        <v>26</v>
      </c>
      <c r="AR99" s="28">
        <v>0</v>
      </c>
      <c r="AS99" s="28">
        <v>7</v>
      </c>
      <c r="AT99" s="28">
        <v>1</v>
      </c>
      <c r="AU99" s="28">
        <v>10</v>
      </c>
      <c r="AV99" s="28">
        <v>6</v>
      </c>
      <c r="AW99" s="28">
        <v>2</v>
      </c>
      <c r="AX99" s="28">
        <v>0</v>
      </c>
      <c r="AY99" s="28">
        <v>1</v>
      </c>
      <c r="AZ99" s="28">
        <v>7</v>
      </c>
      <c r="BA99" s="28">
        <v>26</v>
      </c>
      <c r="BB99" s="28">
        <v>6</v>
      </c>
      <c r="BC99" s="28">
        <v>4</v>
      </c>
      <c r="BD99" s="28">
        <v>0</v>
      </c>
      <c r="BE99" s="28">
        <v>9</v>
      </c>
      <c r="BF99" s="28">
        <v>3</v>
      </c>
      <c r="BG99" s="28">
        <v>0</v>
      </c>
      <c r="BH99" s="28">
        <v>4</v>
      </c>
      <c r="BI99" s="28">
        <v>0</v>
      </c>
      <c r="BJ99" s="26"/>
    </row>
    <row r="100" spans="1:62" x14ac:dyDescent="0.25">
      <c r="A100" s="25" t="s">
        <v>329</v>
      </c>
      <c r="B100" s="25" t="s">
        <v>330</v>
      </c>
      <c r="C100" s="26">
        <v>47</v>
      </c>
      <c r="D100" s="26">
        <v>1</v>
      </c>
      <c r="E100" s="26">
        <v>100</v>
      </c>
      <c r="F100" s="26">
        <v>2827</v>
      </c>
      <c r="G100" s="26">
        <v>21</v>
      </c>
      <c r="H100" s="26">
        <v>32</v>
      </c>
      <c r="I100" s="26">
        <v>0</v>
      </c>
      <c r="J100" s="26">
        <v>1</v>
      </c>
      <c r="K100" s="26">
        <v>0</v>
      </c>
      <c r="L100" s="26">
        <v>43</v>
      </c>
      <c r="M100" s="26">
        <v>3</v>
      </c>
      <c r="N100" s="26">
        <v>0</v>
      </c>
      <c r="O100" s="26">
        <v>100</v>
      </c>
      <c r="P100" s="26">
        <v>41</v>
      </c>
      <c r="Q100" s="26">
        <v>54</v>
      </c>
      <c r="R100" s="26">
        <v>5</v>
      </c>
      <c r="S100" s="26">
        <v>100</v>
      </c>
      <c r="T100" s="26">
        <v>20</v>
      </c>
      <c r="U100" s="26">
        <v>77</v>
      </c>
      <c r="V100" s="26">
        <v>3</v>
      </c>
      <c r="W100" s="26">
        <v>0</v>
      </c>
      <c r="X100" s="26">
        <v>100</v>
      </c>
      <c r="Y100" s="26">
        <v>8</v>
      </c>
      <c r="Z100" s="26">
        <v>7</v>
      </c>
      <c r="AA100" s="26">
        <v>18</v>
      </c>
      <c r="AB100" s="26">
        <v>67</v>
      </c>
      <c r="AC100" s="26">
        <v>0</v>
      </c>
      <c r="AD100" s="26">
        <v>0</v>
      </c>
      <c r="AE100" s="26">
        <v>100</v>
      </c>
      <c r="AF100" s="26">
        <v>4</v>
      </c>
      <c r="AG100" s="26">
        <v>0</v>
      </c>
      <c r="AH100" s="26">
        <v>3</v>
      </c>
      <c r="AI100" s="26">
        <v>271</v>
      </c>
      <c r="AJ100" s="26">
        <v>136</v>
      </c>
      <c r="AK100" s="26">
        <v>142</v>
      </c>
      <c r="AL100" s="26">
        <v>5</v>
      </c>
      <c r="AM100" s="26">
        <v>80</v>
      </c>
      <c r="AN100" s="26">
        <v>3</v>
      </c>
      <c r="AO100" s="26">
        <v>50</v>
      </c>
      <c r="AP100" s="26">
        <v>379</v>
      </c>
      <c r="AQ100" s="26">
        <v>15</v>
      </c>
      <c r="AR100" s="26">
        <v>0</v>
      </c>
      <c r="AS100" s="26">
        <v>1</v>
      </c>
      <c r="AT100" s="26">
        <v>3</v>
      </c>
      <c r="AU100" s="26">
        <v>26</v>
      </c>
      <c r="AV100" s="26">
        <v>10</v>
      </c>
      <c r="AW100" s="26">
        <v>64</v>
      </c>
      <c r="AX100" s="26">
        <v>5</v>
      </c>
      <c r="AY100" s="26">
        <v>3</v>
      </c>
      <c r="AZ100" s="26">
        <v>0</v>
      </c>
      <c r="BA100" s="26">
        <v>108</v>
      </c>
      <c r="BB100" s="26">
        <v>26</v>
      </c>
      <c r="BC100" s="26">
        <v>19</v>
      </c>
      <c r="BD100" s="26">
        <v>0</v>
      </c>
      <c r="BE100" s="26">
        <v>20</v>
      </c>
      <c r="BF100" s="26">
        <v>6</v>
      </c>
      <c r="BG100" s="26">
        <v>1</v>
      </c>
      <c r="BH100" s="26">
        <v>1</v>
      </c>
      <c r="BI100" s="26">
        <v>0</v>
      </c>
      <c r="BJ100" s="26"/>
    </row>
    <row r="101" spans="1:62" x14ac:dyDescent="0.25">
      <c r="A101" s="27" t="s">
        <v>331</v>
      </c>
      <c r="B101" s="27" t="s">
        <v>392</v>
      </c>
      <c r="C101" s="28">
        <v>22</v>
      </c>
      <c r="D101" s="28">
        <v>0</v>
      </c>
      <c r="E101" s="28">
        <v>26</v>
      </c>
      <c r="F101" s="28">
        <v>0</v>
      </c>
      <c r="G101" s="28">
        <v>20</v>
      </c>
      <c r="H101" s="28">
        <v>0</v>
      </c>
      <c r="I101" s="28">
        <v>0</v>
      </c>
      <c r="J101" s="28">
        <v>0</v>
      </c>
      <c r="K101" s="28">
        <v>0</v>
      </c>
      <c r="L101" s="28">
        <v>0</v>
      </c>
      <c r="M101" s="28">
        <v>2</v>
      </c>
      <c r="N101" s="28">
        <v>4</v>
      </c>
      <c r="O101" s="28">
        <v>26</v>
      </c>
      <c r="P101" s="28">
        <v>2</v>
      </c>
      <c r="Q101" s="28">
        <v>20</v>
      </c>
      <c r="R101" s="28">
        <v>4</v>
      </c>
      <c r="S101" s="28">
        <v>26</v>
      </c>
      <c r="T101" s="28">
        <v>0</v>
      </c>
      <c r="U101" s="28">
        <v>26</v>
      </c>
      <c r="V101" s="28">
        <v>0</v>
      </c>
      <c r="W101" s="28">
        <v>0</v>
      </c>
      <c r="X101" s="28">
        <v>26</v>
      </c>
      <c r="Y101" s="28">
        <v>3</v>
      </c>
      <c r="Z101" s="28">
        <v>1</v>
      </c>
      <c r="AA101" s="28">
        <v>0</v>
      </c>
      <c r="AB101" s="28">
        <v>14</v>
      </c>
      <c r="AC101" s="28">
        <v>4</v>
      </c>
      <c r="AD101" s="28">
        <v>4</v>
      </c>
      <c r="AE101" s="28">
        <v>26</v>
      </c>
      <c r="AF101" s="28">
        <v>0</v>
      </c>
      <c r="AG101" s="28">
        <v>0</v>
      </c>
      <c r="AH101" s="28">
        <v>0</v>
      </c>
      <c r="AI101" s="28">
        <v>20</v>
      </c>
      <c r="AJ101" s="28">
        <v>12</v>
      </c>
      <c r="AK101" s="28">
        <v>77</v>
      </c>
      <c r="AL101" s="28">
        <v>3</v>
      </c>
      <c r="AM101" s="28">
        <v>65</v>
      </c>
      <c r="AN101" s="28">
        <v>0</v>
      </c>
      <c r="AO101" s="28">
        <v>67</v>
      </c>
      <c r="AP101" s="28">
        <v>4</v>
      </c>
      <c r="AQ101" s="28">
        <v>12</v>
      </c>
      <c r="AR101" s="28">
        <v>0</v>
      </c>
      <c r="AS101" s="28">
        <v>0</v>
      </c>
      <c r="AT101" s="28">
        <v>0</v>
      </c>
      <c r="AU101" s="28">
        <v>19</v>
      </c>
      <c r="AV101" s="28">
        <v>1</v>
      </c>
      <c r="AW101" s="28">
        <v>6</v>
      </c>
      <c r="AX101" s="28">
        <v>0</v>
      </c>
      <c r="AY101" s="28">
        <v>0</v>
      </c>
      <c r="AZ101" s="28">
        <v>0</v>
      </c>
      <c r="BA101" s="28">
        <v>26</v>
      </c>
      <c r="BB101" s="28">
        <v>5</v>
      </c>
      <c r="BC101" s="28">
        <v>2</v>
      </c>
      <c r="BD101" s="28">
        <v>0</v>
      </c>
      <c r="BE101" s="28">
        <v>5</v>
      </c>
      <c r="BF101" s="28">
        <v>10</v>
      </c>
      <c r="BG101" s="28">
        <v>0</v>
      </c>
      <c r="BH101" s="28">
        <v>0</v>
      </c>
      <c r="BI101" s="28">
        <v>0</v>
      </c>
      <c r="BJ101" s="26"/>
    </row>
    <row r="102" spans="1:62" x14ac:dyDescent="0.25">
      <c r="A102" s="25"/>
      <c r="B102" s="25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</row>
  </sheetData>
  <mergeCells count="11">
    <mergeCell ref="AF1:AH1"/>
    <mergeCell ref="A1:B1"/>
    <mergeCell ref="G1:O1"/>
    <mergeCell ref="P1:S1"/>
    <mergeCell ref="T1:X1"/>
    <mergeCell ref="Y1:AE1"/>
    <mergeCell ref="AI1:AP1"/>
    <mergeCell ref="AQ1:AR1"/>
    <mergeCell ref="AS1:AT1"/>
    <mergeCell ref="AU1:BA1"/>
    <mergeCell ref="BB1:B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AF07-D58A-4170-ADAF-9059E5E6B5C1}">
  <dimension ref="A1:O92"/>
  <sheetViews>
    <sheetView topLeftCell="A40" workbookViewId="0">
      <selection activeCell="L19" sqref="L19"/>
    </sheetView>
  </sheetViews>
  <sheetFormatPr defaultRowHeight="15" x14ac:dyDescent="0.25"/>
  <cols>
    <col min="2" max="2" width="17.28515625" customWidth="1"/>
    <col min="10" max="10" width="21.42578125" customWidth="1"/>
    <col min="12" max="12" width="21.7109375" customWidth="1"/>
    <col min="14" max="14" width="13.28515625" customWidth="1"/>
  </cols>
  <sheetData>
    <row r="1" spans="1:15" x14ac:dyDescent="0.25">
      <c r="A1" t="s">
        <v>396</v>
      </c>
      <c r="B1" s="60" t="s">
        <v>397</v>
      </c>
      <c r="C1" s="60"/>
      <c r="D1" s="60"/>
      <c r="E1" s="60"/>
      <c r="G1" s="68" t="s">
        <v>481</v>
      </c>
      <c r="H1" s="68"/>
      <c r="I1" s="68"/>
      <c r="J1" s="68"/>
      <c r="K1" s="33"/>
      <c r="L1" s="33"/>
      <c r="M1" s="33"/>
      <c r="N1" s="33"/>
      <c r="O1" s="33"/>
    </row>
    <row r="2" spans="1:15" x14ac:dyDescent="0.25">
      <c r="B2" s="61" t="s">
        <v>398</v>
      </c>
      <c r="C2" s="62"/>
      <c r="D2" s="62"/>
      <c r="E2" s="63"/>
      <c r="I2" s="34"/>
      <c r="J2" s="34"/>
      <c r="K2" s="34"/>
      <c r="L2" s="34"/>
      <c r="M2" s="34"/>
      <c r="N2" s="34"/>
      <c r="O2" s="34"/>
    </row>
    <row r="3" spans="1:15" x14ac:dyDescent="0.25">
      <c r="A3" t="s">
        <v>399</v>
      </c>
      <c r="B3" s="1"/>
      <c r="C3" s="1" t="s">
        <v>400</v>
      </c>
      <c r="D3" s="1" t="s">
        <v>401</v>
      </c>
      <c r="E3" s="1" t="s">
        <v>402</v>
      </c>
      <c r="I3" t="s">
        <v>396</v>
      </c>
      <c r="J3" s="64" t="s">
        <v>403</v>
      </c>
      <c r="K3" s="64"/>
      <c r="L3" s="64"/>
      <c r="M3" s="64"/>
      <c r="N3" s="64"/>
      <c r="O3" s="64"/>
    </row>
    <row r="4" spans="1:15" x14ac:dyDescent="0.25">
      <c r="A4" t="s">
        <v>404</v>
      </c>
      <c r="B4" s="1" t="s">
        <v>405</v>
      </c>
      <c r="C4" s="1">
        <v>1333</v>
      </c>
      <c r="D4" s="1">
        <v>149</v>
      </c>
      <c r="E4" s="1">
        <v>145</v>
      </c>
      <c r="F4" s="35">
        <f>SUM(C4:E4)</f>
        <v>1627</v>
      </c>
      <c r="J4" s="65" t="s">
        <v>400</v>
      </c>
      <c r="K4" s="66"/>
      <c r="L4" s="36" t="s">
        <v>401</v>
      </c>
      <c r="M4" s="37"/>
      <c r="N4" s="36" t="s">
        <v>402</v>
      </c>
      <c r="O4" s="37"/>
    </row>
    <row r="5" spans="1:15" x14ac:dyDescent="0.25">
      <c r="B5" s="1" t="s">
        <v>406</v>
      </c>
      <c r="C5" s="1">
        <v>99</v>
      </c>
      <c r="D5" s="1">
        <v>13</v>
      </c>
      <c r="E5" s="1">
        <v>9</v>
      </c>
      <c r="F5" s="35">
        <f t="shared" ref="F5:F10" si="0">SUM(C5:E5)</f>
        <v>121</v>
      </c>
      <c r="J5" s="40" t="s">
        <v>407</v>
      </c>
      <c r="K5" s="1">
        <v>3</v>
      </c>
      <c r="L5" s="1" t="s">
        <v>408</v>
      </c>
      <c r="M5" s="1">
        <v>1</v>
      </c>
      <c r="N5" s="1" t="s">
        <v>409</v>
      </c>
      <c r="O5" s="1">
        <v>1</v>
      </c>
    </row>
    <row r="6" spans="1:15" x14ac:dyDescent="0.25">
      <c r="B6" s="1" t="s">
        <v>410</v>
      </c>
      <c r="C6" s="1">
        <v>343</v>
      </c>
      <c r="D6" s="1">
        <v>63</v>
      </c>
      <c r="E6" s="1">
        <v>40</v>
      </c>
      <c r="F6" s="35">
        <f t="shared" si="0"/>
        <v>446</v>
      </c>
      <c r="I6" t="s">
        <v>399</v>
      </c>
      <c r="J6" s="48" t="s">
        <v>411</v>
      </c>
      <c r="K6" s="47">
        <v>11</v>
      </c>
      <c r="L6" s="1" t="s">
        <v>412</v>
      </c>
      <c r="M6" s="1">
        <v>3</v>
      </c>
      <c r="N6" s="32" t="s">
        <v>413</v>
      </c>
      <c r="O6" s="1"/>
    </row>
    <row r="7" spans="1:15" x14ac:dyDescent="0.25">
      <c r="B7" s="1" t="s">
        <v>414</v>
      </c>
      <c r="C7" s="1">
        <v>4</v>
      </c>
      <c r="D7" s="1">
        <v>6</v>
      </c>
      <c r="E7" s="1">
        <v>0</v>
      </c>
      <c r="F7" s="35">
        <f t="shared" si="0"/>
        <v>10</v>
      </c>
      <c r="I7" t="s">
        <v>404</v>
      </c>
      <c r="J7" s="43" t="s">
        <v>415</v>
      </c>
      <c r="K7" s="1">
        <v>2</v>
      </c>
      <c r="L7" s="1" t="s">
        <v>416</v>
      </c>
      <c r="M7" s="1">
        <v>1</v>
      </c>
      <c r="N7" s="35" t="s">
        <v>417</v>
      </c>
      <c r="O7" s="35">
        <f>SUM(O5:O6)</f>
        <v>1</v>
      </c>
    </row>
    <row r="8" spans="1:15" x14ac:dyDescent="0.25">
      <c r="B8" s="1" t="s">
        <v>418</v>
      </c>
      <c r="C8" s="1">
        <v>14</v>
      </c>
      <c r="D8" s="1">
        <v>12</v>
      </c>
      <c r="E8" s="1">
        <v>0</v>
      </c>
      <c r="F8" s="35">
        <f t="shared" si="0"/>
        <v>26</v>
      </c>
      <c r="J8" s="38" t="s">
        <v>419</v>
      </c>
      <c r="K8" s="1"/>
      <c r="L8" s="1" t="s">
        <v>407</v>
      </c>
      <c r="M8" s="1">
        <v>2</v>
      </c>
    </row>
    <row r="9" spans="1:15" x14ac:dyDescent="0.25">
      <c r="B9" s="1" t="s">
        <v>420</v>
      </c>
      <c r="C9" s="1">
        <v>74</v>
      </c>
      <c r="D9" s="1">
        <v>11</v>
      </c>
      <c r="E9" s="1">
        <v>3</v>
      </c>
      <c r="F9" s="35">
        <f t="shared" si="0"/>
        <v>88</v>
      </c>
      <c r="J9" s="1" t="s">
        <v>421</v>
      </c>
      <c r="K9" s="1">
        <v>3</v>
      </c>
      <c r="L9" s="1" t="s">
        <v>422</v>
      </c>
      <c r="M9" s="1">
        <v>2</v>
      </c>
    </row>
    <row r="10" spans="1:15" x14ac:dyDescent="0.25">
      <c r="B10" s="1" t="s">
        <v>423</v>
      </c>
      <c r="C10" s="1">
        <v>507</v>
      </c>
      <c r="D10" s="1">
        <v>20</v>
      </c>
      <c r="E10" s="1">
        <v>10</v>
      </c>
      <c r="F10" s="35">
        <f t="shared" si="0"/>
        <v>537</v>
      </c>
      <c r="J10" s="1" t="s">
        <v>424</v>
      </c>
      <c r="K10" s="1">
        <v>4</v>
      </c>
      <c r="L10" s="1" t="s">
        <v>425</v>
      </c>
      <c r="M10" s="1">
        <v>1</v>
      </c>
    </row>
    <row r="11" spans="1:15" x14ac:dyDescent="0.25">
      <c r="B11" s="35" t="s">
        <v>417</v>
      </c>
      <c r="C11" s="35">
        <f>SUM(C4:C10)</f>
        <v>2374</v>
      </c>
      <c r="D11" s="35">
        <f>SUM(D4:D10)</f>
        <v>274</v>
      </c>
      <c r="E11" s="35">
        <f>SUM(E4:E10)</f>
        <v>207</v>
      </c>
      <c r="F11" s="39">
        <f>SUM(F4:F10)</f>
        <v>2855</v>
      </c>
      <c r="J11" s="40" t="s">
        <v>426</v>
      </c>
      <c r="K11" s="40">
        <v>1</v>
      </c>
      <c r="L11" s="1" t="s">
        <v>421</v>
      </c>
      <c r="M11" s="1">
        <v>1</v>
      </c>
    </row>
    <row r="12" spans="1:15" x14ac:dyDescent="0.25">
      <c r="J12" s="35" t="s">
        <v>417</v>
      </c>
      <c r="K12" s="35">
        <f>SUM(K5:K11)</f>
        <v>24</v>
      </c>
      <c r="L12" s="41" t="s">
        <v>417</v>
      </c>
      <c r="M12" s="42">
        <f>SUM(M5:M11)</f>
        <v>11</v>
      </c>
    </row>
    <row r="13" spans="1:15" x14ac:dyDescent="0.25">
      <c r="B13" s="60" t="s">
        <v>397</v>
      </c>
      <c r="C13" s="60"/>
      <c r="D13" s="60"/>
      <c r="E13" s="60"/>
      <c r="F13" s="1"/>
    </row>
    <row r="14" spans="1:15" x14ac:dyDescent="0.25">
      <c r="B14" s="61" t="s">
        <v>427</v>
      </c>
      <c r="C14" s="62"/>
      <c r="D14" s="62"/>
      <c r="E14" s="62"/>
      <c r="F14" s="63"/>
      <c r="L14" s="67" t="s">
        <v>428</v>
      </c>
      <c r="M14" s="67"/>
      <c r="N14" s="67"/>
    </row>
    <row r="15" spans="1:15" x14ac:dyDescent="0.25">
      <c r="B15" s="1"/>
      <c r="C15" s="1" t="s">
        <v>400</v>
      </c>
      <c r="D15" s="1" t="s">
        <v>401</v>
      </c>
      <c r="E15" s="1" t="s">
        <v>429</v>
      </c>
      <c r="F15" s="1" t="s">
        <v>430</v>
      </c>
      <c r="L15" s="67" t="s">
        <v>431</v>
      </c>
      <c r="M15" s="67"/>
      <c r="N15" s="67"/>
    </row>
    <row r="16" spans="1:15" x14ac:dyDescent="0.25">
      <c r="B16" s="1" t="s">
        <v>405</v>
      </c>
      <c r="C16" s="1">
        <v>1204</v>
      </c>
      <c r="D16" s="1">
        <v>127</v>
      </c>
      <c r="E16" s="1">
        <v>122</v>
      </c>
      <c r="F16" s="1">
        <v>10</v>
      </c>
      <c r="G16" s="35">
        <f>SUM(C16:F16)</f>
        <v>1463</v>
      </c>
    </row>
    <row r="17" spans="2:15" x14ac:dyDescent="0.25">
      <c r="B17" s="1" t="s">
        <v>406</v>
      </c>
      <c r="C17" s="1">
        <v>96</v>
      </c>
      <c r="D17" s="1">
        <v>8</v>
      </c>
      <c r="E17" s="1">
        <v>9</v>
      </c>
      <c r="F17" s="1">
        <v>1</v>
      </c>
      <c r="G17" s="35">
        <f t="shared" ref="G17:G22" si="1">SUM(C17:F17)</f>
        <v>114</v>
      </c>
      <c r="M17" s="67"/>
      <c r="N17" s="67"/>
      <c r="O17" s="67"/>
    </row>
    <row r="18" spans="2:15" x14ac:dyDescent="0.25">
      <c r="B18" s="1" t="s">
        <v>410</v>
      </c>
      <c r="C18" s="1">
        <v>246</v>
      </c>
      <c r="D18" s="1">
        <v>47</v>
      </c>
      <c r="E18" s="1">
        <v>36</v>
      </c>
      <c r="F18" s="1">
        <v>0</v>
      </c>
      <c r="G18" s="35">
        <f t="shared" si="1"/>
        <v>329</v>
      </c>
      <c r="M18" s="67"/>
      <c r="N18" s="67"/>
      <c r="O18" s="67"/>
    </row>
    <row r="19" spans="2:15" x14ac:dyDescent="0.25">
      <c r="B19" s="1" t="s">
        <v>414</v>
      </c>
      <c r="C19" s="1">
        <v>9</v>
      </c>
      <c r="D19" s="1">
        <v>0</v>
      </c>
      <c r="E19" s="1">
        <v>0</v>
      </c>
      <c r="F19" s="1">
        <v>0</v>
      </c>
      <c r="G19" s="35">
        <f t="shared" si="1"/>
        <v>9</v>
      </c>
    </row>
    <row r="20" spans="2:15" x14ac:dyDescent="0.25">
      <c r="B20" s="1" t="s">
        <v>418</v>
      </c>
      <c r="C20" s="1">
        <v>1</v>
      </c>
      <c r="D20" s="1">
        <v>0</v>
      </c>
      <c r="E20" s="1">
        <v>0</v>
      </c>
      <c r="F20" s="1">
        <v>0</v>
      </c>
      <c r="G20" s="35">
        <f t="shared" si="1"/>
        <v>1</v>
      </c>
    </row>
    <row r="21" spans="2:15" x14ac:dyDescent="0.25">
      <c r="B21" s="1" t="s">
        <v>420</v>
      </c>
      <c r="C21" s="1">
        <v>66</v>
      </c>
      <c r="D21" s="1">
        <v>4</v>
      </c>
      <c r="E21" s="1">
        <v>1</v>
      </c>
      <c r="F21" s="1">
        <v>0</v>
      </c>
      <c r="G21" s="35">
        <f t="shared" si="1"/>
        <v>71</v>
      </c>
    </row>
    <row r="22" spans="2:15" x14ac:dyDescent="0.25">
      <c r="B22" s="1" t="s">
        <v>423</v>
      </c>
      <c r="C22" s="1">
        <v>430</v>
      </c>
      <c r="D22" s="1">
        <v>16</v>
      </c>
      <c r="E22" s="1">
        <v>9</v>
      </c>
      <c r="F22" s="1">
        <v>1</v>
      </c>
      <c r="G22" s="35">
        <f t="shared" si="1"/>
        <v>456</v>
      </c>
    </row>
    <row r="23" spans="2:15" x14ac:dyDescent="0.25">
      <c r="B23" s="35" t="s">
        <v>417</v>
      </c>
      <c r="C23" s="35">
        <f>SUM(C16:C22)</f>
        <v>2052</v>
      </c>
      <c r="D23" s="35">
        <f t="shared" ref="D23:F23" si="2">SUM(D16:D22)</f>
        <v>202</v>
      </c>
      <c r="E23" s="35">
        <f t="shared" si="2"/>
        <v>177</v>
      </c>
      <c r="F23" s="35">
        <f t="shared" si="2"/>
        <v>12</v>
      </c>
      <c r="G23" s="39">
        <f>SUM(G16:G22)</f>
        <v>2443</v>
      </c>
    </row>
    <row r="24" spans="2:15" x14ac:dyDescent="0.25">
      <c r="G24" s="43"/>
    </row>
    <row r="25" spans="2:15" x14ac:dyDescent="0.25">
      <c r="B25" s="60" t="s">
        <v>397</v>
      </c>
      <c r="C25" s="60"/>
      <c r="D25" s="60"/>
      <c r="E25" s="60"/>
      <c r="F25" s="1"/>
    </row>
    <row r="26" spans="2:15" x14ac:dyDescent="0.25">
      <c r="B26" s="61" t="s">
        <v>432</v>
      </c>
      <c r="C26" s="62"/>
      <c r="D26" s="62"/>
      <c r="E26" s="63"/>
      <c r="F26" s="1"/>
    </row>
    <row r="27" spans="2:15" x14ac:dyDescent="0.25">
      <c r="B27" s="1"/>
      <c r="C27" s="1" t="s">
        <v>400</v>
      </c>
      <c r="D27" s="1" t="s">
        <v>401</v>
      </c>
      <c r="E27" s="1" t="s">
        <v>429</v>
      </c>
      <c r="F27" s="1" t="s">
        <v>430</v>
      </c>
    </row>
    <row r="28" spans="2:15" x14ac:dyDescent="0.25">
      <c r="B28" s="1" t="s">
        <v>405</v>
      </c>
      <c r="C28" s="1">
        <v>170</v>
      </c>
      <c r="D28" s="1">
        <v>15</v>
      </c>
      <c r="E28" s="1">
        <v>3</v>
      </c>
      <c r="F28" s="1">
        <v>5</v>
      </c>
      <c r="G28" s="35">
        <f>SUM(C28:F28)</f>
        <v>193</v>
      </c>
    </row>
    <row r="29" spans="2:15" x14ac:dyDescent="0.25">
      <c r="B29" s="1" t="s">
        <v>406</v>
      </c>
      <c r="C29" s="1">
        <v>11</v>
      </c>
      <c r="D29" s="1">
        <v>1</v>
      </c>
      <c r="E29" s="1">
        <v>0</v>
      </c>
      <c r="F29" s="1">
        <v>0</v>
      </c>
      <c r="G29" s="35">
        <f t="shared" ref="G29:G34" si="3">SUM(C29:F29)</f>
        <v>12</v>
      </c>
    </row>
    <row r="30" spans="2:15" x14ac:dyDescent="0.25">
      <c r="B30" s="1" t="s">
        <v>410</v>
      </c>
      <c r="C30" s="1">
        <v>94</v>
      </c>
      <c r="D30" s="1">
        <v>15</v>
      </c>
      <c r="E30" s="1">
        <v>3</v>
      </c>
      <c r="F30" s="1">
        <v>0</v>
      </c>
      <c r="G30" s="35">
        <f t="shared" si="3"/>
        <v>112</v>
      </c>
    </row>
    <row r="31" spans="2:15" x14ac:dyDescent="0.25">
      <c r="B31" s="1" t="s">
        <v>414</v>
      </c>
      <c r="C31" s="1">
        <v>1</v>
      </c>
      <c r="D31" s="1">
        <v>1</v>
      </c>
      <c r="E31" s="1">
        <v>0</v>
      </c>
      <c r="F31" s="1">
        <v>0</v>
      </c>
      <c r="G31" s="35">
        <f t="shared" si="3"/>
        <v>2</v>
      </c>
    </row>
    <row r="32" spans="2:15" x14ac:dyDescent="0.25">
      <c r="B32" s="1" t="s">
        <v>418</v>
      </c>
      <c r="C32" s="1">
        <v>2</v>
      </c>
      <c r="D32" s="1">
        <v>0</v>
      </c>
      <c r="E32" s="1">
        <v>0</v>
      </c>
      <c r="F32" s="1">
        <v>0</v>
      </c>
      <c r="G32" s="35">
        <f t="shared" si="3"/>
        <v>2</v>
      </c>
    </row>
    <row r="33" spans="1:7" x14ac:dyDescent="0.25">
      <c r="B33" s="1" t="s">
        <v>420</v>
      </c>
      <c r="C33" s="1">
        <v>17</v>
      </c>
      <c r="D33" s="1">
        <v>2</v>
      </c>
      <c r="E33" s="1">
        <v>1</v>
      </c>
      <c r="F33" s="1">
        <v>1</v>
      </c>
      <c r="G33" s="35">
        <f t="shared" si="3"/>
        <v>21</v>
      </c>
    </row>
    <row r="34" spans="1:7" x14ac:dyDescent="0.25">
      <c r="B34" s="1" t="s">
        <v>423</v>
      </c>
      <c r="C34" s="1">
        <v>110</v>
      </c>
      <c r="D34" s="1">
        <v>5</v>
      </c>
      <c r="E34" s="1">
        <v>0</v>
      </c>
      <c r="F34" s="1">
        <v>0</v>
      </c>
      <c r="G34" s="35">
        <f t="shared" si="3"/>
        <v>115</v>
      </c>
    </row>
    <row r="35" spans="1:7" x14ac:dyDescent="0.25">
      <c r="B35" s="35" t="s">
        <v>417</v>
      </c>
      <c r="C35" s="35">
        <f>SUM(C28:C34)</f>
        <v>405</v>
      </c>
      <c r="D35" s="35">
        <f>SUM(D28:D34)</f>
        <v>39</v>
      </c>
      <c r="E35" s="35">
        <f>SUM(E28:E34)</f>
        <v>7</v>
      </c>
      <c r="F35" s="35">
        <f>SUM(F28:F34)</f>
        <v>6</v>
      </c>
      <c r="G35" s="39">
        <f>SUM(G28:G34)</f>
        <v>457</v>
      </c>
    </row>
    <row r="36" spans="1:7" x14ac:dyDescent="0.25">
      <c r="G36" s="43"/>
    </row>
    <row r="37" spans="1:7" x14ac:dyDescent="0.25">
      <c r="B37" s="60" t="s">
        <v>397</v>
      </c>
      <c r="C37" s="60"/>
      <c r="D37" s="60"/>
      <c r="E37" s="60"/>
    </row>
    <row r="38" spans="1:7" x14ac:dyDescent="0.25">
      <c r="B38" s="1" t="s">
        <v>433</v>
      </c>
      <c r="C38" s="1"/>
      <c r="D38" s="1"/>
      <c r="E38" s="1"/>
    </row>
    <row r="39" spans="1:7" x14ac:dyDescent="0.25">
      <c r="B39" s="1"/>
      <c r="C39" s="1" t="s">
        <v>400</v>
      </c>
      <c r="D39" s="1" t="s">
        <v>401</v>
      </c>
      <c r="E39" s="1" t="s">
        <v>402</v>
      </c>
    </row>
    <row r="40" spans="1:7" x14ac:dyDescent="0.25">
      <c r="B40" s="1" t="s">
        <v>418</v>
      </c>
      <c r="C40" s="1">
        <v>2</v>
      </c>
      <c r="D40" s="1">
        <v>1</v>
      </c>
      <c r="E40" s="1">
        <v>1</v>
      </c>
      <c r="F40" s="35">
        <f>SUM(C40:E40)</f>
        <v>4</v>
      </c>
    </row>
    <row r="41" spans="1:7" x14ac:dyDescent="0.25">
      <c r="B41" s="1" t="s">
        <v>414</v>
      </c>
      <c r="C41" s="1">
        <v>1</v>
      </c>
      <c r="D41" s="1">
        <v>0</v>
      </c>
      <c r="E41" s="1">
        <v>0</v>
      </c>
      <c r="F41" s="35">
        <f t="shared" ref="F41:F45" si="4">SUM(C41:E41)</f>
        <v>1</v>
      </c>
    </row>
    <row r="42" spans="1:7" x14ac:dyDescent="0.25">
      <c r="B42" s="1" t="s">
        <v>434</v>
      </c>
      <c r="C42" s="1">
        <v>7</v>
      </c>
      <c r="D42" s="1">
        <v>1</v>
      </c>
      <c r="E42" s="1">
        <v>2</v>
      </c>
      <c r="F42" s="35">
        <f t="shared" si="4"/>
        <v>10</v>
      </c>
    </row>
    <row r="43" spans="1:7" x14ac:dyDescent="0.25">
      <c r="B43" s="1" t="s">
        <v>435</v>
      </c>
      <c r="C43" s="1">
        <v>9</v>
      </c>
      <c r="D43" s="1">
        <v>0</v>
      </c>
      <c r="E43" s="1">
        <v>3</v>
      </c>
      <c r="F43" s="35">
        <f t="shared" si="4"/>
        <v>12</v>
      </c>
    </row>
    <row r="44" spans="1:7" x14ac:dyDescent="0.25">
      <c r="B44" s="1" t="s">
        <v>436</v>
      </c>
      <c r="C44" s="1">
        <v>315</v>
      </c>
      <c r="D44" s="1">
        <v>23</v>
      </c>
      <c r="E44" s="1">
        <v>7</v>
      </c>
      <c r="F44" s="35">
        <f t="shared" si="4"/>
        <v>345</v>
      </c>
    </row>
    <row r="45" spans="1:7" x14ac:dyDescent="0.25">
      <c r="B45" s="1" t="s">
        <v>437</v>
      </c>
      <c r="C45" s="1">
        <v>66</v>
      </c>
      <c r="D45" s="1">
        <v>14</v>
      </c>
      <c r="E45" s="1">
        <v>2</v>
      </c>
      <c r="F45" s="35">
        <f t="shared" si="4"/>
        <v>82</v>
      </c>
    </row>
    <row r="46" spans="1:7" x14ac:dyDescent="0.25">
      <c r="B46" s="35" t="s">
        <v>417</v>
      </c>
      <c r="C46" s="35">
        <f>SUM(C40:C45)</f>
        <v>400</v>
      </c>
      <c r="D46" s="35">
        <f>SUM(D40:D45)</f>
        <v>39</v>
      </c>
      <c r="E46" s="35">
        <f>SUM(E40:E45)</f>
        <v>15</v>
      </c>
    </row>
    <row r="48" spans="1:7" x14ac:dyDescent="0.25">
      <c r="A48" t="s">
        <v>438</v>
      </c>
      <c r="B48" s="70" t="s">
        <v>439</v>
      </c>
      <c r="C48" s="71"/>
      <c r="D48" s="71"/>
      <c r="E48" s="71"/>
      <c r="F48" s="72"/>
    </row>
    <row r="49" spans="1:15" x14ac:dyDescent="0.25">
      <c r="A49" t="s">
        <v>399</v>
      </c>
      <c r="B49" s="1" t="s">
        <v>440</v>
      </c>
      <c r="C49" s="1"/>
      <c r="D49" s="1"/>
      <c r="E49" s="1"/>
      <c r="F49" s="1"/>
    </row>
    <row r="50" spans="1:15" x14ac:dyDescent="0.25">
      <c r="A50" t="s">
        <v>404</v>
      </c>
      <c r="B50" s="1"/>
      <c r="C50" s="1" t="s">
        <v>400</v>
      </c>
      <c r="D50" s="1" t="s">
        <v>401</v>
      </c>
      <c r="E50" s="1" t="s">
        <v>429</v>
      </c>
      <c r="F50" s="1" t="s">
        <v>430</v>
      </c>
    </row>
    <row r="51" spans="1:15" x14ac:dyDescent="0.25">
      <c r="B51" s="1"/>
      <c r="C51" s="1">
        <v>933</v>
      </c>
      <c r="D51" s="1">
        <v>127</v>
      </c>
      <c r="E51" s="1">
        <v>101</v>
      </c>
      <c r="F51" s="1">
        <v>8</v>
      </c>
      <c r="G51" s="39">
        <f>SUM(C51:F51)</f>
        <v>1169</v>
      </c>
    </row>
    <row r="53" spans="1:15" x14ac:dyDescent="0.25">
      <c r="B53" s="70" t="s">
        <v>441</v>
      </c>
      <c r="C53" s="71"/>
      <c r="D53" s="71"/>
      <c r="E53" s="71"/>
      <c r="F53" s="72"/>
    </row>
    <row r="54" spans="1:15" x14ac:dyDescent="0.25">
      <c r="B54" s="1" t="s">
        <v>442</v>
      </c>
      <c r="C54" s="1"/>
      <c r="D54" s="1"/>
      <c r="E54" s="1"/>
      <c r="F54" s="1"/>
    </row>
    <row r="55" spans="1:15" x14ac:dyDescent="0.25">
      <c r="B55" s="1"/>
      <c r="C55" s="1" t="s">
        <v>400</v>
      </c>
      <c r="D55" s="1" t="s">
        <v>401</v>
      </c>
      <c r="E55" s="1" t="s">
        <v>429</v>
      </c>
      <c r="F55" s="1" t="s">
        <v>430</v>
      </c>
    </row>
    <row r="56" spans="1:15" x14ac:dyDescent="0.25">
      <c r="B56" s="1"/>
      <c r="C56" s="1">
        <v>729</v>
      </c>
      <c r="D56" s="1">
        <v>47</v>
      </c>
      <c r="E56" s="1">
        <v>53</v>
      </c>
      <c r="F56" s="1">
        <v>3</v>
      </c>
    </row>
    <row r="58" spans="1:15" x14ac:dyDescent="0.25">
      <c r="B58" s="70" t="s">
        <v>441</v>
      </c>
      <c r="C58" s="71"/>
      <c r="D58" s="71"/>
      <c r="E58" s="71"/>
      <c r="F58" s="72"/>
    </row>
    <row r="59" spans="1:15" x14ac:dyDescent="0.25">
      <c r="B59" s="1" t="s">
        <v>443</v>
      </c>
      <c r="C59" s="1"/>
      <c r="D59" s="1"/>
      <c r="E59" s="1"/>
      <c r="F59" s="1"/>
    </row>
    <row r="60" spans="1:15" x14ac:dyDescent="0.25">
      <c r="B60" s="1"/>
      <c r="C60" s="1" t="s">
        <v>400</v>
      </c>
      <c r="D60" s="1" t="s">
        <v>401</v>
      </c>
      <c r="E60" s="1" t="s">
        <v>429</v>
      </c>
      <c r="F60" s="1" t="s">
        <v>430</v>
      </c>
    </row>
    <row r="61" spans="1:15" x14ac:dyDescent="0.25">
      <c r="B61" s="1"/>
      <c r="C61" s="1">
        <v>4557</v>
      </c>
      <c r="D61" s="1">
        <v>480</v>
      </c>
      <c r="E61" s="1">
        <v>338</v>
      </c>
      <c r="F61" s="1">
        <v>28</v>
      </c>
      <c r="G61" s="39">
        <f>SUM(C61:F61)</f>
        <v>5403</v>
      </c>
    </row>
    <row r="63" spans="1:15" x14ac:dyDescent="0.25">
      <c r="B63" s="1" t="s">
        <v>444</v>
      </c>
      <c r="C63" s="1"/>
      <c r="D63" s="44"/>
      <c r="E63" s="1"/>
    </row>
    <row r="64" spans="1:15" x14ac:dyDescent="0.25">
      <c r="B64" s="1"/>
      <c r="C64" s="1" t="s">
        <v>400</v>
      </c>
      <c r="D64" s="44" t="s">
        <v>401</v>
      </c>
      <c r="E64" s="1" t="s">
        <v>402</v>
      </c>
      <c r="I64" t="s">
        <v>438</v>
      </c>
      <c r="J64" s="64" t="s">
        <v>445</v>
      </c>
      <c r="K64" s="64"/>
      <c r="L64" s="64"/>
      <c r="M64" s="64"/>
      <c r="N64" s="64"/>
      <c r="O64" s="64"/>
    </row>
    <row r="65" spans="1:15" x14ac:dyDescent="0.25">
      <c r="B65" s="1" t="s">
        <v>446</v>
      </c>
      <c r="C65" s="1">
        <v>593</v>
      </c>
      <c r="D65" s="44">
        <v>39</v>
      </c>
      <c r="E65" s="1">
        <v>50</v>
      </c>
      <c r="F65" s="35">
        <f>SUM(C65:E65)</f>
        <v>682</v>
      </c>
      <c r="I65" t="s">
        <v>399</v>
      </c>
      <c r="J65" s="65" t="s">
        <v>400</v>
      </c>
      <c r="K65" s="66"/>
      <c r="L65" s="36" t="s">
        <v>401</v>
      </c>
      <c r="M65" s="37"/>
      <c r="N65" s="36" t="s">
        <v>402</v>
      </c>
      <c r="O65" s="37"/>
    </row>
    <row r="66" spans="1:15" x14ac:dyDescent="0.25">
      <c r="B66" s="1" t="s">
        <v>447</v>
      </c>
      <c r="C66" s="1">
        <v>37</v>
      </c>
      <c r="D66" s="44">
        <v>1</v>
      </c>
      <c r="E66" s="1">
        <v>2</v>
      </c>
      <c r="F66" s="35">
        <f t="shared" ref="F66:F71" si="5">SUM(C66:E66)</f>
        <v>40</v>
      </c>
      <c r="I66" t="s">
        <v>404</v>
      </c>
      <c r="J66" s="37" t="s">
        <v>448</v>
      </c>
      <c r="K66" s="37">
        <v>2</v>
      </c>
      <c r="L66" s="1" t="s">
        <v>449</v>
      </c>
      <c r="M66" s="1">
        <v>1</v>
      </c>
      <c r="N66" s="1" t="s">
        <v>450</v>
      </c>
      <c r="O66" s="1">
        <v>2</v>
      </c>
    </row>
    <row r="67" spans="1:15" x14ac:dyDescent="0.25">
      <c r="B67" s="1" t="s">
        <v>451</v>
      </c>
      <c r="C67" s="1">
        <v>30</v>
      </c>
      <c r="D67" s="44">
        <v>0</v>
      </c>
      <c r="E67" s="1">
        <v>1</v>
      </c>
      <c r="F67" s="35">
        <f t="shared" si="5"/>
        <v>31</v>
      </c>
      <c r="J67" s="1" t="s">
        <v>452</v>
      </c>
      <c r="K67" s="1">
        <v>5</v>
      </c>
      <c r="L67" s="1" t="s">
        <v>453</v>
      </c>
      <c r="M67" s="1">
        <v>1</v>
      </c>
      <c r="N67" s="35" t="s">
        <v>454</v>
      </c>
      <c r="O67" s="35">
        <f>SUM(O66)</f>
        <v>2</v>
      </c>
    </row>
    <row r="68" spans="1:15" x14ac:dyDescent="0.25">
      <c r="B68" s="1" t="s">
        <v>418</v>
      </c>
      <c r="C68" s="1">
        <v>5</v>
      </c>
      <c r="D68" s="44">
        <v>1</v>
      </c>
      <c r="E68" s="1">
        <v>1</v>
      </c>
      <c r="F68" s="35">
        <f t="shared" si="5"/>
        <v>7</v>
      </c>
      <c r="J68" s="1" t="s">
        <v>455</v>
      </c>
      <c r="K68" s="1">
        <v>2</v>
      </c>
      <c r="L68" s="1" t="s">
        <v>450</v>
      </c>
      <c r="M68" s="1">
        <v>2</v>
      </c>
    </row>
    <row r="69" spans="1:15" x14ac:dyDescent="0.25">
      <c r="B69" s="1" t="s">
        <v>456</v>
      </c>
      <c r="C69" s="1">
        <v>52</v>
      </c>
      <c r="D69" s="44">
        <v>1</v>
      </c>
      <c r="E69" s="1">
        <v>1</v>
      </c>
      <c r="F69" s="35">
        <f t="shared" si="5"/>
        <v>54</v>
      </c>
      <c r="J69" s="1" t="s">
        <v>457</v>
      </c>
      <c r="K69" s="1">
        <v>1</v>
      </c>
      <c r="L69" s="35" t="s">
        <v>417</v>
      </c>
      <c r="M69" s="35">
        <f>SUM(M66:M68)</f>
        <v>4</v>
      </c>
    </row>
    <row r="70" spans="1:15" x14ac:dyDescent="0.25">
      <c r="B70" s="1" t="s">
        <v>458</v>
      </c>
      <c r="C70" s="1">
        <v>4</v>
      </c>
      <c r="D70" s="44">
        <v>1</v>
      </c>
      <c r="E70" s="1">
        <v>0</v>
      </c>
      <c r="F70" s="35">
        <f t="shared" si="5"/>
        <v>5</v>
      </c>
      <c r="J70" s="1" t="s">
        <v>459</v>
      </c>
      <c r="K70" s="1">
        <v>1</v>
      </c>
    </row>
    <row r="71" spans="1:15" x14ac:dyDescent="0.25">
      <c r="B71" s="1" t="s">
        <v>460</v>
      </c>
      <c r="C71" s="1">
        <v>23</v>
      </c>
      <c r="D71" s="44">
        <v>5</v>
      </c>
      <c r="E71" s="1">
        <v>2</v>
      </c>
      <c r="F71" s="35">
        <f t="shared" si="5"/>
        <v>30</v>
      </c>
      <c r="J71" s="45" t="s">
        <v>450</v>
      </c>
      <c r="K71" s="1">
        <v>2</v>
      </c>
    </row>
    <row r="72" spans="1:15" x14ac:dyDescent="0.25">
      <c r="B72" s="35" t="s">
        <v>417</v>
      </c>
      <c r="C72" s="35">
        <f>SUM(C65:C71)</f>
        <v>744</v>
      </c>
      <c r="D72" s="35">
        <f t="shared" ref="D72:F72" si="6">SUM(D65:D71)</f>
        <v>48</v>
      </c>
      <c r="E72" s="35">
        <f t="shared" si="6"/>
        <v>57</v>
      </c>
      <c r="F72" s="35">
        <f t="shared" si="6"/>
        <v>849</v>
      </c>
      <c r="J72" s="1" t="s">
        <v>461</v>
      </c>
      <c r="K72" s="1">
        <v>3</v>
      </c>
    </row>
    <row r="73" spans="1:15" x14ac:dyDescent="0.25">
      <c r="J73" s="45" t="s">
        <v>462</v>
      </c>
      <c r="K73" s="1">
        <v>1</v>
      </c>
    </row>
    <row r="74" spans="1:15" x14ac:dyDescent="0.25">
      <c r="J74" s="1" t="s">
        <v>463</v>
      </c>
      <c r="K74" s="1">
        <v>1</v>
      </c>
    </row>
    <row r="75" spans="1:15" x14ac:dyDescent="0.25">
      <c r="J75" s="1" t="s">
        <v>464</v>
      </c>
      <c r="K75" s="1">
        <v>1</v>
      </c>
    </row>
    <row r="76" spans="1:15" x14ac:dyDescent="0.25">
      <c r="A76" t="s">
        <v>465</v>
      </c>
      <c r="B76" t="s">
        <v>466</v>
      </c>
      <c r="J76" s="1" t="s">
        <v>467</v>
      </c>
      <c r="K76" s="1">
        <v>1</v>
      </c>
      <c r="N76" t="s">
        <v>428</v>
      </c>
    </row>
    <row r="77" spans="1:15" x14ac:dyDescent="0.25">
      <c r="A77" t="s">
        <v>399</v>
      </c>
      <c r="B77" s="69" t="s">
        <v>468</v>
      </c>
      <c r="C77" s="69"/>
      <c r="D77" s="1"/>
      <c r="E77" s="1">
        <v>1651</v>
      </c>
      <c r="J77" s="45" t="s">
        <v>469</v>
      </c>
      <c r="K77" s="45">
        <v>1</v>
      </c>
      <c r="N77" t="s">
        <v>431</v>
      </c>
    </row>
    <row r="78" spans="1:15" x14ac:dyDescent="0.25">
      <c r="A78" t="s">
        <v>404</v>
      </c>
      <c r="B78" s="69" t="s">
        <v>470</v>
      </c>
      <c r="C78" s="69"/>
      <c r="D78" s="1"/>
      <c r="E78" s="1">
        <v>1034</v>
      </c>
      <c r="J78" s="35" t="s">
        <v>145</v>
      </c>
      <c r="K78" s="35">
        <f>SUM(K66:K77)</f>
        <v>21</v>
      </c>
    </row>
    <row r="79" spans="1:15" x14ac:dyDescent="0.25">
      <c r="B79" s="69" t="s">
        <v>471</v>
      </c>
      <c r="C79" s="69"/>
      <c r="D79" s="69"/>
      <c r="E79" s="1">
        <v>87</v>
      </c>
    </row>
    <row r="81" spans="2:5" x14ac:dyDescent="0.25">
      <c r="B81" s="69" t="s">
        <v>472</v>
      </c>
      <c r="C81" s="69"/>
      <c r="D81" s="69"/>
      <c r="E81" s="1">
        <v>1222</v>
      </c>
    </row>
    <row r="82" spans="2:5" x14ac:dyDescent="0.25">
      <c r="B82" s="69" t="s">
        <v>473</v>
      </c>
      <c r="C82" s="69"/>
      <c r="D82" s="69"/>
      <c r="E82" s="1">
        <v>76</v>
      </c>
    </row>
    <row r="84" spans="2:5" x14ac:dyDescent="0.25">
      <c r="B84" s="69" t="s">
        <v>474</v>
      </c>
      <c r="C84" s="69"/>
      <c r="D84" s="69"/>
      <c r="E84" s="1">
        <v>718</v>
      </c>
    </row>
    <row r="85" spans="2:5" x14ac:dyDescent="0.25">
      <c r="B85" s="69" t="s">
        <v>475</v>
      </c>
      <c r="C85" s="69"/>
      <c r="D85" s="69"/>
      <c r="E85" s="1">
        <v>252</v>
      </c>
    </row>
    <row r="87" spans="2:5" x14ac:dyDescent="0.25">
      <c r="B87" s="69" t="s">
        <v>476</v>
      </c>
      <c r="C87" s="69"/>
      <c r="D87" s="69"/>
      <c r="E87" s="1">
        <v>700</v>
      </c>
    </row>
    <row r="88" spans="2:5" x14ac:dyDescent="0.25">
      <c r="B88" s="73" t="s">
        <v>477</v>
      </c>
      <c r="C88" s="73"/>
      <c r="D88" s="73"/>
      <c r="E88" s="74">
        <v>469</v>
      </c>
    </row>
    <row r="89" spans="2:5" x14ac:dyDescent="0.25">
      <c r="B89" s="73"/>
      <c r="C89" s="73"/>
      <c r="D89" s="73"/>
      <c r="E89" s="75"/>
    </row>
    <row r="90" spans="2:5" x14ac:dyDescent="0.25">
      <c r="B90" s="46"/>
      <c r="C90" s="46"/>
      <c r="D90" s="46"/>
    </row>
    <row r="91" spans="2:5" x14ac:dyDescent="0.25">
      <c r="B91" s="73" t="s">
        <v>478</v>
      </c>
      <c r="C91" s="73"/>
      <c r="D91" s="73"/>
      <c r="E91" s="74">
        <v>1041</v>
      </c>
    </row>
    <row r="92" spans="2:5" x14ac:dyDescent="0.25">
      <c r="B92" s="73"/>
      <c r="C92" s="73"/>
      <c r="D92" s="73"/>
      <c r="E92" s="75"/>
    </row>
  </sheetData>
  <mergeCells count="31">
    <mergeCell ref="B87:D87"/>
    <mergeCell ref="B88:D89"/>
    <mergeCell ref="E88:E89"/>
    <mergeCell ref="B91:D92"/>
    <mergeCell ref="E91:E92"/>
    <mergeCell ref="B85:D85"/>
    <mergeCell ref="B48:F48"/>
    <mergeCell ref="B53:F53"/>
    <mergeCell ref="B58:F58"/>
    <mergeCell ref="J64:O64"/>
    <mergeCell ref="J65:K65"/>
    <mergeCell ref="B77:C77"/>
    <mergeCell ref="B78:C78"/>
    <mergeCell ref="B79:D79"/>
    <mergeCell ref="B81:D81"/>
    <mergeCell ref="B82:D82"/>
    <mergeCell ref="B84:D84"/>
    <mergeCell ref="B37:E37"/>
    <mergeCell ref="B1:E1"/>
    <mergeCell ref="B2:E2"/>
    <mergeCell ref="J3:O3"/>
    <mergeCell ref="J4:K4"/>
    <mergeCell ref="B13:E13"/>
    <mergeCell ref="B14:F14"/>
    <mergeCell ref="L14:N14"/>
    <mergeCell ref="G1:J1"/>
    <mergeCell ref="L15:N15"/>
    <mergeCell ref="M17:O17"/>
    <mergeCell ref="M18:O18"/>
    <mergeCell ref="B25:E25"/>
    <mergeCell ref="B26:E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3B4643AA312C43BBFC21F090C01C2A" ma:contentTypeVersion="15" ma:contentTypeDescription="Create a new document." ma:contentTypeScope="" ma:versionID="e0e5317e8964ba3a0a55f36ace19e3c4">
  <xsd:schema xmlns:xsd="http://www.w3.org/2001/XMLSchema" xmlns:xs="http://www.w3.org/2001/XMLSchema" xmlns:p="http://schemas.microsoft.com/office/2006/metadata/properties" xmlns:ns2="f8141cf9-49fa-425a-b362-a013e27d3090" xmlns:ns3="a510ba2a-2924-4307-8bbf-14f7fba73504" targetNamespace="http://schemas.microsoft.com/office/2006/metadata/properties" ma:root="true" ma:fieldsID="8d154cc575ac07dfd400413dff746e20" ns2:_="" ns3:_="">
    <xsd:import namespace="f8141cf9-49fa-425a-b362-a013e27d3090"/>
    <xsd:import namespace="a510ba2a-2924-4307-8bbf-14f7fba735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141cf9-49fa-425a-b362-a013e27d30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0ba2a-2924-4307-8bbf-14f7fba735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3ffc47b-4f14-4093-a15d-f8c86b1ad490}" ma:internalName="TaxCatchAll" ma:showField="CatchAllData" ma:web="a510ba2a-2924-4307-8bbf-14f7fba735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141cf9-49fa-425a-b362-a013e27d3090">
      <Terms xmlns="http://schemas.microsoft.com/office/infopath/2007/PartnerControls"/>
    </lcf76f155ced4ddcb4097134ff3c332f>
    <TaxCatchAll xmlns="a510ba2a-2924-4307-8bbf-14f7fba73504" xsi:nil="true"/>
  </documentManagement>
</p:properties>
</file>

<file path=customXml/itemProps1.xml><?xml version="1.0" encoding="utf-8"?>
<ds:datastoreItem xmlns:ds="http://schemas.openxmlformats.org/officeDocument/2006/customXml" ds:itemID="{13904A8D-1723-4C17-B0A1-10A378F65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CAB4B-7A6C-4F8E-AB5E-E80F4B0ECB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141cf9-49fa-425a-b362-a013e27d3090"/>
    <ds:schemaRef ds:uri="a510ba2a-2924-4307-8bbf-14f7fba735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78F355-FAD0-4E8C-B298-D67E60F5F8F1}">
  <ds:schemaRefs>
    <ds:schemaRef ds:uri="http://schemas.microsoft.com/office/2006/metadata/properties"/>
    <ds:schemaRef ds:uri="http://schemas.microsoft.com/office/infopath/2007/PartnerControls"/>
    <ds:schemaRef ds:uri="f8141cf9-49fa-425a-b362-a013e27d3090"/>
    <ds:schemaRef ds:uri="a510ba2a-2924-4307-8bbf-14f7fba735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DV Fiscal Year 22-23</vt:lpstr>
      <vt:lpstr>SA Fiscal Year 22-23</vt:lpstr>
      <vt:lpstr>DVIP April 2022-March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Mohamed, Ikhlas</dc:creator>
  <cp:keywords/>
  <dc:description/>
  <cp:lastModifiedBy>Ross, Sandra L</cp:lastModifiedBy>
  <cp:revision/>
  <dcterms:created xsi:type="dcterms:W3CDTF">2024-02-23T21:36:01Z</dcterms:created>
  <dcterms:modified xsi:type="dcterms:W3CDTF">2024-06-11T18:06:54Z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0x0101008F3B4643AA312C43BBFC21F090C01C2A</vt:lpwstr>
  </property>
  <property fmtid="{D5CDD505-2E9C-101B-9397-08002B2CF9AE}" pid="3" name="MediaServiceImageTags">
    <vt:lpwstr/>
  </property>
</Properties>
</file>