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ncconnect-my.sharepoint.com/personal/bahaa_jizi_doa_nc_gov/Documents/STC #2410A - Garage and Fleet Maintenance Equipment - NASPO/"/>
    </mc:Choice>
  </mc:AlternateContent>
  <xr:revisionPtr revIDLastSave="0" documentId="8_{D6A1CF49-F99B-484E-8A5E-4ACF585DDCA2}" xr6:coauthVersionLast="47" xr6:coauthVersionMax="47" xr10:uidLastSave="{00000000-0000-0000-0000-000000000000}"/>
  <bookViews>
    <workbookView xWindow="-28920" yWindow="-45" windowWidth="29040" windowHeight="15720" xr2:uid="{00000000-000D-0000-FFFF-FFFF00000000}"/>
  </bookViews>
  <sheets>
    <sheet name="Mohawk" sheetId="42" r:id="rId1"/>
    <sheet name="Hunter LD" sheetId="49" r:id="rId2"/>
    <sheet name="Hunter HD" sheetId="50" r:id="rId3"/>
    <sheet name="Gray" sheetId="43" r:id="rId4"/>
    <sheet name="Westmatic" sheetId="44" r:id="rId5"/>
  </sheets>
  <definedNames>
    <definedName name="_xlnm._FilterDatabase" localSheetId="3" hidden="1">Gray!$A$2:$G$181</definedName>
    <definedName name="_xlnm._FilterDatabase" localSheetId="2" hidden="1">'Hunter HD'!$A$2:$F$157</definedName>
    <definedName name="_xlnm._FilterDatabase" localSheetId="1" hidden="1">'Hunter LD'!$A$2:$F$1034</definedName>
    <definedName name="_xlnm._FilterDatabase" localSheetId="0" hidden="1">Mohawk!$A$3:$F$570</definedName>
    <definedName name="_xlnm._FilterDatabase" localSheetId="4" hidden="1">Westmatic!$A$2:$E$442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2" l="1"/>
  <c r="G13" i="42"/>
  <c r="G14" i="42"/>
  <c r="G15" i="42"/>
  <c r="G16" i="42"/>
  <c r="G26" i="42"/>
  <c r="G27" i="42"/>
  <c r="G28" i="42"/>
  <c r="G32" i="42"/>
  <c r="G34" i="42"/>
  <c r="G38" i="42"/>
  <c r="G39" i="42"/>
  <c r="G40" i="42"/>
  <c r="G48" i="42"/>
  <c r="G49" i="42"/>
  <c r="G50" i="42"/>
  <c r="G51" i="42"/>
  <c r="G52" i="42"/>
  <c r="G61" i="42"/>
  <c r="G62" i="42"/>
  <c r="G63" i="42"/>
  <c r="G64" i="42"/>
  <c r="G68" i="42"/>
  <c r="G72" i="42"/>
  <c r="G73" i="42"/>
  <c r="G75" i="42"/>
  <c r="G76" i="42"/>
  <c r="G80" i="42"/>
  <c r="G85" i="42"/>
  <c r="G86" i="42"/>
  <c r="G88" i="42"/>
  <c r="G92" i="42"/>
  <c r="G95" i="42"/>
  <c r="G96" i="42"/>
  <c r="G97" i="42"/>
  <c r="G98" i="42"/>
  <c r="G99" i="42"/>
  <c r="G100" i="42"/>
  <c r="G104" i="42"/>
  <c r="G109" i="42"/>
  <c r="G110" i="42"/>
  <c r="G111" i="42"/>
  <c r="G112" i="42"/>
  <c r="G116" i="42"/>
  <c r="G120" i="42"/>
  <c r="G121" i="42"/>
  <c r="G122" i="42"/>
  <c r="G123" i="42"/>
  <c r="G124" i="42"/>
  <c r="G132" i="42"/>
  <c r="G133" i="42"/>
  <c r="G134" i="42"/>
  <c r="G135" i="42"/>
  <c r="G136" i="42"/>
  <c r="G140" i="42"/>
  <c r="G145" i="42"/>
  <c r="G146" i="42"/>
  <c r="G147" i="42"/>
  <c r="G148" i="42"/>
  <c r="G152" i="42"/>
  <c r="G154" i="42"/>
  <c r="G157" i="42"/>
  <c r="G158" i="42"/>
  <c r="G159" i="42"/>
  <c r="G160" i="42"/>
  <c r="G168" i="42"/>
  <c r="G169" i="42"/>
  <c r="G170" i="42"/>
  <c r="G171" i="42"/>
  <c r="G172" i="42"/>
  <c r="G176" i="42"/>
  <c r="G182" i="42"/>
  <c r="G183" i="42"/>
  <c r="G184" i="42"/>
  <c r="G188" i="42"/>
  <c r="G195" i="42"/>
  <c r="G196" i="42"/>
  <c r="G200" i="42"/>
  <c r="G202" i="42"/>
  <c r="G204" i="42"/>
  <c r="G205" i="42"/>
  <c r="G206" i="42"/>
  <c r="G207" i="42"/>
  <c r="G208" i="42"/>
  <c r="G216" i="42"/>
  <c r="G217" i="42"/>
  <c r="G218" i="42"/>
  <c r="G219" i="42"/>
  <c r="G220" i="42"/>
  <c r="G224" i="42"/>
  <c r="G228" i="42"/>
  <c r="G229" i="42"/>
  <c r="G230" i="42"/>
  <c r="G231" i="42"/>
  <c r="G232" i="42"/>
  <c r="G240" i="42"/>
  <c r="G241" i="42"/>
  <c r="G242" i="42"/>
  <c r="G243" i="42"/>
  <c r="G244" i="42"/>
  <c r="G248" i="42"/>
  <c r="G254" i="42"/>
  <c r="G255" i="42"/>
  <c r="G256" i="42"/>
  <c r="G260" i="42"/>
  <c r="G264" i="42"/>
  <c r="G265" i="42"/>
  <c r="G267" i="42"/>
  <c r="G268" i="42"/>
  <c r="G272" i="42"/>
  <c r="G275" i="42"/>
  <c r="G276" i="42"/>
  <c r="G277" i="42"/>
  <c r="G278" i="42"/>
  <c r="G279" i="42"/>
  <c r="G280" i="42"/>
  <c r="G284" i="42"/>
  <c r="G288" i="42"/>
  <c r="G289" i="42"/>
  <c r="G290" i="42"/>
  <c r="G291" i="42"/>
  <c r="G292" i="42"/>
  <c r="G296" i="42"/>
  <c r="G300" i="42"/>
  <c r="G301" i="42"/>
  <c r="G302" i="42"/>
  <c r="G303" i="42"/>
  <c r="G304" i="42"/>
  <c r="G312" i="42"/>
  <c r="G313" i="42"/>
  <c r="G314" i="42"/>
  <c r="G315" i="42"/>
  <c r="G316" i="42"/>
  <c r="G320" i="42"/>
  <c r="G326" i="42"/>
  <c r="G327" i="42"/>
  <c r="G328" i="42"/>
  <c r="G332" i="42"/>
  <c r="G336" i="42"/>
  <c r="G337" i="42"/>
  <c r="G338" i="42"/>
  <c r="G339" i="42"/>
  <c r="G340" i="42"/>
  <c r="G348" i="42"/>
  <c r="G349" i="42"/>
  <c r="G350" i="42"/>
  <c r="G351" i="42"/>
  <c r="G352" i="42"/>
  <c r="G356" i="42"/>
  <c r="G360" i="42"/>
  <c r="G361" i="42"/>
  <c r="G362" i="42"/>
  <c r="G363" i="42"/>
  <c r="G364" i="42"/>
  <c r="G368" i="42"/>
  <c r="G371" i="42"/>
  <c r="G372" i="42"/>
  <c r="G373" i="42"/>
  <c r="G374" i="42"/>
  <c r="G375" i="42"/>
  <c r="G376" i="42"/>
  <c r="G380" i="42"/>
  <c r="G385" i="42"/>
  <c r="G386" i="42"/>
  <c r="G387" i="42"/>
  <c r="G388" i="42"/>
  <c r="G392" i="42"/>
  <c r="G398" i="42"/>
  <c r="G399" i="42"/>
  <c r="G400" i="42"/>
  <c r="G404" i="42"/>
  <c r="G407" i="42"/>
  <c r="G408" i="42"/>
  <c r="G410" i="42"/>
  <c r="G411" i="42"/>
  <c r="G412" i="42"/>
  <c r="G420" i="42"/>
  <c r="G421" i="42"/>
  <c r="G422" i="42"/>
  <c r="G423" i="42"/>
  <c r="G424" i="42"/>
  <c r="G432" i="42"/>
  <c r="G433" i="42"/>
  <c r="G434" i="42"/>
  <c r="G435" i="42"/>
  <c r="G436" i="42"/>
  <c r="G440" i="42"/>
  <c r="G443" i="42"/>
  <c r="G444" i="42"/>
  <c r="G445" i="42"/>
  <c r="G446" i="42"/>
  <c r="G447" i="42"/>
  <c r="G448" i="42"/>
  <c r="G452" i="42"/>
  <c r="G457" i="42"/>
  <c r="G458" i="42"/>
  <c r="G459" i="42"/>
  <c r="G460" i="42"/>
  <c r="G464" i="42"/>
  <c r="G469" i="42"/>
  <c r="G470" i="42"/>
  <c r="G471" i="42"/>
  <c r="G472" i="42"/>
  <c r="G476" i="42"/>
  <c r="G479" i="42"/>
  <c r="G480" i="42"/>
  <c r="G481" i="42"/>
  <c r="G482" i="42"/>
  <c r="G483" i="42"/>
  <c r="G484" i="42"/>
  <c r="G492" i="42"/>
  <c r="G493" i="42"/>
  <c r="G494" i="42"/>
  <c r="G495" i="42"/>
  <c r="G496" i="42"/>
  <c r="G500" i="42"/>
  <c r="G504" i="42"/>
  <c r="G505" i="42"/>
  <c r="G506" i="42"/>
  <c r="G507" i="42"/>
  <c r="G508" i="42"/>
  <c r="G516" i="42"/>
  <c r="G517" i="42"/>
  <c r="G518" i="42"/>
  <c r="G519" i="42"/>
  <c r="G520" i="42"/>
  <c r="G521" i="42"/>
  <c r="G522" i="42"/>
  <c r="G523" i="42"/>
  <c r="G530" i="42"/>
  <c r="G531" i="42"/>
  <c r="G532" i="42"/>
  <c r="G533" i="42"/>
  <c r="G534" i="42"/>
  <c r="G535" i="42"/>
  <c r="G540" i="42"/>
  <c r="G541" i="42"/>
  <c r="G542" i="42"/>
  <c r="G543" i="42"/>
  <c r="G544" i="42"/>
  <c r="G545" i="42"/>
  <c r="G548" i="42"/>
  <c r="G552" i="42"/>
  <c r="G553" i="42"/>
  <c r="G554" i="42"/>
  <c r="G555" i="42"/>
  <c r="G556" i="42"/>
  <c r="G557" i="42"/>
  <c r="G560" i="42"/>
  <c r="G563" i="42"/>
  <c r="G564" i="42"/>
  <c r="G565" i="42"/>
  <c r="G566" i="42"/>
  <c r="G567" i="42"/>
  <c r="G568" i="42"/>
  <c r="G569" i="42"/>
  <c r="G4" i="42"/>
  <c r="G570" i="42"/>
  <c r="G562" i="42"/>
  <c r="G561" i="42"/>
  <c r="G559" i="42"/>
  <c r="G558" i="42"/>
  <c r="G551" i="42"/>
  <c r="G550" i="42"/>
  <c r="G549" i="42"/>
  <c r="G547" i="42"/>
  <c r="G546" i="42"/>
  <c r="G539" i="42"/>
  <c r="G538" i="42"/>
  <c r="G537" i="42"/>
  <c r="G536" i="42"/>
  <c r="G529" i="42"/>
  <c r="G528" i="42"/>
  <c r="G527" i="42"/>
  <c r="G526" i="42"/>
  <c r="G525" i="42"/>
  <c r="G524" i="42"/>
  <c r="G515" i="42"/>
  <c r="G514" i="42"/>
  <c r="G513" i="42"/>
  <c r="G512" i="42"/>
  <c r="G511" i="42"/>
  <c r="G510" i="42"/>
  <c r="G509" i="42"/>
  <c r="G503" i="42"/>
  <c r="G502" i="42"/>
  <c r="G501" i="42"/>
  <c r="G499" i="42"/>
  <c r="G498" i="42"/>
  <c r="G497" i="42"/>
  <c r="G491" i="42"/>
  <c r="G490" i="42"/>
  <c r="G489" i="42"/>
  <c r="G488" i="42"/>
  <c r="G487" i="42"/>
  <c r="G486" i="42"/>
  <c r="G485" i="42"/>
  <c r="G478" i="42"/>
  <c r="G477" i="42"/>
  <c r="G475" i="42"/>
  <c r="G474" i="42"/>
  <c r="G473" i="42"/>
  <c r="G468" i="42"/>
  <c r="G467" i="42"/>
  <c r="G466" i="42"/>
  <c r="G465" i="42"/>
  <c r="G463" i="42"/>
  <c r="G462" i="42"/>
  <c r="G461" i="42"/>
  <c r="G456" i="42"/>
  <c r="G455" i="42"/>
  <c r="G454" i="42"/>
  <c r="G453" i="42"/>
  <c r="G451" i="42"/>
  <c r="G450" i="42"/>
  <c r="G449" i="42"/>
  <c r="G442" i="42"/>
  <c r="G441" i="42"/>
  <c r="G439" i="42"/>
  <c r="G438" i="42"/>
  <c r="G437" i="42"/>
  <c r="G431" i="42"/>
  <c r="G430" i="42"/>
  <c r="G429" i="42"/>
  <c r="G428" i="42"/>
  <c r="G427" i="42"/>
  <c r="G426" i="42"/>
  <c r="G425" i="42"/>
  <c r="G419" i="42"/>
  <c r="G418" i="42"/>
  <c r="G417" i="42"/>
  <c r="G416" i="42"/>
  <c r="G415" i="42"/>
  <c r="G414" i="42"/>
  <c r="G413" i="42"/>
  <c r="G409" i="42"/>
  <c r="G406" i="42"/>
  <c r="G405" i="42"/>
  <c r="G403" i="42"/>
  <c r="G402" i="42"/>
  <c r="G401" i="42"/>
  <c r="G397" i="42"/>
  <c r="G396" i="42"/>
  <c r="G395" i="42"/>
  <c r="G394" i="42"/>
  <c r="G393" i="42"/>
  <c r="G391" i="42"/>
  <c r="G390" i="42"/>
  <c r="G389" i="42"/>
  <c r="G384" i="42"/>
  <c r="G383" i="42"/>
  <c r="G382" i="42"/>
  <c r="G381" i="42"/>
  <c r="G379" i="42"/>
  <c r="G378" i="42"/>
  <c r="G377" i="42"/>
  <c r="G370" i="42"/>
  <c r="G369" i="42"/>
  <c r="G367" i="42"/>
  <c r="G366" i="42"/>
  <c r="G365" i="42"/>
  <c r="G359" i="42"/>
  <c r="G358" i="42"/>
  <c r="G357" i="42"/>
  <c r="G355" i="42"/>
  <c r="G354" i="42"/>
  <c r="G353" i="42"/>
  <c r="G347" i="42"/>
  <c r="G346" i="42"/>
  <c r="G345" i="42"/>
  <c r="G344" i="42"/>
  <c r="G343" i="42"/>
  <c r="G342" i="42"/>
  <c r="G341" i="42"/>
  <c r="G335" i="42"/>
  <c r="G334" i="42"/>
  <c r="G333" i="42"/>
  <c r="G331" i="42"/>
  <c r="G330" i="42"/>
  <c r="G329" i="42"/>
  <c r="G325" i="42"/>
  <c r="G324" i="42"/>
  <c r="G323" i="42"/>
  <c r="G322" i="42"/>
  <c r="G321" i="42"/>
  <c r="G319" i="42"/>
  <c r="G318" i="42"/>
  <c r="G317" i="42"/>
  <c r="G311" i="42"/>
  <c r="G310" i="42"/>
  <c r="G309" i="42"/>
  <c r="G308" i="42"/>
  <c r="G307" i="42"/>
  <c r="G306" i="42"/>
  <c r="G305" i="42"/>
  <c r="G299" i="42"/>
  <c r="G298" i="42"/>
  <c r="G297" i="42"/>
  <c r="G295" i="42"/>
  <c r="G294" i="42"/>
  <c r="G293" i="42"/>
  <c r="G287" i="42"/>
  <c r="G286" i="42"/>
  <c r="G285" i="42"/>
  <c r="G283" i="42"/>
  <c r="G282" i="42"/>
  <c r="G281" i="42"/>
  <c r="G274" i="42"/>
  <c r="G273" i="42"/>
  <c r="G271" i="42"/>
  <c r="G270" i="42"/>
  <c r="G269" i="42"/>
  <c r="G266" i="42"/>
  <c r="G263" i="42"/>
  <c r="G262" i="42"/>
  <c r="G261" i="42"/>
  <c r="G259" i="42"/>
  <c r="G258" i="42"/>
  <c r="G257" i="42"/>
  <c r="G253" i="42"/>
  <c r="G252" i="42"/>
  <c r="G251" i="42"/>
  <c r="G250" i="42"/>
  <c r="G249" i="42"/>
  <c r="G247" i="42"/>
  <c r="G246" i="42"/>
  <c r="G245" i="42"/>
  <c r="G239" i="42"/>
  <c r="G238" i="42"/>
  <c r="G237" i="42"/>
  <c r="G236" i="42"/>
  <c r="G235" i="42"/>
  <c r="G234" i="42"/>
  <c r="G233" i="42"/>
  <c r="G227" i="42"/>
  <c r="G226" i="42"/>
  <c r="G225" i="42"/>
  <c r="G223" i="42"/>
  <c r="G222" i="42"/>
  <c r="G221" i="42"/>
  <c r="G215" i="42"/>
  <c r="G214" i="42"/>
  <c r="G213" i="42"/>
  <c r="G212" i="42"/>
  <c r="G211" i="42"/>
  <c r="G210" i="42"/>
  <c r="G209" i="42"/>
  <c r="G203" i="42"/>
  <c r="G201" i="42"/>
  <c r="G199" i="42"/>
  <c r="G198" i="42"/>
  <c r="G197" i="42"/>
  <c r="G194" i="42"/>
  <c r="G193" i="42"/>
  <c r="G192" i="42"/>
  <c r="G191" i="42"/>
  <c r="G190" i="42"/>
  <c r="G189" i="42"/>
  <c r="G187" i="42"/>
  <c r="G186" i="42"/>
  <c r="G185" i="42"/>
  <c r="G181" i="42"/>
  <c r="G180" i="42"/>
  <c r="G179" i="42"/>
  <c r="G178" i="42"/>
  <c r="G177" i="42"/>
  <c r="G175" i="42"/>
  <c r="G174" i="42"/>
  <c r="G173" i="42"/>
  <c r="G167" i="42"/>
  <c r="G166" i="42"/>
  <c r="G165" i="42"/>
  <c r="G164" i="42"/>
  <c r="G163" i="42"/>
  <c r="G162" i="42"/>
  <c r="G161" i="42"/>
  <c r="G156" i="42"/>
  <c r="G155" i="42"/>
  <c r="G153" i="42"/>
  <c r="G151" i="42"/>
  <c r="G150" i="42"/>
  <c r="G149" i="42"/>
  <c r="G144" i="42"/>
  <c r="G143" i="42"/>
  <c r="G142" i="42"/>
  <c r="G141" i="42"/>
  <c r="G139" i="42"/>
  <c r="G138" i="42"/>
  <c r="G137" i="42"/>
  <c r="G131" i="42"/>
  <c r="G130" i="42"/>
  <c r="G129" i="42"/>
  <c r="G128" i="42"/>
  <c r="G127" i="42"/>
  <c r="G126" i="42"/>
  <c r="G125" i="42"/>
  <c r="G119" i="42"/>
  <c r="G118" i="42"/>
  <c r="G117" i="42"/>
  <c r="G115" i="42"/>
  <c r="G114" i="42"/>
  <c r="G113" i="42"/>
  <c r="G108" i="42"/>
  <c r="G107" i="42"/>
  <c r="G106" i="42"/>
  <c r="G105" i="42"/>
  <c r="G103" i="42"/>
  <c r="G102" i="42"/>
  <c r="G101" i="42"/>
  <c r="G94" i="42"/>
  <c r="G93" i="42"/>
  <c r="G91" i="42"/>
  <c r="G90" i="42"/>
  <c r="G89" i="42"/>
  <c r="G87" i="42"/>
  <c r="G84" i="42"/>
  <c r="G83" i="42"/>
  <c r="G82" i="42"/>
  <c r="G81" i="42"/>
  <c r="G79" i="42"/>
  <c r="G78" i="42"/>
  <c r="G77" i="42"/>
  <c r="G74" i="42"/>
  <c r="G71" i="42"/>
  <c r="G70" i="42"/>
  <c r="G69" i="42"/>
  <c r="G67" i="42"/>
  <c r="G66" i="42"/>
  <c r="G65" i="42"/>
  <c r="G60" i="42"/>
  <c r="G59" i="42"/>
  <c r="G58" i="42"/>
  <c r="G57" i="42"/>
  <c r="G56" i="42"/>
  <c r="G55" i="42"/>
  <c r="G54" i="42"/>
  <c r="G53" i="42"/>
  <c r="G47" i="42"/>
  <c r="G46" i="42"/>
  <c r="G45" i="42"/>
  <c r="G44" i="42"/>
  <c r="G43" i="42"/>
  <c r="G42" i="42"/>
  <c r="G41" i="42"/>
  <c r="G37" i="42"/>
  <c r="G36" i="42"/>
  <c r="G35" i="42"/>
  <c r="G33" i="42"/>
  <c r="G31" i="42"/>
  <c r="G30" i="42"/>
  <c r="G29" i="42"/>
  <c r="G25" i="42"/>
  <c r="G24" i="42"/>
  <c r="G23" i="42"/>
  <c r="G22" i="42"/>
  <c r="G21" i="42"/>
  <c r="G20" i="42"/>
  <c r="G19" i="42"/>
  <c r="G18" i="42"/>
  <c r="G17" i="42"/>
  <c r="G12" i="42"/>
  <c r="G11" i="42"/>
  <c r="G10" i="42"/>
  <c r="G9" i="42"/>
  <c r="G7" i="42"/>
  <c r="G6" i="42"/>
  <c r="G5" i="42"/>
  <c r="F3" i="50"/>
  <c r="F4" i="50"/>
  <c r="F5" i="50"/>
  <c r="F6" i="50"/>
  <c r="F7" i="50"/>
  <c r="F8" i="50"/>
  <c r="F9" i="50"/>
  <c r="F10" i="50"/>
  <c r="F11"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47" i="50"/>
  <c r="F48" i="50"/>
  <c r="F49" i="50"/>
  <c r="F50" i="50"/>
  <c r="F51" i="50"/>
  <c r="F52" i="50"/>
  <c r="F53" i="50"/>
  <c r="F54" i="50"/>
  <c r="F55" i="50"/>
  <c r="F56" i="50"/>
  <c r="F57" i="50"/>
  <c r="F58" i="50"/>
  <c r="F59" i="50"/>
  <c r="F60" i="50"/>
  <c r="F61" i="50"/>
  <c r="F62" i="50"/>
  <c r="F63" i="50"/>
  <c r="F64" i="50"/>
  <c r="F65" i="50"/>
  <c r="F66" i="50"/>
  <c r="F67" i="50"/>
  <c r="F68" i="50"/>
  <c r="F69" i="50"/>
  <c r="F70" i="50"/>
  <c r="F71" i="50"/>
  <c r="F72" i="50"/>
  <c r="F73" i="50"/>
  <c r="F74" i="50"/>
  <c r="F75" i="50"/>
  <c r="F76" i="50"/>
  <c r="F77" i="50"/>
  <c r="F78" i="50"/>
  <c r="F79" i="50"/>
  <c r="F80" i="50"/>
  <c r="F81" i="50"/>
  <c r="F82" i="50"/>
  <c r="F83" i="50"/>
  <c r="F84" i="50"/>
  <c r="F85" i="50"/>
  <c r="F86" i="50"/>
  <c r="F87" i="50"/>
  <c r="F88" i="50"/>
  <c r="F89" i="50"/>
  <c r="F90" i="50"/>
  <c r="F91" i="50"/>
  <c r="F92" i="50"/>
  <c r="F93" i="50"/>
  <c r="F94" i="50"/>
  <c r="F95"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0" i="50"/>
  <c r="F121" i="50"/>
  <c r="F122" i="50"/>
  <c r="F123" i="50"/>
  <c r="F124" i="50"/>
  <c r="F125" i="50"/>
  <c r="F126" i="50"/>
  <c r="F127" i="50"/>
  <c r="F128" i="50"/>
  <c r="F129" i="50"/>
  <c r="F130" i="50"/>
  <c r="F131" i="50"/>
  <c r="F132" i="50"/>
  <c r="F133" i="50"/>
  <c r="F134" i="50"/>
  <c r="F135" i="50"/>
  <c r="F136" i="50"/>
  <c r="F137" i="50"/>
  <c r="F138" i="50"/>
  <c r="F139" i="50"/>
  <c r="F140" i="50"/>
  <c r="F141" i="50"/>
  <c r="F142" i="50"/>
  <c r="F143" i="50"/>
  <c r="F144" i="50"/>
  <c r="F145" i="50"/>
  <c r="F146" i="50"/>
  <c r="F147" i="50"/>
  <c r="F148" i="50"/>
  <c r="F149" i="50"/>
  <c r="F150" i="50"/>
  <c r="F151" i="50"/>
  <c r="F152" i="50"/>
  <c r="F153" i="50"/>
  <c r="F154" i="50"/>
  <c r="F155" i="50"/>
  <c r="F156" i="50"/>
  <c r="F157" i="50"/>
  <c r="F3" i="49"/>
  <c r="F4" i="49"/>
  <c r="F5" i="49"/>
  <c r="F6" i="49"/>
  <c r="F7" i="49"/>
  <c r="F8" i="49"/>
  <c r="F9" i="49"/>
  <c r="F10" i="49"/>
  <c r="F11"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7" i="49"/>
  <c r="F48" i="49"/>
  <c r="F49" i="49"/>
  <c r="F50" i="49"/>
  <c r="F51" i="49"/>
  <c r="F52" i="49"/>
  <c r="F53" i="49"/>
  <c r="F54" i="49"/>
  <c r="F55" i="49"/>
  <c r="F56" i="49"/>
  <c r="F57" i="49"/>
  <c r="F58" i="49"/>
  <c r="F59" i="49"/>
  <c r="F60" i="49"/>
  <c r="F61" i="49"/>
  <c r="F62" i="49"/>
  <c r="F63" i="49"/>
  <c r="F64" i="49"/>
  <c r="F65" i="49"/>
  <c r="F66" i="49"/>
  <c r="F67" i="49"/>
  <c r="F68" i="49"/>
  <c r="F69" i="49"/>
  <c r="F70" i="49"/>
  <c r="F71" i="49"/>
  <c r="F72" i="49"/>
  <c r="F73" i="49"/>
  <c r="F74" i="49"/>
  <c r="F75" i="49"/>
  <c r="F76" i="49"/>
  <c r="F77" i="49"/>
  <c r="F78" i="49"/>
  <c r="F79" i="49"/>
  <c r="F80" i="49"/>
  <c r="F81" i="49"/>
  <c r="F82" i="49"/>
  <c r="F83" i="49"/>
  <c r="F84" i="49"/>
  <c r="F85" i="49"/>
  <c r="F86" i="49"/>
  <c r="F87" i="49"/>
  <c r="F88" i="49"/>
  <c r="F89" i="49"/>
  <c r="F90" i="49"/>
  <c r="F91" i="49"/>
  <c r="F92" i="49"/>
  <c r="F93" i="49"/>
  <c r="F94" i="49"/>
  <c r="F95" i="49"/>
  <c r="F96" i="49"/>
  <c r="F97" i="49"/>
  <c r="F98" i="49"/>
  <c r="F99" i="49"/>
  <c r="F100" i="49"/>
  <c r="F101" i="49"/>
  <c r="F102" i="49"/>
  <c r="F103" i="49"/>
  <c r="F104" i="49"/>
  <c r="F105" i="49"/>
  <c r="F106" i="49"/>
  <c r="F107" i="49"/>
  <c r="F108" i="49"/>
  <c r="F109" i="49"/>
  <c r="F110" i="49"/>
  <c r="F111" i="49"/>
  <c r="F112" i="49"/>
  <c r="F113" i="49"/>
  <c r="F114" i="49"/>
  <c r="F115" i="49"/>
  <c r="F116" i="49"/>
  <c r="F117" i="49"/>
  <c r="F118" i="49"/>
  <c r="F119" i="49"/>
  <c r="F120" i="49"/>
  <c r="F121" i="49"/>
  <c r="F122" i="49"/>
  <c r="F123" i="49"/>
  <c r="F124" i="49"/>
  <c r="F125" i="49"/>
  <c r="F126" i="49"/>
  <c r="F127" i="49"/>
  <c r="F128" i="49"/>
  <c r="F129" i="49"/>
  <c r="F130" i="49"/>
  <c r="F131" i="49"/>
  <c r="F132" i="49"/>
  <c r="F133" i="49"/>
  <c r="F134" i="49"/>
  <c r="F135" i="49"/>
  <c r="F136" i="49"/>
  <c r="F137" i="49"/>
  <c r="F138" i="49"/>
  <c r="F139" i="49"/>
  <c r="F140" i="49"/>
  <c r="F141" i="49"/>
  <c r="F142" i="49"/>
  <c r="F143" i="49"/>
  <c r="F144" i="49"/>
  <c r="F145" i="49"/>
  <c r="F146" i="49"/>
  <c r="F147" i="49"/>
  <c r="F148" i="49"/>
  <c r="F149" i="49"/>
  <c r="F150" i="49"/>
  <c r="F151" i="49"/>
  <c r="F152" i="49"/>
  <c r="F153" i="49"/>
  <c r="F154" i="49"/>
  <c r="F155" i="49"/>
  <c r="F156" i="49"/>
  <c r="F157" i="49"/>
  <c r="F158" i="49"/>
  <c r="F159" i="49"/>
  <c r="F160" i="49"/>
  <c r="F161" i="49"/>
  <c r="F162" i="49"/>
  <c r="F163" i="49"/>
  <c r="F164" i="49"/>
  <c r="F165" i="49"/>
  <c r="F166" i="49"/>
  <c r="F167" i="49"/>
  <c r="F168" i="49"/>
  <c r="F169" i="49"/>
  <c r="F170" i="49"/>
  <c r="F171" i="49"/>
  <c r="F172" i="49"/>
  <c r="F173" i="49"/>
  <c r="F174" i="49"/>
  <c r="F175" i="49"/>
  <c r="F176" i="49"/>
  <c r="F177" i="49"/>
  <c r="F178" i="49"/>
  <c r="F179" i="49"/>
  <c r="F180" i="49"/>
  <c r="F181" i="49"/>
  <c r="F182" i="49"/>
  <c r="F183" i="49"/>
  <c r="F184" i="49"/>
  <c r="F185" i="49"/>
  <c r="F186" i="49"/>
  <c r="F187" i="49"/>
  <c r="F188" i="49"/>
  <c r="F189" i="49"/>
  <c r="F190" i="49"/>
  <c r="F191" i="49"/>
  <c r="F192" i="49"/>
  <c r="F193" i="49"/>
  <c r="F194" i="49"/>
  <c r="F195" i="49"/>
  <c r="F196" i="49"/>
  <c r="F197" i="49"/>
  <c r="F198" i="49"/>
  <c r="F199" i="49"/>
  <c r="F200" i="49"/>
  <c r="F201" i="49"/>
  <c r="F202" i="49"/>
  <c r="F203" i="49"/>
  <c r="F204" i="49"/>
  <c r="F205" i="49"/>
  <c r="F206" i="49"/>
  <c r="F207" i="49"/>
  <c r="F208" i="49"/>
  <c r="F209" i="49"/>
  <c r="F210" i="49"/>
  <c r="F211" i="49"/>
  <c r="F212" i="49"/>
  <c r="F213" i="49"/>
  <c r="F214" i="49"/>
  <c r="F215" i="49"/>
  <c r="F216" i="49"/>
  <c r="F217" i="49"/>
  <c r="F218" i="49"/>
  <c r="F219" i="49"/>
  <c r="F220" i="49"/>
  <c r="F221" i="49"/>
  <c r="F222" i="49"/>
  <c r="F223" i="49"/>
  <c r="F224" i="49"/>
  <c r="F225" i="49"/>
  <c r="F226" i="49"/>
  <c r="F227" i="49"/>
  <c r="F228" i="49"/>
  <c r="F229" i="49"/>
  <c r="F230" i="49"/>
  <c r="F231" i="49"/>
  <c r="F232" i="49"/>
  <c r="F233" i="49"/>
  <c r="F234" i="49"/>
  <c r="F235" i="49"/>
  <c r="F236" i="49"/>
  <c r="F237" i="49"/>
  <c r="F238" i="49"/>
  <c r="F239" i="49"/>
  <c r="F240" i="49"/>
  <c r="F241" i="49"/>
  <c r="F242" i="49"/>
  <c r="F243" i="49"/>
  <c r="F244" i="49"/>
  <c r="F245" i="49"/>
  <c r="F246"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74" i="49"/>
  <c r="F275" i="49"/>
  <c r="F276" i="49"/>
  <c r="F277" i="49"/>
  <c r="F278" i="49"/>
  <c r="F279" i="49"/>
  <c r="F280" i="49"/>
  <c r="F281" i="49"/>
  <c r="F282" i="49"/>
  <c r="F283" i="49"/>
  <c r="F284" i="49"/>
  <c r="F285" i="49"/>
  <c r="F286" i="49"/>
  <c r="F287" i="49"/>
  <c r="F288" i="49"/>
  <c r="F289" i="49"/>
  <c r="F290" i="49"/>
  <c r="F291" i="49"/>
  <c r="F292" i="49"/>
  <c r="F293" i="49"/>
  <c r="F294" i="49"/>
  <c r="F295" i="49"/>
  <c r="F296" i="49"/>
  <c r="F297" i="49"/>
  <c r="F298" i="49"/>
  <c r="F299" i="49"/>
  <c r="F300" i="49"/>
  <c r="F301" i="49"/>
  <c r="F302" i="49"/>
  <c r="F303" i="49"/>
  <c r="F304" i="49"/>
  <c r="F305" i="49"/>
  <c r="F306" i="49"/>
  <c r="F307" i="49"/>
  <c r="F308" i="49"/>
  <c r="F309" i="49"/>
  <c r="F310" i="49"/>
  <c r="F311" i="49"/>
  <c r="F312" i="49"/>
  <c r="F313" i="49"/>
  <c r="F314" i="49"/>
  <c r="F315" i="49"/>
  <c r="F316" i="49"/>
  <c r="F317" i="49"/>
  <c r="F318" i="49"/>
  <c r="F319" i="49"/>
  <c r="F320" i="49"/>
  <c r="F321" i="49"/>
  <c r="F322" i="49"/>
  <c r="F323" i="49"/>
  <c r="F324" i="49"/>
  <c r="F325" i="49"/>
  <c r="F326" i="49"/>
  <c r="F327" i="49"/>
  <c r="F328" i="49"/>
  <c r="F329" i="49"/>
  <c r="F330" i="49"/>
  <c r="F331" i="49"/>
  <c r="F332" i="49"/>
  <c r="F333" i="49"/>
  <c r="F334" i="49"/>
  <c r="F335" i="49"/>
  <c r="F336" i="49"/>
  <c r="F337" i="49"/>
  <c r="F338" i="49"/>
  <c r="F339" i="49"/>
  <c r="F340" i="49"/>
  <c r="F341" i="49"/>
  <c r="F342" i="49"/>
  <c r="F343" i="49"/>
  <c r="F344" i="49"/>
  <c r="F345" i="49"/>
  <c r="F346" i="49"/>
  <c r="F347" i="49"/>
  <c r="F348" i="49"/>
  <c r="F349" i="49"/>
  <c r="F350" i="49"/>
  <c r="F351" i="49"/>
  <c r="F352" i="49"/>
  <c r="F353" i="49"/>
  <c r="F354" i="49"/>
  <c r="F355" i="49"/>
  <c r="F356" i="49"/>
  <c r="F357" i="49"/>
  <c r="F358" i="49"/>
  <c r="F359" i="49"/>
  <c r="F360" i="49"/>
  <c r="F361" i="49"/>
  <c r="F362" i="49"/>
  <c r="F363" i="49"/>
  <c r="F364" i="49"/>
  <c r="F365" i="49"/>
  <c r="F366" i="49"/>
  <c r="F367" i="49"/>
  <c r="F368" i="49"/>
  <c r="F369" i="49"/>
  <c r="F370" i="49"/>
  <c r="F371" i="49"/>
  <c r="F372" i="49"/>
  <c r="F373" i="49"/>
  <c r="F374" i="49"/>
  <c r="F375" i="49"/>
  <c r="F376" i="49"/>
  <c r="F377" i="49"/>
  <c r="F378" i="49"/>
  <c r="F379" i="49"/>
  <c r="F380" i="49"/>
  <c r="F381" i="49"/>
  <c r="F382" i="49"/>
  <c r="F383" i="49"/>
  <c r="F384" i="49"/>
  <c r="F385" i="49"/>
  <c r="F386" i="49"/>
  <c r="F387" i="49"/>
  <c r="F388" i="49"/>
  <c r="F389" i="49"/>
  <c r="F390" i="49"/>
  <c r="F391" i="49"/>
  <c r="F392" i="49"/>
  <c r="F393" i="49"/>
  <c r="F394" i="49"/>
  <c r="F395" i="49"/>
  <c r="F396" i="49"/>
  <c r="F397" i="49"/>
  <c r="F398" i="49"/>
  <c r="F399" i="49"/>
  <c r="F400" i="49"/>
  <c r="F401" i="49"/>
  <c r="F402" i="49"/>
  <c r="F403" i="49"/>
  <c r="F404" i="49"/>
  <c r="F405" i="49"/>
  <c r="F406" i="49"/>
  <c r="F407" i="49"/>
  <c r="F408" i="49"/>
  <c r="F409" i="49"/>
  <c r="F410" i="49"/>
  <c r="F411" i="49"/>
  <c r="F412" i="49"/>
  <c r="F413" i="49"/>
  <c r="F414" i="49"/>
  <c r="F415" i="49"/>
  <c r="F416" i="49"/>
  <c r="F417" i="49"/>
  <c r="F418" i="49"/>
  <c r="F419" i="49"/>
  <c r="F420" i="49"/>
  <c r="F421" i="49"/>
  <c r="F422" i="49"/>
  <c r="F423" i="49"/>
  <c r="F424" i="49"/>
  <c r="F425" i="49"/>
  <c r="F426" i="49"/>
  <c r="F427" i="49"/>
  <c r="F428" i="49"/>
  <c r="F429" i="49"/>
  <c r="F430" i="49"/>
  <c r="F431" i="49"/>
  <c r="F432" i="49"/>
  <c r="F433" i="49"/>
  <c r="F434" i="49"/>
  <c r="F435" i="49"/>
  <c r="F436" i="49"/>
  <c r="F437" i="49"/>
  <c r="F438" i="49"/>
  <c r="F439" i="49"/>
  <c r="F440" i="49"/>
  <c r="F441" i="49"/>
  <c r="F442" i="49"/>
  <c r="F443" i="49"/>
  <c r="F444" i="49"/>
  <c r="F445" i="49"/>
  <c r="F446" i="49"/>
  <c r="F447" i="49"/>
  <c r="F448" i="49"/>
  <c r="F449" i="49"/>
  <c r="F450" i="49"/>
  <c r="F451" i="49"/>
  <c r="F452" i="49"/>
  <c r="F453" i="49"/>
  <c r="F454" i="49"/>
  <c r="F455" i="49"/>
  <c r="F456" i="49"/>
  <c r="F457" i="49"/>
  <c r="F458" i="49"/>
  <c r="F459" i="49"/>
  <c r="F460" i="49"/>
  <c r="F461" i="49"/>
  <c r="F462" i="49"/>
  <c r="F463" i="49"/>
  <c r="F464" i="49"/>
  <c r="F465" i="49"/>
  <c r="F466" i="49"/>
  <c r="F467" i="49"/>
  <c r="F468" i="49"/>
  <c r="F469" i="49"/>
  <c r="F470" i="49"/>
  <c r="F471" i="49"/>
  <c r="F472" i="49"/>
  <c r="F473" i="49"/>
  <c r="F474" i="49"/>
  <c r="F475" i="49"/>
  <c r="F476" i="49"/>
  <c r="F477" i="49"/>
  <c r="F478" i="49"/>
  <c r="F479" i="49"/>
  <c r="F480" i="49"/>
  <c r="F481" i="49"/>
  <c r="F482" i="49"/>
  <c r="F483" i="49"/>
  <c r="F484" i="49"/>
  <c r="F485" i="49"/>
  <c r="F486" i="49"/>
  <c r="F487" i="49"/>
  <c r="F488" i="49"/>
  <c r="F489" i="49"/>
  <c r="F490" i="49"/>
  <c r="F491" i="49"/>
  <c r="F492" i="49"/>
  <c r="F493" i="49"/>
  <c r="F494" i="49"/>
  <c r="F495" i="49"/>
  <c r="F496" i="49"/>
  <c r="F497" i="49"/>
  <c r="F498" i="49"/>
  <c r="F499" i="49"/>
  <c r="F500" i="49"/>
  <c r="F501" i="49"/>
  <c r="F502" i="49"/>
  <c r="F503" i="49"/>
  <c r="F504" i="49"/>
  <c r="F505" i="49"/>
  <c r="F506" i="49"/>
  <c r="F507" i="49"/>
  <c r="F508" i="49"/>
  <c r="F509" i="49"/>
  <c r="F510" i="49"/>
  <c r="F511" i="49"/>
  <c r="F512" i="49"/>
  <c r="F513" i="49"/>
  <c r="F514" i="49"/>
  <c r="F515" i="49"/>
  <c r="F516" i="49"/>
  <c r="F517" i="49"/>
  <c r="F518" i="49"/>
  <c r="F519" i="49"/>
  <c r="F520" i="49"/>
  <c r="F521" i="49"/>
  <c r="F522" i="49"/>
  <c r="F523" i="49"/>
  <c r="F524" i="49"/>
  <c r="F525" i="49"/>
  <c r="F526" i="49"/>
  <c r="F527" i="49"/>
  <c r="F528" i="49"/>
  <c r="F529" i="49"/>
  <c r="F530" i="49"/>
  <c r="F531" i="49"/>
  <c r="F532" i="49"/>
  <c r="F533" i="49"/>
  <c r="F534" i="49"/>
  <c r="F535" i="49"/>
  <c r="F536" i="49"/>
  <c r="F537" i="49"/>
  <c r="F538" i="49"/>
  <c r="F539" i="49"/>
  <c r="F540" i="49"/>
  <c r="F541" i="49"/>
  <c r="F542" i="49"/>
  <c r="F543" i="49"/>
  <c r="F544" i="49"/>
  <c r="F545" i="49"/>
  <c r="F546" i="49"/>
  <c r="F547" i="49"/>
  <c r="F548" i="49"/>
  <c r="F549" i="49"/>
  <c r="F550" i="49"/>
  <c r="F551" i="49"/>
  <c r="F552" i="49"/>
  <c r="F553" i="49"/>
  <c r="F554" i="49"/>
  <c r="F555" i="49"/>
  <c r="F556" i="49"/>
  <c r="F557" i="49"/>
  <c r="F558" i="49"/>
  <c r="F559" i="49"/>
  <c r="F560" i="49"/>
  <c r="F561" i="49"/>
  <c r="F562" i="49"/>
  <c r="F563" i="49"/>
  <c r="F564" i="49"/>
  <c r="F565" i="49"/>
  <c r="F566" i="49"/>
  <c r="F567" i="49"/>
  <c r="F568" i="49"/>
  <c r="F569" i="49"/>
  <c r="F570" i="49"/>
  <c r="F571" i="49"/>
  <c r="F572" i="49"/>
  <c r="F573" i="49"/>
  <c r="F574" i="49"/>
  <c r="F575" i="49"/>
  <c r="F576" i="49"/>
  <c r="F577" i="49"/>
  <c r="F578" i="49"/>
  <c r="F579" i="49"/>
  <c r="F580" i="49"/>
  <c r="F581" i="49"/>
  <c r="F582" i="49"/>
  <c r="F583" i="49"/>
  <c r="F584" i="49"/>
  <c r="F585" i="49"/>
  <c r="F586" i="49"/>
  <c r="F587" i="49"/>
  <c r="F588" i="49"/>
  <c r="F589" i="49"/>
  <c r="F590" i="49"/>
  <c r="F591" i="49"/>
  <c r="F592" i="49"/>
  <c r="F593" i="49"/>
  <c r="F594" i="49"/>
  <c r="F595" i="49"/>
  <c r="F596" i="49"/>
  <c r="F597" i="49"/>
  <c r="F598" i="49"/>
  <c r="F599" i="49"/>
  <c r="F600" i="49"/>
  <c r="F601" i="49"/>
  <c r="F602" i="49"/>
  <c r="F603" i="49"/>
  <c r="F604" i="49"/>
  <c r="F605" i="49"/>
  <c r="F606" i="49"/>
  <c r="F607" i="49"/>
  <c r="F608" i="49"/>
  <c r="F609" i="49"/>
  <c r="F610" i="49"/>
  <c r="F611" i="49"/>
  <c r="F612" i="49"/>
  <c r="F613" i="49"/>
  <c r="F614" i="49"/>
  <c r="F615" i="49"/>
  <c r="F616" i="49"/>
  <c r="F617" i="49"/>
  <c r="F618" i="49"/>
  <c r="F619" i="49"/>
  <c r="F620" i="49"/>
  <c r="F621" i="49"/>
  <c r="F622" i="49"/>
  <c r="F623" i="49"/>
  <c r="F624" i="49"/>
  <c r="F625" i="49"/>
  <c r="F626" i="49"/>
  <c r="F627" i="49"/>
  <c r="F628" i="49"/>
  <c r="F629" i="49"/>
  <c r="F630" i="49"/>
  <c r="F631" i="49"/>
  <c r="F632" i="49"/>
  <c r="F633" i="49"/>
  <c r="F634" i="49"/>
  <c r="F635" i="49"/>
  <c r="F636" i="49"/>
  <c r="F637" i="49"/>
  <c r="F638" i="49"/>
  <c r="F639" i="49"/>
  <c r="F640" i="49"/>
  <c r="F641" i="49"/>
  <c r="F642" i="49"/>
  <c r="F643" i="49"/>
  <c r="F644" i="49"/>
  <c r="F645" i="49"/>
  <c r="F646" i="49"/>
  <c r="F647" i="49"/>
  <c r="F648" i="49"/>
  <c r="F649" i="49"/>
  <c r="F650" i="49"/>
  <c r="F651" i="49"/>
  <c r="F652" i="49"/>
  <c r="F653" i="49"/>
  <c r="F654" i="49"/>
  <c r="F655" i="49"/>
  <c r="F656" i="49"/>
  <c r="F657" i="49"/>
  <c r="F658" i="49"/>
  <c r="F659" i="49"/>
  <c r="F660" i="49"/>
  <c r="F661" i="49"/>
  <c r="F662" i="49"/>
  <c r="F663" i="49"/>
  <c r="F664" i="49"/>
  <c r="F665" i="49"/>
  <c r="F666" i="49"/>
  <c r="F667" i="49"/>
  <c r="F668" i="49"/>
  <c r="F669" i="49"/>
  <c r="F670" i="49"/>
  <c r="F671" i="49"/>
  <c r="F672" i="49"/>
  <c r="F673" i="49"/>
  <c r="F674" i="49"/>
  <c r="F675" i="49"/>
  <c r="F676" i="49"/>
  <c r="F677" i="49"/>
  <c r="F678" i="49"/>
  <c r="F679" i="49"/>
  <c r="F680" i="49"/>
  <c r="F681" i="49"/>
  <c r="F682" i="49"/>
  <c r="F683" i="49"/>
  <c r="F684" i="49"/>
  <c r="F685" i="49"/>
  <c r="F686" i="49"/>
  <c r="F687" i="49"/>
  <c r="F688" i="49"/>
  <c r="F689" i="49"/>
  <c r="F690" i="49"/>
  <c r="F691" i="49"/>
  <c r="F692" i="49"/>
  <c r="F693" i="49"/>
  <c r="F694" i="49"/>
  <c r="F695" i="49"/>
  <c r="F696" i="49"/>
  <c r="F697" i="49"/>
  <c r="F698" i="49"/>
  <c r="F699" i="49"/>
  <c r="F700" i="49"/>
  <c r="F701" i="49"/>
  <c r="F702" i="49"/>
  <c r="F703" i="49"/>
  <c r="F704" i="49"/>
  <c r="F705" i="49"/>
  <c r="F706" i="49"/>
  <c r="F707" i="49"/>
  <c r="F708" i="49"/>
  <c r="F709" i="49"/>
  <c r="F710" i="49"/>
  <c r="F711" i="49"/>
  <c r="F712" i="49"/>
  <c r="F713" i="49"/>
  <c r="F714" i="49"/>
  <c r="F715" i="49"/>
  <c r="F716" i="49"/>
  <c r="F717" i="49"/>
  <c r="F718" i="49"/>
  <c r="F719" i="49"/>
  <c r="F720" i="49"/>
  <c r="F721" i="49"/>
  <c r="F722" i="49"/>
  <c r="F723" i="49"/>
  <c r="F724" i="49"/>
  <c r="F725" i="49"/>
  <c r="F726" i="49"/>
  <c r="F727" i="49"/>
  <c r="F728" i="49"/>
  <c r="F729" i="49"/>
  <c r="F730" i="49"/>
  <c r="F731" i="49"/>
  <c r="F732" i="49"/>
  <c r="F733" i="49"/>
  <c r="F734" i="49"/>
  <c r="F735" i="49"/>
  <c r="F736" i="49"/>
  <c r="F737" i="49"/>
  <c r="F738" i="49"/>
  <c r="F739" i="49"/>
  <c r="F740" i="49"/>
  <c r="F741" i="49"/>
  <c r="F742" i="49"/>
  <c r="F743" i="49"/>
  <c r="F744" i="49"/>
  <c r="F745" i="49"/>
  <c r="F746" i="49"/>
  <c r="F747" i="49"/>
  <c r="F748" i="49"/>
  <c r="F749" i="49"/>
  <c r="F750" i="49"/>
  <c r="F751" i="49"/>
  <c r="F752" i="49"/>
  <c r="F753" i="49"/>
  <c r="F754" i="49"/>
  <c r="F755" i="49"/>
  <c r="F756" i="49"/>
  <c r="F757" i="49"/>
  <c r="F758" i="49"/>
  <c r="F759" i="49"/>
  <c r="F760" i="49"/>
  <c r="F761" i="49"/>
  <c r="F762" i="49"/>
  <c r="F763" i="49"/>
  <c r="F764" i="49"/>
  <c r="F765" i="49"/>
  <c r="F766" i="49"/>
  <c r="F767" i="49"/>
  <c r="F768" i="49"/>
  <c r="F769" i="49"/>
  <c r="F770" i="49"/>
  <c r="F771" i="49"/>
  <c r="F772" i="49"/>
  <c r="F773" i="49"/>
  <c r="F774" i="49"/>
  <c r="F775" i="49"/>
  <c r="F776" i="49"/>
  <c r="F777" i="49"/>
  <c r="F778" i="49"/>
  <c r="F779" i="49"/>
  <c r="F780" i="49"/>
  <c r="F781" i="49"/>
  <c r="F782" i="49"/>
  <c r="F783" i="49"/>
  <c r="F784" i="49"/>
  <c r="F785" i="49"/>
  <c r="F786" i="49"/>
  <c r="F787" i="49"/>
  <c r="F788" i="49"/>
  <c r="F789" i="49"/>
  <c r="F790" i="49"/>
  <c r="F791" i="49"/>
  <c r="F792" i="49"/>
  <c r="F793" i="49"/>
  <c r="F794" i="49"/>
  <c r="F795" i="49"/>
  <c r="F796" i="49"/>
  <c r="F797" i="49"/>
  <c r="F798" i="49"/>
  <c r="F799" i="49"/>
  <c r="F800" i="49"/>
  <c r="F801" i="49"/>
  <c r="F802" i="49"/>
  <c r="F803" i="49"/>
  <c r="F804" i="49"/>
  <c r="F805" i="49"/>
  <c r="F806" i="49"/>
  <c r="F807" i="49"/>
  <c r="F808" i="49"/>
  <c r="F809" i="49"/>
  <c r="F810" i="49"/>
  <c r="F811" i="49"/>
  <c r="F812" i="49"/>
  <c r="F813" i="49"/>
  <c r="F814" i="49"/>
  <c r="F815" i="49"/>
  <c r="F816" i="49"/>
  <c r="F817" i="49"/>
  <c r="F818" i="49"/>
  <c r="F819" i="49"/>
  <c r="F820" i="49"/>
  <c r="F821" i="49"/>
  <c r="F822" i="49"/>
  <c r="F823" i="49"/>
  <c r="F824" i="49"/>
  <c r="F825" i="49"/>
  <c r="F826" i="49"/>
  <c r="F827" i="49"/>
  <c r="F828" i="49"/>
  <c r="F829" i="49"/>
  <c r="F830" i="49"/>
  <c r="F831" i="49"/>
  <c r="F832" i="49"/>
  <c r="F833" i="49"/>
  <c r="F834" i="49"/>
  <c r="F835" i="49"/>
  <c r="F836" i="49"/>
  <c r="F837" i="49"/>
  <c r="F838" i="49"/>
  <c r="F839" i="49"/>
  <c r="F840" i="49"/>
  <c r="F841" i="49"/>
  <c r="F842" i="49"/>
  <c r="F843" i="49"/>
  <c r="F844" i="49"/>
  <c r="F845" i="49"/>
  <c r="F846" i="49"/>
  <c r="F847" i="49"/>
  <c r="F848" i="49"/>
  <c r="F849" i="49"/>
  <c r="F850" i="49"/>
  <c r="F851" i="49"/>
  <c r="F852" i="49"/>
  <c r="F853" i="49"/>
  <c r="F854" i="49"/>
  <c r="F855" i="49"/>
  <c r="F856" i="49"/>
  <c r="F857" i="49"/>
  <c r="F858" i="49"/>
  <c r="F859" i="49"/>
  <c r="F860" i="49"/>
  <c r="F861" i="49"/>
  <c r="F862" i="49"/>
  <c r="F863" i="49"/>
  <c r="F864" i="49"/>
  <c r="F865" i="49"/>
  <c r="F866" i="49"/>
  <c r="F867" i="49"/>
  <c r="F868" i="49"/>
  <c r="F869" i="49"/>
  <c r="F870" i="49"/>
  <c r="F871" i="49"/>
  <c r="F872" i="49"/>
  <c r="F873" i="49"/>
  <c r="F874" i="49"/>
  <c r="F875" i="49"/>
  <c r="F876" i="49"/>
  <c r="F877" i="49"/>
  <c r="F878" i="49"/>
  <c r="F879" i="49"/>
  <c r="F880" i="49"/>
  <c r="F881" i="49"/>
  <c r="F882" i="49"/>
  <c r="F883" i="49"/>
  <c r="F884" i="49"/>
  <c r="F885" i="49"/>
  <c r="F886" i="49"/>
  <c r="F887" i="49"/>
  <c r="F888" i="49"/>
  <c r="F889" i="49"/>
  <c r="F890" i="49"/>
  <c r="F891" i="49"/>
  <c r="F892" i="49"/>
  <c r="F893" i="49"/>
  <c r="F894" i="49"/>
  <c r="F895" i="49"/>
  <c r="F896" i="49"/>
  <c r="F897" i="49"/>
  <c r="F898" i="49"/>
  <c r="F899" i="49"/>
  <c r="F900" i="49"/>
  <c r="F901" i="49"/>
  <c r="F902" i="49"/>
  <c r="F903" i="49"/>
  <c r="F904" i="49"/>
  <c r="F905" i="49"/>
  <c r="F906" i="49"/>
  <c r="F907" i="49"/>
  <c r="F908" i="49"/>
  <c r="F909" i="49"/>
  <c r="F910" i="49"/>
  <c r="F911" i="49"/>
  <c r="F912" i="49"/>
  <c r="F913" i="49"/>
  <c r="F914" i="49"/>
  <c r="F915" i="49"/>
  <c r="F916" i="49"/>
  <c r="F917" i="49"/>
  <c r="F918" i="49"/>
  <c r="F919" i="49"/>
  <c r="F920" i="49"/>
  <c r="F921" i="49"/>
  <c r="F922" i="49"/>
  <c r="F923" i="49"/>
  <c r="F924" i="49"/>
  <c r="F925" i="49"/>
  <c r="F926" i="49"/>
  <c r="F927" i="49"/>
  <c r="F928" i="49"/>
  <c r="F929" i="49"/>
  <c r="F930" i="49"/>
  <c r="F931" i="49"/>
  <c r="F932" i="49"/>
  <c r="F933" i="49"/>
  <c r="F934" i="49"/>
  <c r="F935" i="49"/>
  <c r="F936" i="49"/>
  <c r="F937" i="49"/>
  <c r="F938" i="49"/>
  <c r="F939" i="49"/>
  <c r="F940" i="49"/>
  <c r="F941" i="49"/>
  <c r="F942" i="49"/>
  <c r="F943" i="49"/>
  <c r="F944" i="49"/>
  <c r="F945" i="49"/>
  <c r="F946" i="49"/>
  <c r="F947" i="49"/>
  <c r="F948" i="49"/>
  <c r="F949" i="49"/>
  <c r="F950" i="49"/>
  <c r="F951" i="49"/>
  <c r="F952" i="49"/>
  <c r="F953" i="49"/>
  <c r="F954" i="49"/>
  <c r="F955" i="49"/>
  <c r="F956" i="49"/>
  <c r="F957" i="49"/>
  <c r="F958" i="49"/>
  <c r="F959" i="49"/>
  <c r="F960" i="49"/>
  <c r="F961" i="49"/>
  <c r="F962" i="49"/>
  <c r="F963" i="49"/>
  <c r="F964" i="49"/>
  <c r="F965" i="49"/>
  <c r="F966" i="49"/>
  <c r="F967" i="49"/>
  <c r="F968" i="49"/>
  <c r="F969" i="49"/>
  <c r="F970" i="49"/>
  <c r="F971" i="49"/>
  <c r="F972" i="49"/>
  <c r="F973" i="49"/>
  <c r="F974" i="49"/>
  <c r="F975" i="49"/>
  <c r="F976" i="49"/>
  <c r="F977" i="49"/>
  <c r="F978" i="49"/>
  <c r="F979" i="49"/>
  <c r="F980" i="49"/>
  <c r="F981" i="49"/>
  <c r="F982" i="49"/>
  <c r="F983" i="49"/>
  <c r="F984" i="49"/>
  <c r="F985" i="49"/>
  <c r="F986" i="49"/>
  <c r="F987" i="49"/>
  <c r="F988" i="49"/>
  <c r="F989" i="49"/>
  <c r="F990" i="49"/>
  <c r="F991" i="49"/>
  <c r="F992" i="49"/>
  <c r="F993" i="49"/>
  <c r="F994" i="49"/>
  <c r="F995" i="49"/>
  <c r="F996" i="49"/>
  <c r="F997" i="49"/>
  <c r="F998" i="49"/>
  <c r="F999" i="49"/>
  <c r="F1000" i="49"/>
  <c r="F1001" i="49"/>
  <c r="F1002" i="49"/>
  <c r="F1003" i="49"/>
  <c r="F1004" i="49"/>
  <c r="F1005" i="49"/>
  <c r="F1006" i="49"/>
  <c r="F1007" i="49"/>
  <c r="F1008" i="49"/>
  <c r="F1009" i="49"/>
  <c r="F1010" i="49"/>
  <c r="F1011" i="49"/>
  <c r="F1012" i="49"/>
  <c r="F1013" i="49"/>
  <c r="F1014" i="49"/>
  <c r="F1015" i="49"/>
  <c r="F1016" i="49"/>
  <c r="F1017" i="49"/>
  <c r="F1018" i="49"/>
  <c r="F1019" i="49"/>
  <c r="F1020" i="49"/>
  <c r="F1021" i="49"/>
  <c r="F1022" i="49"/>
  <c r="F1023" i="49"/>
  <c r="F1024" i="49"/>
  <c r="F1025" i="49"/>
  <c r="F1026" i="49"/>
  <c r="F1027" i="49"/>
  <c r="F1028" i="49"/>
  <c r="F1029" i="49"/>
  <c r="F1030" i="49"/>
  <c r="F1031" i="49"/>
  <c r="F1032" i="49"/>
  <c r="F1033" i="49"/>
  <c r="F1034" i="49"/>
  <c r="G180" i="43" l="1"/>
  <c r="G179" i="43"/>
  <c r="G178" i="43"/>
  <c r="G177" i="43"/>
  <c r="G176" i="43"/>
  <c r="G175" i="43"/>
  <c r="G174" i="43"/>
  <c r="G173" i="43"/>
  <c r="G172" i="43"/>
  <c r="G171" i="43"/>
  <c r="G170" i="43"/>
  <c r="G169" i="43"/>
  <c r="G168" i="43"/>
  <c r="G167" i="43"/>
  <c r="G166" i="43"/>
  <c r="G165" i="43"/>
  <c r="G164" i="43"/>
  <c r="G163" i="43"/>
  <c r="G162" i="43"/>
  <c r="G161" i="43"/>
  <c r="G160" i="43"/>
  <c r="G159" i="43"/>
  <c r="G158" i="43"/>
  <c r="G157" i="43"/>
  <c r="G156" i="43"/>
  <c r="G155" i="43"/>
  <c r="G154" i="43"/>
  <c r="G153" i="43"/>
  <c r="G152" i="43"/>
  <c r="G151" i="43"/>
  <c r="G150" i="43"/>
  <c r="G149" i="43"/>
  <c r="G148" i="43"/>
  <c r="G147" i="43"/>
  <c r="G146" i="43"/>
  <c r="G145" i="43"/>
  <c r="G144" i="43"/>
  <c r="G143" i="43"/>
  <c r="G142" i="43"/>
  <c r="G141" i="43"/>
  <c r="G140" i="43"/>
  <c r="G139" i="43"/>
  <c r="G138" i="43"/>
  <c r="G137" i="43"/>
  <c r="G136" i="43"/>
  <c r="G135" i="43"/>
  <c r="G134" i="43"/>
  <c r="G133" i="43"/>
  <c r="G132" i="43"/>
  <c r="G131" i="43"/>
  <c r="G130" i="43"/>
  <c r="G129" i="43"/>
  <c r="G128" i="43"/>
  <c r="G127" i="43"/>
  <c r="G126" i="43"/>
  <c r="G125" i="43"/>
  <c r="G124" i="43"/>
  <c r="G123" i="43"/>
  <c r="G122" i="43"/>
  <c r="G121" i="43"/>
  <c r="G120" i="43"/>
  <c r="G119" i="43"/>
  <c r="G118" i="43"/>
  <c r="G117" i="43"/>
  <c r="G116" i="43"/>
  <c r="G115" i="43"/>
  <c r="G114" i="43"/>
  <c r="G113" i="43"/>
  <c r="G112" i="43"/>
  <c r="G111" i="43"/>
  <c r="G110" i="43"/>
  <c r="G109" i="43"/>
  <c r="G108" i="43"/>
  <c r="G107" i="43"/>
  <c r="G106" i="43"/>
  <c r="G105" i="43"/>
  <c r="G104" i="43"/>
  <c r="G103" i="43"/>
  <c r="G102" i="43"/>
  <c r="G101" i="43"/>
  <c r="G100" i="43"/>
  <c r="G99" i="43"/>
  <c r="G98" i="43"/>
  <c r="G97" i="43"/>
  <c r="G96" i="43"/>
  <c r="G95" i="43"/>
  <c r="G94" i="43"/>
  <c r="G93" i="43"/>
  <c r="G92" i="43"/>
  <c r="G91" i="43"/>
  <c r="G90" i="43"/>
  <c r="G89" i="43"/>
  <c r="G88" i="43"/>
  <c r="G87" i="43"/>
  <c r="G86" i="43"/>
  <c r="G85" i="43"/>
  <c r="G84" i="43"/>
  <c r="G83" i="43"/>
  <c r="G82" i="43"/>
  <c r="G81" i="43"/>
  <c r="G80" i="43"/>
  <c r="G79" i="43"/>
  <c r="G78" i="43"/>
  <c r="G77" i="43"/>
  <c r="G76" i="43"/>
  <c r="G75" i="43"/>
  <c r="G74" i="43"/>
  <c r="G73" i="43"/>
  <c r="G72" i="43"/>
  <c r="G71" i="43"/>
  <c r="G70" i="43"/>
  <c r="G69" i="43"/>
  <c r="G68" i="43"/>
  <c r="G67" i="43"/>
  <c r="G66" i="43"/>
  <c r="G65" i="43"/>
  <c r="G64" i="43"/>
  <c r="G63" i="43"/>
  <c r="G62" i="43"/>
  <c r="G61" i="43"/>
  <c r="G60" i="43"/>
  <c r="G59" i="43"/>
  <c r="G58" i="43"/>
  <c r="G57" i="43"/>
  <c r="G56" i="43"/>
  <c r="G55" i="43"/>
  <c r="G54" i="43"/>
  <c r="G53" i="43"/>
  <c r="G52" i="43"/>
  <c r="G51" i="43"/>
  <c r="G50" i="43"/>
  <c r="G49" i="43"/>
  <c r="G48" i="43"/>
  <c r="G47" i="43"/>
  <c r="G46" i="43"/>
  <c r="G45" i="43"/>
  <c r="G44" i="43"/>
  <c r="G43" i="43"/>
  <c r="G42" i="43"/>
  <c r="G41" i="43"/>
  <c r="G40" i="43"/>
  <c r="G39" i="43"/>
  <c r="G38" i="43"/>
  <c r="G37" i="43"/>
  <c r="G36" i="43"/>
  <c r="G35" i="43"/>
  <c r="G34" i="43"/>
  <c r="G33" i="43"/>
  <c r="G32" i="43"/>
  <c r="G31" i="43"/>
  <c r="G30" i="43"/>
  <c r="G29" i="43"/>
  <c r="G28" i="43"/>
  <c r="G27" i="43"/>
  <c r="G26" i="43"/>
  <c r="G25" i="43"/>
  <c r="G24" i="43"/>
  <c r="G23" i="43"/>
  <c r="G22" i="43"/>
  <c r="G21" i="43"/>
  <c r="G20" i="43"/>
  <c r="G19" i="43"/>
  <c r="G18" i="43"/>
  <c r="G17" i="43"/>
  <c r="G16" i="43"/>
  <c r="G15" i="43"/>
  <c r="G14" i="43"/>
  <c r="G13" i="43"/>
  <c r="G12" i="43"/>
  <c r="G11" i="43"/>
  <c r="G10" i="43"/>
  <c r="G9" i="43"/>
  <c r="G8" i="43"/>
  <c r="G7" i="43"/>
  <c r="G6" i="43"/>
  <c r="G5" i="43"/>
  <c r="G4" i="43"/>
  <c r="G3" i="43"/>
  <c r="E7" i="44" l="1"/>
  <c r="E8" i="44"/>
  <c r="E9" i="44"/>
  <c r="E12" i="44"/>
  <c r="E14" i="44"/>
  <c r="E15" i="44"/>
  <c r="E17" i="44"/>
  <c r="E18" i="44"/>
  <c r="E20" i="44"/>
  <c r="E21" i="44"/>
  <c r="E22" i="44"/>
  <c r="E23" i="44"/>
  <c r="E24" i="44"/>
  <c r="E25" i="44"/>
  <c r="E26" i="44"/>
  <c r="E27" i="44"/>
  <c r="E28" i="44"/>
  <c r="E29" i="44"/>
  <c r="E30" i="44"/>
  <c r="E31" i="44"/>
  <c r="E33" i="44"/>
  <c r="E34" i="44"/>
  <c r="E35" i="44"/>
  <c r="E36" i="44"/>
  <c r="E37" i="44"/>
  <c r="E38" i="44"/>
  <c r="E39" i="44"/>
  <c r="E40" i="44"/>
  <c r="E41" i="44"/>
  <c r="E42" i="44"/>
  <c r="E44" i="44"/>
  <c r="E45" i="44"/>
  <c r="E48" i="44"/>
  <c r="E49" i="44"/>
  <c r="E50" i="44"/>
  <c r="E52" i="44"/>
  <c r="E56" i="44"/>
  <c r="E57" i="44"/>
  <c r="E58" i="44"/>
  <c r="E60" i="44"/>
  <c r="E63" i="44"/>
  <c r="E64" i="44"/>
  <c r="E65" i="44"/>
  <c r="E66" i="44"/>
  <c r="E67" i="44"/>
  <c r="E68" i="44"/>
  <c r="E69" i="44"/>
  <c r="E70" i="44"/>
  <c r="E71" i="44"/>
  <c r="E72" i="44"/>
  <c r="E73" i="44"/>
  <c r="E74" i="44"/>
  <c r="E75" i="44"/>
  <c r="E76" i="44"/>
  <c r="E78" i="44"/>
  <c r="E79" i="44"/>
  <c r="E80" i="44"/>
  <c r="E81" i="44"/>
  <c r="E82" i="44"/>
  <c r="E83" i="44"/>
  <c r="E84" i="44"/>
  <c r="E85" i="44"/>
  <c r="E86" i="44"/>
  <c r="E87" i="44"/>
  <c r="E88" i="44"/>
  <c r="E89" i="44"/>
  <c r="E90" i="44"/>
  <c r="E91" i="44"/>
  <c r="E92" i="44"/>
  <c r="E94" i="44"/>
  <c r="E95" i="44"/>
  <c r="E97" i="44"/>
  <c r="E98" i="44"/>
  <c r="E99" i="44"/>
  <c r="E100" i="44"/>
  <c r="E102" i="44"/>
  <c r="E106" i="44"/>
  <c r="E107" i="44"/>
  <c r="E108" i="44"/>
  <c r="E110" i="44"/>
  <c r="E113" i="44"/>
  <c r="E114" i="44"/>
  <c r="E115" i="44"/>
  <c r="E116" i="44"/>
  <c r="E117" i="44"/>
  <c r="E118" i="44"/>
  <c r="E119" i="44"/>
  <c r="E120" i="44"/>
  <c r="E121" i="44"/>
  <c r="E122" i="44"/>
  <c r="E123" i="44"/>
  <c r="E124" i="44"/>
  <c r="E125" i="44"/>
  <c r="E126" i="44"/>
  <c r="E127" i="44"/>
  <c r="E128" i="44"/>
  <c r="E130" i="44"/>
  <c r="E131" i="44"/>
  <c r="E132" i="44"/>
  <c r="E133" i="44"/>
  <c r="E134" i="44"/>
  <c r="E135" i="44"/>
  <c r="E136" i="44"/>
  <c r="E137" i="44"/>
  <c r="E138" i="44"/>
  <c r="E139" i="44"/>
  <c r="E140" i="44"/>
  <c r="E141" i="44"/>
  <c r="E142" i="44"/>
  <c r="E143" i="44"/>
  <c r="E144" i="44"/>
  <c r="E145" i="44"/>
  <c r="E147" i="44"/>
  <c r="E148" i="44"/>
  <c r="E150" i="44"/>
  <c r="E151" i="44"/>
  <c r="E152" i="44"/>
  <c r="E153" i="44"/>
  <c r="E155" i="44"/>
  <c r="E160" i="44"/>
  <c r="E162" i="44"/>
  <c r="E163" i="44"/>
  <c r="E164" i="44"/>
  <c r="E165" i="44"/>
  <c r="E166" i="44"/>
  <c r="E167" i="44"/>
  <c r="E168" i="44"/>
  <c r="E169" i="44"/>
  <c r="E170" i="44"/>
  <c r="E171" i="44"/>
  <c r="E172" i="44"/>
  <c r="E173" i="44"/>
  <c r="E174" i="44"/>
  <c r="E176" i="44"/>
  <c r="E178" i="44"/>
  <c r="E179" i="44"/>
  <c r="E180" i="44"/>
  <c r="E181" i="44"/>
  <c r="E182" i="44"/>
  <c r="E183" i="44"/>
  <c r="E184" i="44"/>
  <c r="E185" i="44"/>
  <c r="E186" i="44"/>
  <c r="E187" i="44"/>
  <c r="E188" i="44"/>
  <c r="E189" i="44"/>
  <c r="E190" i="44"/>
  <c r="E191" i="44"/>
  <c r="E192" i="44"/>
  <c r="E193" i="44"/>
  <c r="E197" i="44"/>
  <c r="E198" i="44"/>
  <c r="E199" i="44"/>
  <c r="E200" i="44"/>
  <c r="E201" i="44"/>
  <c r="E202" i="44"/>
  <c r="E204" i="44"/>
  <c r="E209" i="44"/>
  <c r="E211" i="44"/>
  <c r="E212" i="44"/>
  <c r="E213" i="44"/>
  <c r="E214" i="44"/>
  <c r="E215" i="44"/>
  <c r="E216" i="44"/>
  <c r="E217" i="44"/>
  <c r="E218" i="44"/>
  <c r="E219" i="44"/>
  <c r="E220" i="44"/>
  <c r="E221" i="44"/>
  <c r="E222" i="44"/>
  <c r="E223" i="44"/>
  <c r="E225" i="44"/>
  <c r="E227" i="44"/>
  <c r="E228" i="44"/>
  <c r="E229" i="44"/>
  <c r="E230" i="44"/>
  <c r="E231" i="44"/>
  <c r="E232" i="44"/>
  <c r="E233" i="44"/>
  <c r="E234" i="44"/>
  <c r="E235" i="44"/>
  <c r="E236" i="44"/>
  <c r="E237" i="44"/>
  <c r="E238" i="44"/>
  <c r="E239" i="44"/>
  <c r="E240" i="44"/>
  <c r="E241" i="44"/>
  <c r="E242" i="44"/>
  <c r="E246" i="44"/>
  <c r="E247" i="44"/>
  <c r="E248" i="44"/>
  <c r="E249" i="44"/>
  <c r="E250" i="44"/>
  <c r="E251" i="44"/>
  <c r="E253" i="44"/>
  <c r="E258" i="44"/>
  <c r="E260" i="44"/>
  <c r="E261" i="44"/>
  <c r="E262" i="44"/>
  <c r="E263" i="44"/>
  <c r="E264" i="44"/>
  <c r="E265" i="44"/>
  <c r="E266" i="44"/>
  <c r="E267" i="44"/>
  <c r="E268" i="44"/>
  <c r="E269" i="44"/>
  <c r="E270" i="44"/>
  <c r="E271" i="44"/>
  <c r="E272" i="44"/>
  <c r="E274" i="44"/>
  <c r="E276" i="44"/>
  <c r="E277" i="44"/>
  <c r="E278" i="44"/>
  <c r="E279" i="44"/>
  <c r="E280" i="44"/>
  <c r="E281" i="44"/>
  <c r="E282" i="44"/>
  <c r="E283" i="44"/>
  <c r="E284" i="44"/>
  <c r="E285" i="44"/>
  <c r="E286" i="44"/>
  <c r="E287" i="44"/>
  <c r="E288" i="44"/>
  <c r="E289" i="44"/>
  <c r="E290" i="44"/>
  <c r="E291" i="44"/>
  <c r="E295" i="44"/>
  <c r="E296" i="44"/>
  <c r="E297" i="44"/>
  <c r="E298" i="44"/>
  <c r="E299" i="44"/>
  <c r="E300" i="44"/>
  <c r="E302" i="44"/>
  <c r="E306" i="44"/>
  <c r="E308" i="44"/>
  <c r="E310" i="44"/>
  <c r="E311" i="44"/>
  <c r="E313" i="44"/>
  <c r="E314" i="44"/>
  <c r="E316" i="44"/>
  <c r="E317" i="44"/>
  <c r="E318" i="44"/>
  <c r="E319" i="44"/>
  <c r="E321" i="44"/>
  <c r="E323" i="44"/>
  <c r="E324" i="44"/>
  <c r="E325" i="44"/>
  <c r="E326" i="44"/>
  <c r="E327" i="44"/>
  <c r="E329" i="44"/>
  <c r="E330" i="44"/>
  <c r="E331" i="44"/>
  <c r="E332" i="44"/>
  <c r="E333" i="44"/>
  <c r="E334" i="44"/>
  <c r="E335" i="44"/>
  <c r="E336" i="44"/>
  <c r="E337" i="44"/>
  <c r="E341" i="44"/>
  <c r="E342" i="44"/>
  <c r="E343" i="44"/>
  <c r="E344" i="44"/>
  <c r="E348" i="44"/>
  <c r="E353" i="44"/>
  <c r="E355" i="44"/>
  <c r="E357" i="44"/>
  <c r="E359" i="44"/>
  <c r="E360" i="44"/>
  <c r="E361" i="44"/>
  <c r="E362" i="44"/>
  <c r="E364" i="44"/>
  <c r="E366" i="44"/>
  <c r="E367" i="44"/>
  <c r="E368" i="44"/>
  <c r="E369" i="44"/>
  <c r="E371" i="44"/>
  <c r="E372" i="44"/>
  <c r="E373" i="44"/>
  <c r="E374" i="44"/>
  <c r="E375" i="44"/>
  <c r="E376" i="44"/>
  <c r="E377" i="44"/>
  <c r="E378" i="44"/>
  <c r="E379" i="44"/>
  <c r="E380" i="44"/>
  <c r="E383" i="44"/>
  <c r="E384" i="44"/>
  <c r="E385" i="44"/>
  <c r="E386" i="44"/>
  <c r="E387" i="44"/>
  <c r="E391" i="44"/>
  <c r="E396" i="44"/>
  <c r="E398" i="44"/>
  <c r="E399" i="44"/>
  <c r="E400" i="44"/>
  <c r="E401" i="44"/>
  <c r="E402" i="44"/>
  <c r="E403" i="44"/>
  <c r="E404" i="44"/>
  <c r="E405" i="44"/>
  <c r="E406" i="44"/>
  <c r="E407" i="44"/>
  <c r="E408" i="44"/>
  <c r="E409" i="44"/>
  <c r="E410" i="44"/>
  <c r="E412" i="44"/>
  <c r="E414" i="44"/>
  <c r="E415" i="44"/>
  <c r="E416" i="44"/>
  <c r="E417" i="44"/>
  <c r="E418" i="44"/>
  <c r="E419" i="44"/>
  <c r="E420" i="44"/>
  <c r="E421" i="44"/>
  <c r="E422" i="44"/>
  <c r="E423" i="44"/>
  <c r="E424" i="44"/>
  <c r="E425" i="44"/>
  <c r="E426" i="44"/>
  <c r="E427" i="44"/>
  <c r="E428" i="44"/>
  <c r="E429" i="44"/>
  <c r="E433" i="44"/>
  <c r="E434" i="44"/>
  <c r="E435" i="44"/>
  <c r="E436" i="44"/>
  <c r="E437" i="44"/>
  <c r="E438" i="44"/>
  <c r="E439" i="44"/>
  <c r="E440" i="44"/>
  <c r="E441" i="44"/>
  <c r="E442" i="44"/>
  <c r="E3" i="44" l="1"/>
</calcChain>
</file>

<file path=xl/sharedStrings.xml><?xml version="1.0" encoding="utf-8"?>
<sst xmlns="http://schemas.openxmlformats.org/spreadsheetml/2006/main" count="7250" uniqueCount="4033">
  <si>
    <t>PART#</t>
  </si>
  <si>
    <t>DESCRIPTION</t>
  </si>
  <si>
    <t>601-440-018</t>
  </si>
  <si>
    <t>009-010-075</t>
  </si>
  <si>
    <t>ZZ1095-P-001</t>
  </si>
  <si>
    <t>ZZ757-D</t>
  </si>
  <si>
    <t>009-011-003</t>
  </si>
  <si>
    <t>016-011-012</t>
  </si>
  <si>
    <t>009-011-046</t>
  </si>
  <si>
    <t>009-011-008</t>
  </si>
  <si>
    <t>009-011-012</t>
  </si>
  <si>
    <t>012-001-001</t>
  </si>
  <si>
    <t>601-440-017</t>
  </si>
  <si>
    <t>015-011-003</t>
  </si>
  <si>
    <t>018-020-000</t>
  </si>
  <si>
    <t>020-020-000</t>
  </si>
  <si>
    <t>ZZ801-D</t>
  </si>
  <si>
    <t>020-011-015</t>
  </si>
  <si>
    <t>026-002-000</t>
  </si>
  <si>
    <t>ZZ801-A</t>
  </si>
  <si>
    <t>030-002-000</t>
  </si>
  <si>
    <t>ZZ801-G</t>
  </si>
  <si>
    <t>026-011-002</t>
  </si>
  <si>
    <t>026-011-021</t>
  </si>
  <si>
    <t>019-169-000</t>
  </si>
  <si>
    <t>019-000-013</t>
  </si>
  <si>
    <t>019-000-010</t>
  </si>
  <si>
    <t>025-012-070</t>
  </si>
  <si>
    <t>025-011-024</t>
  </si>
  <si>
    <t>025-013-005</t>
  </si>
  <si>
    <t>025-013-xxx</t>
  </si>
  <si>
    <t>025-012-068</t>
  </si>
  <si>
    <t>025-012-074</t>
  </si>
  <si>
    <t>025-020-114</t>
  </si>
  <si>
    <t>025-025-005</t>
  </si>
  <si>
    <t>025-030-004</t>
  </si>
  <si>
    <t>025-003-036</t>
  </si>
  <si>
    <t>025-014-006</t>
  </si>
  <si>
    <t>025-012-081</t>
  </si>
  <si>
    <t>025-012-069</t>
  </si>
  <si>
    <t>025-014-012</t>
  </si>
  <si>
    <t>Track Light Kit (20'-25' Tracks -  6 Lights)</t>
  </si>
  <si>
    <t>025-014-013</t>
  </si>
  <si>
    <t xml:space="preserve">Track Light Kit (30' Tracks - 8 Lights)  </t>
  </si>
  <si>
    <t>ZZ1006-P-001</t>
  </si>
  <si>
    <t>025-000-110</t>
  </si>
  <si>
    <t>025-012-010</t>
  </si>
  <si>
    <t>075-050-044</t>
  </si>
  <si>
    <t>075-050-048</t>
  </si>
  <si>
    <t>075-050-052</t>
  </si>
  <si>
    <t>075-060-002</t>
  </si>
  <si>
    <t>075-060-006</t>
  </si>
  <si>
    <t>075-060-010</t>
  </si>
  <si>
    <t>075-070-002</t>
  </si>
  <si>
    <t>075-070-006</t>
  </si>
  <si>
    <t>075-070-010</t>
  </si>
  <si>
    <t>075-050-045</t>
  </si>
  <si>
    <t>075-050-049</t>
  </si>
  <si>
    <t>075-050-053</t>
  </si>
  <si>
    <t>075-060-003</t>
  </si>
  <si>
    <t>075-060-007</t>
  </si>
  <si>
    <t>075-060-011</t>
  </si>
  <si>
    <t>075-070-003</t>
  </si>
  <si>
    <t>075-070-007</t>
  </si>
  <si>
    <t>075-070-011</t>
  </si>
  <si>
    <t>075-050-046</t>
  </si>
  <si>
    <t>075-050-050</t>
  </si>
  <si>
    <t>075-050-054</t>
  </si>
  <si>
    <t>075-060-016</t>
  </si>
  <si>
    <t>075-060-017</t>
  </si>
  <si>
    <t>075-060-018</t>
  </si>
  <si>
    <t>075-070-004</t>
  </si>
  <si>
    <t>075-070-008</t>
  </si>
  <si>
    <t>075-070-012</t>
  </si>
  <si>
    <t>050-050-060</t>
  </si>
  <si>
    <t>050-050-061</t>
  </si>
  <si>
    <t>050-050-062</t>
  </si>
  <si>
    <t>050-050-063</t>
  </si>
  <si>
    <t>050-011-083</t>
  </si>
  <si>
    <t>Drive Thru Ramps - Pivoting, TR-33,35/50/75 (24" wide)</t>
  </si>
  <si>
    <t>075-011-055</t>
  </si>
  <si>
    <t>075-060-014</t>
  </si>
  <si>
    <t>075-011-054</t>
  </si>
  <si>
    <t>050-011-098</t>
  </si>
  <si>
    <t>075-011-021</t>
  </si>
  <si>
    <t>075-011-023</t>
  </si>
  <si>
    <t>075-011-024</t>
  </si>
  <si>
    <t>075-011-025</t>
  </si>
  <si>
    <t>050-050-036</t>
  </si>
  <si>
    <t>050-050-037</t>
  </si>
  <si>
    <t>050-050-038</t>
  </si>
  <si>
    <t>075-011-050</t>
  </si>
  <si>
    <t>050-000-113</t>
  </si>
  <si>
    <t>033-011-062</t>
  </si>
  <si>
    <t>075-011-012</t>
  </si>
  <si>
    <t>Console Caster Kit</t>
  </si>
  <si>
    <t>110-035-000</t>
  </si>
  <si>
    <t>120-000-000</t>
  </si>
  <si>
    <t>075-075-000</t>
  </si>
  <si>
    <t>P-500-A-017</t>
  </si>
  <si>
    <t>P-500-A-018</t>
  </si>
  <si>
    <t>P-800-A-019</t>
  </si>
  <si>
    <t>P-800-A-018</t>
  </si>
  <si>
    <t>P-800-A-014</t>
  </si>
  <si>
    <t>P-800-A-015</t>
  </si>
  <si>
    <t>P-800-A-016</t>
  </si>
  <si>
    <t>P-800-A-017</t>
  </si>
  <si>
    <t>P-500-A-001</t>
  </si>
  <si>
    <t>Rolling Dolly for Jack Beam Removal</t>
  </si>
  <si>
    <t>P-800-A-020</t>
  </si>
  <si>
    <t>P-800-A-022</t>
  </si>
  <si>
    <t>P-800-A-023</t>
  </si>
  <si>
    <t>P-800-A-024</t>
  </si>
  <si>
    <t>P-800-A-025</t>
  </si>
  <si>
    <t>P-800-A-026</t>
  </si>
  <si>
    <t>P-800-A-027</t>
  </si>
  <si>
    <t>MP-1300-A-015</t>
  </si>
  <si>
    <t>MP-2100-A-006</t>
  </si>
  <si>
    <t>MP-2100-A-010</t>
  </si>
  <si>
    <t>MP-2300-A-001</t>
  </si>
  <si>
    <t>MP-2400-A-001</t>
  </si>
  <si>
    <t>MP-2400-A-011</t>
  </si>
  <si>
    <t>MP-2500-A-006</t>
  </si>
  <si>
    <t>MP-2500-A-004</t>
  </si>
  <si>
    <t>MP-2500-A-007</t>
  </si>
  <si>
    <t>MP-2500-A-005</t>
  </si>
  <si>
    <t>MP-2300-A-006</t>
  </si>
  <si>
    <t>MP-2900-A-002</t>
  </si>
  <si>
    <t>Slope Indicator (AC or DC) - Suggest (1) Per Column</t>
  </si>
  <si>
    <t>601-150-075</t>
  </si>
  <si>
    <t>MP-1300-A-006</t>
  </si>
  <si>
    <t>Extra Power Cord Assy  with hooded connector and plug (Three Phase)- 25' (All AC Models)</t>
  </si>
  <si>
    <t>MP-1300-A-005</t>
  </si>
  <si>
    <t>601-160-220</t>
  </si>
  <si>
    <t>601-160-218</t>
  </si>
  <si>
    <t>MP-5100-A-032</t>
  </si>
  <si>
    <t>601-700-022</t>
  </si>
  <si>
    <t>601-700-025</t>
  </si>
  <si>
    <t>PartNumber</t>
  </si>
  <si>
    <t>PartDescription</t>
  </si>
  <si>
    <t>List Price</t>
  </si>
  <si>
    <t>136-95-2</t>
  </si>
  <si>
    <t>175-284-1</t>
  </si>
  <si>
    <t>Self Centering Mini Wheel Adaptor - Mounts sensor to hub center of front rims. Adaptor has double ended rim studs that grip the inside of the center of the wheel.   Clamping range - 8.75" - 12" (Two Required)</t>
  </si>
  <si>
    <t>175-288-1</t>
  </si>
  <si>
    <t>Self Centering Mini Wheel Adaptor -  Mounts sensor to hub center of front rims.  Same as 175-284-1 but uses the standard rim stud on the end castings.  Clamping range - 8.75" - 12" (Two Required)</t>
  </si>
  <si>
    <t>175-321-1</t>
  </si>
  <si>
    <t xml:space="preserve">Adaptor - Self-Centering Wheel Adaptor -  For DSP500 Sensors.  Adaptor is not compatible with horseshoe style storage brackets. Clamping range - 10"- 24.5" (4 required) </t>
  </si>
  <si>
    <t>175-377-1</t>
  </si>
  <si>
    <t>HD Self-Centering Wheel Adaptor - For DSP500 Truck Sensors.  Adj. center casting for clearance issues.  Adaptor is not compatible with horse-shoe style storage brackets. Does not include Sleeve Rim Guard Kit 20-1643-1. Clamping range - 15"-28" -4 required</t>
  </si>
  <si>
    <t>194-23-2</t>
  </si>
  <si>
    <t xml:space="preserve">Cordless Sensor Battery - For 500 Series Sensors and Plus Cordless Remote Indicator,  30-418-1 and Icon Cordless Remote Indicator, 30-421-1 (each) </t>
  </si>
  <si>
    <t>20-1355-1</t>
  </si>
  <si>
    <t>ALCOA Spade Adaptors Includes 8 Truck Rim Guard Tire Sleeves (106-103-2)</t>
  </si>
  <si>
    <t>20-1473-1</t>
  </si>
  <si>
    <t xml:space="preserve">Alignment Trailer Dolly Kit - Allows rear DSP306T Series Sensors to be mounted to dolly eye of trailer.  (Requires Trailer Gage Tool, 221-660-1) </t>
  </si>
  <si>
    <t>20-1522-1</t>
  </si>
  <si>
    <t>Adaptor - Spade Sleeve Kit - (for 2 self-centering adaptors) for rim guard tires. Includes 8 Rim Guard Tire Sleeves (106-118-2)</t>
  </si>
  <si>
    <t>20-1643-1</t>
  </si>
  <si>
    <t>Sleeve Rim Guard Kit Includes 8 DSP Truck Rim Guard Tire Sleeves (106-129-2) (Standard with DSP306T Sensors)</t>
  </si>
  <si>
    <t>20-1792-1</t>
  </si>
  <si>
    <t>Adaptor - Wheel Adaptor Extension - (set of sixteen, covers 4 wheel adaptors) Increases maximum wheel diameter on self-centering adaptors by 3 1/2 inches. Compatible only with self-centering adaptors, 175-377-1, 175-321-1 and 175-325-1.</t>
  </si>
  <si>
    <t>20-2005-1</t>
  </si>
  <si>
    <t>20-2072-1</t>
  </si>
  <si>
    <t>20-2538-1</t>
  </si>
  <si>
    <t>20-2710-1</t>
  </si>
  <si>
    <t>20-2880-1</t>
  </si>
  <si>
    <t>Plus Remote Indicator Kit - Includes Plus Remote Indicator and recharging bracketry for 6,7, &amp; 8 Series Cabinets</t>
  </si>
  <si>
    <t>20-2881-1</t>
  </si>
  <si>
    <t>Wired Remote Indicator Kit - Includes cabled Remote Indicator and storage bracketry for 6,7, &amp; 8 Series Cabinets</t>
  </si>
  <si>
    <t>20-2882-1</t>
  </si>
  <si>
    <t>Cordless Remote Indicator Kit - Includes Cordless Remote Indicator and recharging bracketry for 6,7, &amp; 8 Series Cabinets</t>
  </si>
  <si>
    <t>20-823-1</t>
  </si>
  <si>
    <t>Adaptor - Rim Stud Extension Kit - (for 2 self-centering adaptors) Includes 8 Rim Stud Extensions (134-81-1)</t>
  </si>
  <si>
    <t>213-47-2</t>
  </si>
  <si>
    <t>221-527-1</t>
  </si>
  <si>
    <t>Tire Measuring Tool (Standard with DSP306T and DSP306T-HFSS sensors)</t>
  </si>
  <si>
    <t>221-646-1</t>
  </si>
  <si>
    <t>HD - Frame Offset Tool - Used to measure axle offset with reference to frame.  For use with inspection and frame offset measurements in WinAlign HD.</t>
  </si>
  <si>
    <t>38-512-1</t>
  </si>
  <si>
    <t>10 Ft. Extension Cable - To extend sensor or remote indicator cable.</t>
  </si>
  <si>
    <t>69-1025-2</t>
  </si>
  <si>
    <t>69-1187-2</t>
  </si>
  <si>
    <t>20-2785-1</t>
  </si>
  <si>
    <t>20-2813-1</t>
  </si>
  <si>
    <t>20-2886-1</t>
  </si>
  <si>
    <t>20-2890-1</t>
  </si>
  <si>
    <t>Conversion Kit- Converts DSP300T and DSP500T trailer gauge to work with DSP700T sensors.</t>
  </si>
  <si>
    <t>20-2901-1</t>
  </si>
  <si>
    <t>20-2928-1</t>
  </si>
  <si>
    <t>20-2979-1</t>
  </si>
  <si>
    <t>11-1589-1</t>
  </si>
  <si>
    <t>Wheel clamp support bracket for 700 series sensors. Includes hardware to install one rubber bumper. Bracket mounting hardware NOT included.</t>
  </si>
  <si>
    <t>20-2902-1</t>
  </si>
  <si>
    <t xml:space="preserve"> Mini Wheel Adaptor Kit -  Contains two mini wheel adaptor clamps 175-284-1. Mounts sensor to hub center of front rims. Clamping range - 8.75" - 12"</t>
  </si>
  <si>
    <t>20-2916-1</t>
  </si>
  <si>
    <t>Sensor Shaft Extension Kit- Contains two adaptors for extending sensors out from wheel adaptors to account for differences in offsets or body overhangs.</t>
  </si>
  <si>
    <t>20-2927-1</t>
  </si>
  <si>
    <t>DSP760T Battery Charger Kit- Includes battery charger for charging up to six DSP700 batteries, 120-240 volt power supply, and six DSP700 sensor batteries.</t>
  </si>
  <si>
    <t>221-738-1</t>
  </si>
  <si>
    <t>Trailer Gauge Tool (new style) - Allows rear DSP truck series sensors to be mounted to trailer. Will work with all DSP series truck sensors.</t>
  </si>
  <si>
    <t>232-283-1</t>
  </si>
  <si>
    <t>DSP700T Remote Recharge- Charges up to six DSP700T sensors. Works with DSP700T cart, 20-2850-1.</t>
  </si>
  <si>
    <t>194-27-1</t>
  </si>
  <si>
    <t>Extra Battery for DSP700 sensor</t>
  </si>
  <si>
    <t>20-2760-1</t>
  </si>
  <si>
    <t>20-2820-1</t>
  </si>
  <si>
    <t>227-103-2</t>
  </si>
  <si>
    <t>Display - 32" Class LCD Widescreen</t>
  </si>
  <si>
    <t>227-107-2</t>
  </si>
  <si>
    <t>Display - 24" Class LCD Widescreen</t>
  </si>
  <si>
    <t>227-108-2</t>
  </si>
  <si>
    <t>Display - 27" Class LCD Widescreen</t>
  </si>
  <si>
    <t>HD Aligner with New compact cabinet and 24" Wide Screen LCD Display.</t>
  </si>
  <si>
    <t>20-2974-1</t>
  </si>
  <si>
    <t>DSP740T</t>
  </si>
  <si>
    <t>DSP760T</t>
  </si>
  <si>
    <t>20-1602-1</t>
  </si>
  <si>
    <t>TruckChuck Wheel &amp; Drum Balancing Kit, Includes Chuck 175-286-2, Clamp Cup 175-296-2, Protector Sleeve 106-127-2, and 20-1854-2 Extended Jaws Kit</t>
  </si>
  <si>
    <t>20-2274-2</t>
  </si>
  <si>
    <t>Heavy Duty and Bus,  8-10 Lug</t>
  </si>
  <si>
    <t>20-2286-2</t>
  </si>
  <si>
    <t xml:space="preserve">Stand - HD adaptor tree. Standard with HD balancer.
</t>
  </si>
  <si>
    <t>175-393-2</t>
  </si>
  <si>
    <t>175-396-2</t>
  </si>
  <si>
    <t>175-398-2</t>
  </si>
  <si>
    <t>175-399-2</t>
  </si>
  <si>
    <t>175-400-2</t>
  </si>
  <si>
    <t>175-401-2</t>
  </si>
  <si>
    <t>175-402-2</t>
  </si>
  <si>
    <t>175-425-2</t>
  </si>
  <si>
    <t>175-427-2</t>
  </si>
  <si>
    <t>192-181-2</t>
  </si>
  <si>
    <t>192-182-2</t>
  </si>
  <si>
    <t>192-183-2</t>
  </si>
  <si>
    <t>192-184-2</t>
  </si>
  <si>
    <t>192-185-2</t>
  </si>
  <si>
    <t>192-186-2</t>
  </si>
  <si>
    <t>192-187-2</t>
  </si>
  <si>
    <t>192-188-2</t>
  </si>
  <si>
    <t>192-210-2</t>
  </si>
  <si>
    <t>CONE-HUB DISC 4.88 inch / 124 mm, 6.06 inch / 154 mm</t>
  </si>
  <si>
    <t>192-211-2</t>
  </si>
  <si>
    <t>192-242-2</t>
  </si>
  <si>
    <t>Cone-Hub disk 8.66", Included in 20-2761-2 and 20-2977-2 kits.</t>
  </si>
  <si>
    <t>20-2610-2</t>
  </si>
  <si>
    <t>Truck Kit- 3-arm adaptor for 6 lug Sprinter/Isuzu truck. Includes 192-211-2 cone, 175-424-2 adaptor, 175-425-2 sprinter pins (set of 3), 76-486-2 knurled nut (set of 3), 175-426-2 Isuzu pins (set of 3), 175-427-2 sprinter pins(old) (set of 3).</t>
  </si>
  <si>
    <t>20-2761-2</t>
  </si>
  <si>
    <t>KIT-ADAPTOR-TRUCK ECO</t>
  </si>
  <si>
    <t>20-3116-1</t>
  </si>
  <si>
    <t>76-463-2</t>
  </si>
  <si>
    <t>76-464-2</t>
  </si>
  <si>
    <t>20-1418-1</t>
  </si>
  <si>
    <t>Micro-Round and Triangular OCL Insert Kit, includes 221-628-2 Torx Tool, 221-626-3 Carbide Insert Round 10PK, 221-678-3 .060 Rad. Triangular Inserts, 75-556-2 Insert Screws.</t>
  </si>
  <si>
    <t>221-604-2</t>
  </si>
  <si>
    <t>Tool, 5/16" Wrench</t>
  </si>
  <si>
    <t>118-667-2</t>
  </si>
  <si>
    <t>118-668-2</t>
  </si>
  <si>
    <t>RP11-2306040</t>
  </si>
  <si>
    <t>RT Truck Roller for TCX640HD, Mounting/demounting roller for typical truck tires.</t>
  </si>
  <si>
    <t>RP11-8-12100155</t>
  </si>
  <si>
    <t>Jaw Extensions V2 - TCX640HD 5" Clamping Extensions for a total clamping range of 56".</t>
  </si>
  <si>
    <t>175-325-1</t>
  </si>
  <si>
    <t xml:space="preserve">Self-Centering Wheel Adaptor -  For DSP600, HS401, HS400 and HS200 Sensors. Adaptor is not compatible with DSP400 or horseshoe style storage brackets. Requires 20-1770-1 Storage Brackets (Not Included) Clamping range - 10"- 24.5" (4 required) </t>
  </si>
  <si>
    <t>20-1789-1</t>
  </si>
  <si>
    <t xml:space="preserve">Adaptor - Tire Clamp Adaptor - (set of four)   Compatible only with 175-321-1 and 175-325-1 self-centering adaptors.  Grips tire tread. (21" - 40" Tire O.D.) </t>
  </si>
  <si>
    <t>20-1864-1</t>
  </si>
  <si>
    <t>AC Conversion Kit - Allows the 5 Position Battery Charger, 20-1832-1, to be used as a free standing charger without using the aligner power supply.</t>
  </si>
  <si>
    <t>20-1900-1</t>
  </si>
  <si>
    <t>20-1970-1</t>
  </si>
  <si>
    <t>20-1971-1</t>
  </si>
  <si>
    <t>20-1978-1</t>
  </si>
  <si>
    <t>20-2050-1</t>
  </si>
  <si>
    <t>20-2076-1</t>
  </si>
  <si>
    <t>20-2112-1</t>
  </si>
  <si>
    <t>Live Ride Height Adhesive Strips Kit - For use with HS401 and DSP600 Live Ride Height Targets (100 Adhesive Strips)</t>
  </si>
  <si>
    <t>20-2187-1</t>
  </si>
  <si>
    <t>20-2307-1</t>
  </si>
  <si>
    <t>Turnplate Bridges - Replacement bridges for use with DSP400, DSP600, HS401, HS400 and HS200 Sensors. (2 included)</t>
  </si>
  <si>
    <t>20-2333-1</t>
  </si>
  <si>
    <t>BMW OBDC Cable - For use with CodeLink. Required for model year 2000 and older BMW models with SAS.</t>
  </si>
  <si>
    <t>20-2389-1</t>
  </si>
  <si>
    <t>Bar Code Reader Storage Tray - Provides a storage tray for a bar code reader cradle, and an alternative mounting for the bar code reader.</t>
  </si>
  <si>
    <t>20-2532-1</t>
  </si>
  <si>
    <t>20-2679-1</t>
  </si>
  <si>
    <t>Portable Turnplate Kit - Includes 2 red turnplates, 2 red slipplates, 4 rollback ramps, turnplate bridges, 2 drive off ramps, 2 wheel chocks, mobile storage. Ramps/plates have non-skid lower surface and hook together for use on virtually any flat surface.</t>
  </si>
  <si>
    <t>20-2842-1</t>
  </si>
  <si>
    <t>Rubber Wheel Chock Kit- Contains two 22-525-2 passenger wheel chocks.</t>
  </si>
  <si>
    <t>20-831-1</t>
  </si>
  <si>
    <t>Adaptor - Spade Sleeve Kit - (for 2 self-centering adaptors) (standard with self-centering adaptors) Includes 8 Rim Guard Tire Sleeves (106-70-2)</t>
  </si>
  <si>
    <t>69-788-2</t>
  </si>
  <si>
    <t>WA15-S</t>
  </si>
  <si>
    <t>Brake Pedal Depressor</t>
  </si>
  <si>
    <t>PRESTO</t>
  </si>
  <si>
    <t>PRONTO</t>
  </si>
  <si>
    <t>PRONTO-II</t>
  </si>
  <si>
    <t>PRONTO-III</t>
  </si>
  <si>
    <t>Combination Digital - PHOTO/VIDEO on DVD -  Provides both digital inspection and adjustment photos, and AlignGuide video instruction for inspection, adjustments, and operation.</t>
  </si>
  <si>
    <t>20-2621-1</t>
  </si>
  <si>
    <t>Medium Duty Truck Spacer kit - This kit contains 4 each spacers for medium duty trucks.  These spacers may be used with kit 20-2640-1.</t>
  </si>
  <si>
    <t>20-2664-1</t>
  </si>
  <si>
    <t>TD Target (Elite) Wheel Off Adjustment - This kit contains 20-1978-1 wheel off adaptor kit, and kit 20-2577-1, TD target to SCA adaptor kit.</t>
  </si>
  <si>
    <t>175-410-1</t>
  </si>
  <si>
    <t>TD Target to SCA Adaptor Kit (for Wheel Off Adjustments) - Includes 1 adaptor which mounts Three Dimensional targets to the 20-1978-1 Wheel Off Adaptor Kit (sold separately).</t>
  </si>
  <si>
    <t>20-1871-1</t>
  </si>
  <si>
    <t>Supercable Extension Kit- DSP600 supercable extension allows cable length to be doubled. Includes cable, repeater hub, and P-clip. Assembly should be mounted in a dry location above the shop floor.</t>
  </si>
  <si>
    <t>20-2638-1</t>
  </si>
  <si>
    <t>Complete Medium Duty Truck kit - This kit contains kit 20-2621-1 medium duty truck spacer kit and kit 20-2640-1 medium duty truck tire hook kit.</t>
  </si>
  <si>
    <t>20-2639-1</t>
  </si>
  <si>
    <t>Adjustable Tire Hook kit  - This kit contains 2 pair of adjustable tire hooks to handle very limited clearance applications encountered on the front axles of modified and some European model vehicles.</t>
  </si>
  <si>
    <t>20-2722-1</t>
  </si>
  <si>
    <t>Self-Centering Adaptor with tire clamp. Used with intelligent cruise control alignment kit. Includes SCA 10"- 24" clamp range, clamp-tire hook, and 2 sets of rim stud covers (4 stud covers per set).</t>
  </si>
  <si>
    <t>38-1062-2</t>
  </si>
  <si>
    <t xml:space="preserve">Burndy Cable- 75ft cable used for extended range applications.
</t>
  </si>
  <si>
    <t>20-2184-1</t>
  </si>
  <si>
    <t>20-2521-1</t>
  </si>
  <si>
    <t>20-2528-1</t>
  </si>
  <si>
    <t>20-2563-1</t>
  </si>
  <si>
    <t>20-2564-1</t>
  </si>
  <si>
    <t>20-2577-1</t>
  </si>
  <si>
    <t>DSP706</t>
  </si>
  <si>
    <t>DSP708</t>
  </si>
  <si>
    <t>HE421CM</t>
  </si>
  <si>
    <t>HE421FC</t>
  </si>
  <si>
    <t>HE421LC</t>
  </si>
  <si>
    <t>HE421ML</t>
  </si>
  <si>
    <t>HE421WM</t>
  </si>
  <si>
    <t>20-2815-1</t>
  </si>
  <si>
    <t>WinAlign 14.x Upgrade with Key. Includes the latest specification database, WinAlign 14.x, and Installation/Training by Hunter Service Rep. A standard WinAlign Aligner key must be present for the upgrade.</t>
  </si>
  <si>
    <t>Aligner with column/wall mount cabinet and 27" Widescreen LCD Display. Note: There is no provision for storage or charging of cordless conventional sensors when using this configuration.</t>
  </si>
  <si>
    <t>Aligner with New premium compact cabinet and 24" Wide Screen LCD Display.</t>
  </si>
  <si>
    <t>Aligner with New premium compact cabinet and 27" Wide Screen LCD Display.</t>
  </si>
  <si>
    <t>Aligner with New premium large cabinet and 27" Wide Screen LCD Display.</t>
  </si>
  <si>
    <t>Aligner with New premium large cabinet and 32" Wide Screen LCD Display.</t>
  </si>
  <si>
    <t>106-127-2</t>
  </si>
  <si>
    <t>Protector Sleeve (9.0") Scratch Guard</t>
  </si>
  <si>
    <t>106-144-2</t>
  </si>
  <si>
    <t>Pin End Sleeve for Adjustable Flange Plate 20-1839-1, 7/8" Diameter, Spherical End, (each)</t>
  </si>
  <si>
    <t>106-145-2</t>
  </si>
  <si>
    <t>Pin End Sleeve for Adjustable Flange Plate 20-1839-1, 3/4" Diameter, Conical End, (each)</t>
  </si>
  <si>
    <t>106-157-2</t>
  </si>
  <si>
    <t>Protector Sleeve (6.0"), Scratch Guard for 175-392-1</t>
  </si>
  <si>
    <t>106-82-2</t>
  </si>
  <si>
    <t>Protector Sleeve (4.50"), Scratch Guard for 175-316-1 and 175-353-1</t>
  </si>
  <si>
    <t>175-159-1</t>
  </si>
  <si>
    <t>Cup  (4.5") - Fits DSP Wing Nut 76-255</t>
  </si>
  <si>
    <t>175-217-1</t>
  </si>
  <si>
    <t>Cup (4.5"), Fits Haweka Pro Grip, GSP9700 Cast Iron 76-348-3</t>
  </si>
  <si>
    <t>175-316-1</t>
  </si>
  <si>
    <t>175-324-1</t>
  </si>
  <si>
    <t>Cup (9.0"), Steel 175-296-2, and Sleeve, 106-127-2</t>
  </si>
  <si>
    <t>175-353-1</t>
  </si>
  <si>
    <t>175-379-2</t>
  </si>
  <si>
    <t>Adaptor, Porsche Cayenne Wheel Mounting Spacer</t>
  </si>
  <si>
    <t>175-385-2</t>
  </si>
  <si>
    <t>Adaptor-Flange Plate 1</t>
  </si>
  <si>
    <t>175-386-2</t>
  </si>
  <si>
    <t>Adaptor-Flange Plate 2</t>
  </si>
  <si>
    <t>175-387-2</t>
  </si>
  <si>
    <t>Adaptor-Flange Plate 3</t>
  </si>
  <si>
    <t>175-388-2</t>
  </si>
  <si>
    <t>Adaptor-Flange Plate 4</t>
  </si>
  <si>
    <t>175-389-2</t>
  </si>
  <si>
    <t xml:space="preserve">Plug in Stud II -80 mm with tapered head. Fits Flange Plates w/ Fixed WBC only.  </t>
  </si>
  <si>
    <t>175-390-2</t>
  </si>
  <si>
    <t xml:space="preserve">Plug in Stud III -90mm with round head. Fits Flange Plates w/ Fixed WBC only.  </t>
  </si>
  <si>
    <t>175-391-2</t>
  </si>
  <si>
    <t xml:space="preserve">Plug in Stud V -100mm with tapered head. Fits Flange Plates w/ Fixed WBC only. </t>
  </si>
  <si>
    <t>175-392-1</t>
  </si>
  <si>
    <t>175-406-2</t>
  </si>
  <si>
    <t>Sprinter 3500 Series Adaptor (complete kit includes star and cone)</t>
  </si>
  <si>
    <t>175-407-2</t>
  </si>
  <si>
    <t>Sprinter 6-Lug Flange Adaptor (flange plate for 2500 series)</t>
  </si>
  <si>
    <t>175-408-2</t>
  </si>
  <si>
    <t xml:space="preserve">Sprinter Fixed Studs (studs for 2500 series) </t>
  </si>
  <si>
    <t>175-436-2</t>
  </si>
  <si>
    <t>BMW 2013+ Flange Plate Kit ~ Includes one 5x120mm and 5x112mm bolt circles flange plate.</t>
  </si>
  <si>
    <t>175-437-2</t>
  </si>
  <si>
    <t>BMW Standard Flange Plate Kit - Includes one 5x120mm and 4x100mm bolt circles flange plate.</t>
  </si>
  <si>
    <t>175-438-2</t>
  </si>
  <si>
    <t>192-147-2</t>
  </si>
  <si>
    <t>Cone, Optional, Porsche, (2.69" - 2.94")</t>
  </si>
  <si>
    <t>192-152-2</t>
  </si>
  <si>
    <t>Cone, Special - Range Rover, (2.73" - 2.94")</t>
  </si>
  <si>
    <t>Collet, Direct-Fit, Two Sided, Low Taper, (2.400" - 2.625")</t>
  </si>
  <si>
    <t>Collet, Direct-Fit, Two Sided, Low Taper, (2.550" - 2.775")</t>
  </si>
  <si>
    <t>192-165-2</t>
  </si>
  <si>
    <t>BMW Low Taper Two-Step Cone - 2.783-inch (71mm) to 2.913-inch (74mm) and 2.200-inch (56mm) to 2.279-inch (58mm).</t>
  </si>
  <si>
    <t>Collet, Direct-Fit, Two Sided, Low Taper, (3.750" - 3.975")</t>
  </si>
  <si>
    <t>Collet, Direct-Fit, Two Sided, Low Taper, (3.900" - 4.125")</t>
  </si>
  <si>
    <t>192-172-1</t>
  </si>
  <si>
    <t>Collet, Direct-Fit, Two Sided, Low Taper, (4.500" - 4.725")</t>
  </si>
  <si>
    <t>192-173-1</t>
  </si>
  <si>
    <t>Collet, Direct-Fit, Two Sided, Low Taper, (4.650" - 4.875")</t>
  </si>
  <si>
    <t>192-175-1</t>
  </si>
  <si>
    <t>Collet, Direct-Fit, Two Sided, Low Taper, (4.950" - 5.175")</t>
  </si>
  <si>
    <t>192-228-2</t>
  </si>
  <si>
    <t>192-229-2</t>
  </si>
  <si>
    <t>192-236-2</t>
  </si>
  <si>
    <t>Cone, Spring cone for 2011 to present GM 2500/3500 trucks (4.88", 6.06"). Requires 9" clamping cup 175-324-1 to mount to the balancer at this time.</t>
  </si>
  <si>
    <t>192-51-2</t>
  </si>
  <si>
    <t>Cone, GSP Low Degree Taper, Std., (1.75" - 2.20")</t>
  </si>
  <si>
    <t>192-52-2</t>
  </si>
  <si>
    <t>Cone, GSP Low Degree Taper, Std., (2.20" - 2.50")</t>
  </si>
  <si>
    <t>192-55-2</t>
  </si>
  <si>
    <t>Cone, GSP Low Degree Taper, Std., (3.25" - 3.62")</t>
  </si>
  <si>
    <t>192-56-2</t>
  </si>
  <si>
    <t>Cone, GSP Low Degree Taper, Std., (3.50" - 4.31")</t>
  </si>
  <si>
    <t>192-88-2</t>
  </si>
  <si>
    <t>Cone, DSP Balancer, (2.93" - 3.62")</t>
  </si>
  <si>
    <t>192-92-2</t>
  </si>
  <si>
    <t>Cone, Optional, Extra Large Truck  Cone , Two Sided High Taper (5.00"- 6.62" &amp; 6.68"- 6.94")</t>
  </si>
  <si>
    <t>192-96-2</t>
  </si>
  <si>
    <t>Cone, Optional,  In-Between DSP Size, (2.15" - 2.83")</t>
  </si>
  <si>
    <t>192-98-2</t>
  </si>
  <si>
    <t>Cone, Optional,  In-Between DSP Size, (3.21" - 3.89")</t>
  </si>
  <si>
    <t>192-99-2</t>
  </si>
  <si>
    <t>Cone, Optional,  In-Between DSP Size, (3.74" - 4.62")</t>
  </si>
  <si>
    <t>20-1207-1</t>
  </si>
  <si>
    <t>Truck Cone Kit, Extra Large Truck Cone 192-92-2 and Plastic Spacer Ring 46-309-2</t>
  </si>
  <si>
    <t>20-1854-2</t>
  </si>
  <si>
    <t>TruckChuck HD Jaw Extension Kit, Fits TruckChuck 175-286-2, Extended Clamping Range, 5.13" - 9.13"</t>
  </si>
  <si>
    <t>20-2031-1</t>
  </si>
  <si>
    <t>Porsche Accessory Kit - This kit includes the 175-379-2 pressure ring, 192-147-2 cone, 46-433-2 spacer, and the 128-1095-2.</t>
  </si>
  <si>
    <t>20-2110-1</t>
  </si>
  <si>
    <t>Pin End Kit, Extended Length Long #" o.d.,(set of 5 pins 106-150-2) Fits Adjustable Flange Plate only. Extended length pins may not allow flange plate mounting to clear GSP/DSP Gen I and II wheel balancers.</t>
  </si>
  <si>
    <t>20-2111-1</t>
  </si>
  <si>
    <t xml:space="preserve">Pin End Kit, Extended Length Spherical End, (set of 5 pins 106-149-2) Fits Adjustable Flange Plate only. Extended length pins may not allow flange plate mounting to clear GSP/DSP Gen I and II wheel balancers. </t>
  </si>
  <si>
    <t>20-2123-2</t>
  </si>
  <si>
    <t xml:space="preserve">Flange Plates (Fixed WBC) and Studs Kit, Includes Adaptor Flange Plates 175-385-2, 175-386-2, 175-387-2 and 175-388-2 and Studs 175-389-2, 175-390-2 and 175-391-2. </t>
  </si>
  <si>
    <t>20-2124-2</t>
  </si>
  <si>
    <t>Trolley Storage for Flange Plate (Fixed WBC) and Stud Kit (only)</t>
  </si>
  <si>
    <t>20-2137-2</t>
  </si>
  <si>
    <t>Repair Kit For ProGrip Quick Clamp 76-438-2</t>
  </si>
  <si>
    <t>20-2167-1</t>
  </si>
  <si>
    <t>20-2322-1</t>
  </si>
  <si>
    <t>Balancer mounted Cone/Collet Storage Kit - Mounts to front or side of any Gen III Balancer</t>
  </si>
  <si>
    <t>20-2385-1</t>
  </si>
  <si>
    <t>GSP 3.1 Upgrade Kit-Compatible with any Gen3 GSP balancer. Features TPMSpecs, expanded SmartWeight savings screens, 1 yr free TPMS updates and Hunter Help files, backpanel/plug for easy updates, v3.1 software cartridge, thumb drive, install instructions.</t>
  </si>
  <si>
    <t>20-2388-1</t>
  </si>
  <si>
    <t>Precision - Direct-Fit Collet &amp; Flange Plate Mounting Kit. Includes 20-2207-1 HunterPro precision balancing kit, and front cone support 20-2322-1. Range 2.10"-5.18" (most accurate centering with broadest application coverage).</t>
  </si>
  <si>
    <t>20-2683-1</t>
  </si>
  <si>
    <t>20-2723-2</t>
  </si>
  <si>
    <t>Nissan NV Van Wheel Adaptor kit. includes 192-227-2 Cone, 175-398-2 Wheel Flange, and 175-408-2 Studs.</t>
  </si>
  <si>
    <t>20-2750-1</t>
  </si>
  <si>
    <t>20-2783-2</t>
  </si>
  <si>
    <t>20-2977-2</t>
  </si>
  <si>
    <t xml:space="preserve">Large Bore 8 Stud Kit- 8.7" bore for use with Medium Duty trucks with 19.5" rims. </t>
  </si>
  <si>
    <t>20-2989-1</t>
  </si>
  <si>
    <t>Five collet set. Smallest bore sizes up to 3/4 ton trucks. Dual sided design reduces the possibility of damage to challenging assemblies like plastic clad wheels. Includes performance offset spacer for wide wheels and the 6" cup for trucks.</t>
  </si>
  <si>
    <t>20-3062-1</t>
  </si>
  <si>
    <t>Basic collets without accessories. Five collet set. Smallest bore sizes up to 3/4 ton trucks. Dual sided design reduces the possibility of damage to challenging assemblies like plastic clad wheels.</t>
  </si>
  <si>
    <t>20-3101-1</t>
  </si>
  <si>
    <t>Balancer wheel lift. Can be added after initial purchase. Balancer must have new style foot pedal to support new lift. DSP balancers must have revision J DAQ board or newer. Not compatible with FM balancer.</t>
  </si>
  <si>
    <t>221-563-1</t>
  </si>
  <si>
    <t>Caliper, Rim Width/Internal Diameter</t>
  </si>
  <si>
    <t>221-571-2</t>
  </si>
  <si>
    <t>Tool, Bolt Circle Measuring</t>
  </si>
  <si>
    <t>221-589-2</t>
  </si>
  <si>
    <t>Hammer/Pliers, Weight</t>
  </si>
  <si>
    <t>221-658-2</t>
  </si>
  <si>
    <t>Weight Polymer Hammer Heads Replacement Pack - ALU</t>
  </si>
  <si>
    <t>221-659-2</t>
  </si>
  <si>
    <t>Scraper, Adhesive Weight Tool</t>
  </si>
  <si>
    <t>223-68-1</t>
  </si>
  <si>
    <t>Pressure Ring, Clip-On, Fits Aluminum Wing Nuts 76-371-3, 76-390-1, 76-433-1, 76-432-1, and 76-438-2</t>
  </si>
  <si>
    <t>46-309-2</t>
  </si>
  <si>
    <t>Spacer Ring, Extra Large Truck Cone, Polymer</t>
  </si>
  <si>
    <t>46-320-2</t>
  </si>
  <si>
    <t>Spacer Washer, Polymer</t>
  </si>
  <si>
    <t>46-511-2</t>
  </si>
  <si>
    <t>Spacer Ring, Mini-Cooper Wheel, Steel</t>
  </si>
  <si>
    <t>46-562-2</t>
  </si>
  <si>
    <t>Spacer, Truck Wheels (fits 192-178-2)</t>
  </si>
  <si>
    <t>46-653-2</t>
  </si>
  <si>
    <t>Light truck spacer</t>
  </si>
  <si>
    <t>65-72-2</t>
  </si>
  <si>
    <t>Tool, Calibration Weight, Balancing, (Fits all GSP/DSP balancers)</t>
  </si>
  <si>
    <t>76-379-2</t>
  </si>
  <si>
    <t>Cone Retainer Ring, Secures Low Taper Cones to Balancer Shaft</t>
  </si>
  <si>
    <t>76-432-1</t>
  </si>
  <si>
    <t>Wing Nut, Forged without Handles</t>
  </si>
  <si>
    <t>97-456-2</t>
  </si>
  <si>
    <t>Shaft, Quick-Take Up, 2-Start, DSP (Rev. 3 - Extra Long Shaft)</t>
  </si>
  <si>
    <t>UWT2200HP</t>
  </si>
  <si>
    <t>Ultimate Weight Tool, 2200 w/ Heel Plate</t>
  </si>
  <si>
    <t>UWT9000-52</t>
  </si>
  <si>
    <t>#5 type 2 Hole Hook for UWT</t>
  </si>
  <si>
    <t>UWT9000-53</t>
  </si>
  <si>
    <t>#5 type 3 Hole Hook for UWT</t>
  </si>
  <si>
    <t>UWT9000-73</t>
  </si>
  <si>
    <t>#7 type 3 Hole Hook for UWT</t>
  </si>
  <si>
    <t>126-42-2</t>
  </si>
  <si>
    <t>Belt Drive 1/2" V Type.</t>
  </si>
  <si>
    <t>175-185-2</t>
  </si>
  <si>
    <t>Silencer, Clip-On Disc and Chip Deflection (std.)</t>
  </si>
  <si>
    <t>175-186-2</t>
  </si>
  <si>
    <t>Silencer, Drum Band</t>
  </si>
  <si>
    <t>175-187-2</t>
  </si>
  <si>
    <t>Silencer, Drum, Truck Band, Extra Large</t>
  </si>
  <si>
    <t>175-189-2</t>
  </si>
  <si>
    <t>Silencer, Rotor Solid Band (std.)</t>
  </si>
  <si>
    <t>175-190-2</t>
  </si>
  <si>
    <t>Silencer, Rotor, Solid Band, Large</t>
  </si>
  <si>
    <t>175-192-2</t>
  </si>
  <si>
    <t>Cup, RB Extra Large, 7.25"</t>
  </si>
  <si>
    <t>175-220-2</t>
  </si>
  <si>
    <t>Cup, 6.25" (2 required)</t>
  </si>
  <si>
    <t>175-231-2</t>
  </si>
  <si>
    <t>Cup, 5.75"</t>
  </si>
  <si>
    <t>175-233-2</t>
  </si>
  <si>
    <t>Cup, 4.50" (2 required)</t>
  </si>
  <si>
    <t>175-236-1</t>
  </si>
  <si>
    <t>Large Drum Adaptor</t>
  </si>
  <si>
    <t>175-247-2</t>
  </si>
  <si>
    <t>Cone, Flywheel Adaptor (Requires 97-431-2 or 97-405-2)</t>
  </si>
  <si>
    <t>175-250-1</t>
  </si>
  <si>
    <t>Adaptor, Drum,  Extra Small (below 7" diameter)</t>
  </si>
  <si>
    <t>175-251-2</t>
  </si>
  <si>
    <t>Cup, Extra Large, 6.25"</t>
  </si>
  <si>
    <t>175-276-1</t>
  </si>
  <si>
    <t>Silencer, Spring Kit</t>
  </si>
  <si>
    <t>175-308-2</t>
  </si>
  <si>
    <t>Adaptor, Dual Taper, (1.10" - 1.60")</t>
  </si>
  <si>
    <t>175-309-2</t>
  </si>
  <si>
    <t>Adaptor, Dual Taper, (1.20" - 1.70")</t>
  </si>
  <si>
    <t>175-310-2</t>
  </si>
  <si>
    <t>Adaptor, Dual Taper, (1.60" - 2.10")</t>
  </si>
  <si>
    <t>175-311-2</t>
  </si>
  <si>
    <t>Adaptor, Dual Taper, (1.90" - 2.50")</t>
  </si>
  <si>
    <t>175-312-2</t>
  </si>
  <si>
    <t>Adaptor, Dual Taper, (2.30" - 2.90")</t>
  </si>
  <si>
    <t>175-313-2</t>
  </si>
  <si>
    <t>Adaptor, Dual Taper, (2.70" - 3.20")</t>
  </si>
  <si>
    <t>175-314-2</t>
  </si>
  <si>
    <t>Adaptor, Dual Taper, (3.10" - 3.60")</t>
  </si>
  <si>
    <t>175-339-2</t>
  </si>
  <si>
    <t>Adaptor, Parking Brake Drum, SD Rear Rotor Trucks</t>
  </si>
  <si>
    <t>175-423-2</t>
  </si>
  <si>
    <t>Dual QuickChuck Adaptor - Dual-sided, 3-jaw chuck adaptor for hubless drums/rotors with center hole from 2.13-5.75 in. Recommended for use with Dual-Sided Truck Plate 51-2529-2. Also includes 175-428-2, 175-429-2 and 221-590-2.</t>
  </si>
  <si>
    <t>192-100-2</t>
  </si>
  <si>
    <t>Cone, 2.16" - 3.37"</t>
  </si>
  <si>
    <t>192-107-2</t>
  </si>
  <si>
    <t>Cone, 5.97" - 6.50"</t>
  </si>
  <si>
    <t>192-111-2</t>
  </si>
  <si>
    <t>Cone, 1.44" to 2.75"</t>
  </si>
  <si>
    <t>192-112-2</t>
  </si>
  <si>
    <t>192-113-2</t>
  </si>
  <si>
    <t>Cone, 3.0" to 4.0"</t>
  </si>
  <si>
    <t>192-116-2</t>
  </si>
  <si>
    <t>Cone, 1.31"-1.75", Extra Small</t>
  </si>
  <si>
    <t>192-118-2</t>
  </si>
  <si>
    <t>Cone, 3.88" - 4.44"</t>
  </si>
  <si>
    <t>192-119-2</t>
  </si>
  <si>
    <t>Cone, 4.13" - 4.97"</t>
  </si>
  <si>
    <t>192-120-2</t>
  </si>
  <si>
    <t>Cone, 4.83" " 5.50"</t>
  </si>
  <si>
    <t>192-123-2</t>
  </si>
  <si>
    <t>Cone, 3.50" - 4.87" (2 required)</t>
  </si>
  <si>
    <t>192-124-2</t>
  </si>
  <si>
    <t>Cone, 4.62" - 6.00" (2 required)</t>
  </si>
  <si>
    <t>192-127-2</t>
  </si>
  <si>
    <t>Cone, 6.50" - 7.43"</t>
  </si>
  <si>
    <t>192-135-2</t>
  </si>
  <si>
    <t>Automotive Centering Cone (2.12" - 2.47")</t>
  </si>
  <si>
    <t>192-141-2</t>
  </si>
  <si>
    <t>Centering Cone, Light Truck (3.75" - 4.12")</t>
  </si>
  <si>
    <t>192-142-2</t>
  </si>
  <si>
    <t>Centering Cone, Light Truck (4.03" - 4.40")</t>
  </si>
  <si>
    <t>192-143-2</t>
  </si>
  <si>
    <t>Centering Cone, Light Truck (4.30"- 4.67")</t>
  </si>
  <si>
    <t>192-144-2</t>
  </si>
  <si>
    <t>Centering Cone, Light Truck (4.57" - 4.95")</t>
  </si>
  <si>
    <t>192-145-2</t>
  </si>
  <si>
    <t>Centering Cone, Light Truck (4.85" - 5.22")</t>
  </si>
  <si>
    <t>192-146-2</t>
  </si>
  <si>
    <t>Centering Cone, Light Truck (5.12" - 5.50")</t>
  </si>
  <si>
    <t>192-166-2</t>
  </si>
  <si>
    <t>Centering Cone, Light Truck (5.40" - 5.75")</t>
  </si>
  <si>
    <t>20-1105-1</t>
  </si>
  <si>
    <t>Silencer, Rotate, Anti-Chatter Kit for Solid Rotors</t>
  </si>
  <si>
    <t>20-1273-1</t>
  </si>
  <si>
    <t>Three Jaw Chuck Kit.  BL500 Series.</t>
  </si>
  <si>
    <t>20-1274-2</t>
  </si>
  <si>
    <t>Truck Jaw Kit.  BL500 Series.</t>
  </si>
  <si>
    <t>20-1378-1</t>
  </si>
  <si>
    <t>Cup and Cone Kit, Extra Large, 1" Arbor, BL500 Series.</t>
  </si>
  <si>
    <t>20-1396-2</t>
  </si>
  <si>
    <t>HD Hubbed Adaptor Kit, 1 7/8 ", (includes below listed items)</t>
  </si>
  <si>
    <t>20-1397-2</t>
  </si>
  <si>
    <t>MD Hubless Adaptor Kit, 1 7/8", (includes below listed items)</t>
  </si>
  <si>
    <t>20-1398-2</t>
  </si>
  <si>
    <t>20-1407-1</t>
  </si>
  <si>
    <t>20-1490-1</t>
  </si>
  <si>
    <t>20-1665-1</t>
  </si>
  <si>
    <t>20-1991-1</t>
  </si>
  <si>
    <t>3-Sided Insert &amp; Tool Holder Kit, includes: 221-678-3 - Inserts, Positive Rake, .060" radius (6), 221-677-2 - Tool Holder, RH Rotor, .060" radius, 221-676-2 - Tool Holder, LH Rotor, .060" radius</t>
  </si>
  <si>
    <t>20-2174-1</t>
  </si>
  <si>
    <t>Basic BL500 Series Accessories - Covers most passenger cars, light trucks.</t>
  </si>
  <si>
    <t>20-2614-1</t>
  </si>
  <si>
    <t>Dual QuickChuck Adaptor Kit-Hubbed, hubless and 3-jaw chuck systems. Covers most rotors, drums and flywheels for passenger cars light trucks and larger light trucks. 75-192/231/233/423/236/185/186-2, 192-111-2, 98-345-2, 51-2529/2185-2, 46-439/440/513-2</t>
  </si>
  <si>
    <t>20-2615-1</t>
  </si>
  <si>
    <t>Elite Cone Kit - Hubbed and hubless adaptors. Covers most passenger cars, light trucks and larger light trucks. Including composites. 20-2568/1661-3, 20-1424-1, 46-439/440/513-2, 175-236/276/186, 222-38-2, 175-185/308/309-2.</t>
  </si>
  <si>
    <t>221-538-3</t>
  </si>
  <si>
    <t>Inserts, Positive Rake (0.030" radius tip), 6 pack</t>
  </si>
  <si>
    <t>221-580-2</t>
  </si>
  <si>
    <t>Inserts, Negative Rake (0.030" radius tip),  4 pack</t>
  </si>
  <si>
    <t>221-581-2</t>
  </si>
  <si>
    <t>Tool Holder, Rotor, L.H., Negative Rake</t>
  </si>
  <si>
    <t>221-582-2</t>
  </si>
  <si>
    <t>Tool Holder, Rotor, R.H., Negative Rake</t>
  </si>
  <si>
    <t>221-603-2</t>
  </si>
  <si>
    <t>Tool Holder, Drum, Negative Rake</t>
  </si>
  <si>
    <t>221-605-2</t>
  </si>
  <si>
    <t>Tool, Wrench, 1 3/8 x 1"</t>
  </si>
  <si>
    <t>221-615-2</t>
  </si>
  <si>
    <t>Tool Holder, Rotor, Angled L.H., Positive Rake</t>
  </si>
  <si>
    <t>221-616-2</t>
  </si>
  <si>
    <t>Tool Holder, Rotor, Angled R.H., Positive Rake</t>
  </si>
  <si>
    <t>221-617-2</t>
  </si>
  <si>
    <t>Inserts, Negative Rake (0.030" radius tip), 24 pack</t>
  </si>
  <si>
    <t>221-626-3</t>
  </si>
  <si>
    <t>Inserts, Micro-Round, 10 pack</t>
  </si>
  <si>
    <t>221-628-2</t>
  </si>
  <si>
    <t>Tool, Torx #7, Fits Micro-Round Insert Screws</t>
  </si>
  <si>
    <t>221-639-3</t>
  </si>
  <si>
    <t>Inserts, Positive Rake (0.015" radius tip), 4-pack</t>
  </si>
  <si>
    <t>221-640-3</t>
  </si>
  <si>
    <t>Inserts, Positive Rake (0.015" radius tip), 24-pack.  BL500 Series.</t>
  </si>
  <si>
    <t>221-641-3</t>
  </si>
  <si>
    <t>Tool Holder, Rotor, L.H., Positive Rake (std.)</t>
  </si>
  <si>
    <t>221-642-3</t>
  </si>
  <si>
    <t>Tool Holder, Rotor, R.H., Positive Rake (std.)</t>
  </si>
  <si>
    <t>221-643-3</t>
  </si>
  <si>
    <t>Tool Holder, Drum, Positive Rake</t>
  </si>
  <si>
    <t>221-676-2</t>
  </si>
  <si>
    <t>Insert Holder (0.060"), L.H.</t>
  </si>
  <si>
    <t>221-677-2</t>
  </si>
  <si>
    <t>Insert Holder (0.060"), R.H.</t>
  </si>
  <si>
    <t>221-678-3</t>
  </si>
  <si>
    <t>Inserts and Screws, 0.060" Radius, Positive Rake, 6 Inserts, 6 Screws</t>
  </si>
  <si>
    <t>223-49-2</t>
  </si>
  <si>
    <t>Silencer, Rotor, 7.00" O-Ring</t>
  </si>
  <si>
    <t>223-50-2</t>
  </si>
  <si>
    <t>Silencer, Rotor, 8.00" O-Ring</t>
  </si>
  <si>
    <t>223-51-2</t>
  </si>
  <si>
    <t>Silencer, Rotor, 9.00" O-Ring</t>
  </si>
  <si>
    <t>46-439-2</t>
  </si>
  <si>
    <t>Spacer, 0.50"</t>
  </si>
  <si>
    <t>46-440-2</t>
  </si>
  <si>
    <t>Spacer, 1.0"</t>
  </si>
  <si>
    <t>46-513-2</t>
  </si>
  <si>
    <t>Spacer, 4.0"</t>
  </si>
  <si>
    <t>51-1893-2</t>
  </si>
  <si>
    <t>Flange Plate, Automotive Composite (5.43")</t>
  </si>
  <si>
    <t>51-1894-2</t>
  </si>
  <si>
    <t>Flange Plate, Light Truck Composite (7.25")</t>
  </si>
  <si>
    <t>51-1895-2</t>
  </si>
  <si>
    <t>Flange Plate, Large Light Truck (7.25")</t>
  </si>
  <si>
    <t>51-1896-2</t>
  </si>
  <si>
    <t>Flange Plate, Large Light Truck (6.50")</t>
  </si>
  <si>
    <t>51-2529-2</t>
  </si>
  <si>
    <t xml:space="preserve">Flange Plate, Dual Sided Light Truck (7.25")
</t>
  </si>
  <si>
    <t>75-556-2</t>
  </si>
  <si>
    <t>Insert Screws, Torx #7 Inset, Micro-Round Insert</t>
  </si>
  <si>
    <t>76-338-2</t>
  </si>
  <si>
    <t>Arbor Nut, 1"</t>
  </si>
  <si>
    <t>97-394-2</t>
  </si>
  <si>
    <t>Arbor, 1" Early BL500 Only</t>
  </si>
  <si>
    <t>97-422-2</t>
  </si>
  <si>
    <t>Arbor, 1", BL505</t>
  </si>
  <si>
    <t>97-431-2</t>
  </si>
  <si>
    <t>Arbor-Stub Shaft, BL505</t>
  </si>
  <si>
    <t>98-344-2</t>
  </si>
  <si>
    <t>Spring</t>
  </si>
  <si>
    <t>98-345-2</t>
  </si>
  <si>
    <t>98-383-2</t>
  </si>
  <si>
    <t>Flange Spring (1.92" x 1.00")</t>
  </si>
  <si>
    <t>124-109-2</t>
  </si>
  <si>
    <t>O-Ring, Secures Bolts Inside Universal Adaptor, 3 required (std)</t>
  </si>
  <si>
    <t>175-464-1</t>
  </si>
  <si>
    <t>20-1503-1</t>
  </si>
  <si>
    <t>Accessory Kit, Lug Nuts and Spacer Washers, Storage Box (Std.)</t>
  </si>
  <si>
    <t>20-2817-1</t>
  </si>
  <si>
    <t>20-2857-1</t>
  </si>
  <si>
    <t>20-2899-1</t>
  </si>
  <si>
    <t>HE421DT</t>
  </si>
  <si>
    <t>HE421 DriveThru- HawkEye Elite drive thru Quick Check alignment sensors to be combined with other pieces to create a custom Quick Check unit.</t>
  </si>
  <si>
    <t>133-84-1</t>
  </si>
  <si>
    <t>133-85-1</t>
  </si>
  <si>
    <t>Turnplate - 14" Passenger Car/Lt. Truck 1.5 inch / 50mm convertible turnplate. Two included.</t>
  </si>
  <si>
    <t>Turnplate - 14" Passenger Car/Lt. Stainless Steel turnplate. 1.5 inch / 50mm. Two included.</t>
  </si>
  <si>
    <t>20-2801-1</t>
  </si>
  <si>
    <t>20-2853-1</t>
  </si>
  <si>
    <t>20-2854-1</t>
  </si>
  <si>
    <t>20-2993-1</t>
  </si>
  <si>
    <t xml:space="preserve">L45x 4-Post Lift LED Lighting Kit - Illuminates front and rear of vehicle. Turns on/off automatically as rack is raised/lowered. </t>
  </si>
  <si>
    <t>20-3072-1</t>
  </si>
  <si>
    <t>Front Mount Console Bracket for L45x models.</t>
  </si>
  <si>
    <t>51-1696-1</t>
  </si>
  <si>
    <t>Clip-on moveable workstep</t>
  </si>
  <si>
    <t>L451JT</t>
  </si>
  <si>
    <t>4-Post, Open Front, 18,000lbs Capacity, 177" 2WA WB, (2) 9,000lbs Swing Jacks, Stainless turnplates, air line kit.</t>
  </si>
  <si>
    <t>L451LJT</t>
  </si>
  <si>
    <t>4-Post, Open Front, 18,000lbs Capacity, 211" 2WA WB, (2) 9,000lbs Swing Jacks, Stainless turnplates, air line kits.</t>
  </si>
  <si>
    <t>L451LT-IS</t>
  </si>
  <si>
    <t>4-Post, Open Front, FIA, Inflation Station, PowerSlide, 18,000lbs Capacity, 211" 2WA WB, (2) 9,000lbs Swing Jacks, PowerSlide turnplates, air line kit.</t>
  </si>
  <si>
    <t>L451LT-PS</t>
  </si>
  <si>
    <t>4-Post, Open Front, PowerSlide, 18,000lbs Capacity, 211" 2WA WB, (2) 9,000lbs Swing Jacks, PowerSlide turnplates, air line kit.</t>
  </si>
  <si>
    <t>L451T-IS</t>
  </si>
  <si>
    <t>L451T-PS</t>
  </si>
  <si>
    <t>4-Post, Open Front, PowerSlide, 18,000lbs Capacity, 177" 2WA WB, (2) 9,000lbs Swing Jacks, PowerSide turnplates, air line kit.</t>
  </si>
  <si>
    <t>L454JT</t>
  </si>
  <si>
    <t>4-Post, Closed Front, 18,000lbs Capacity, 177" 2WA WB, (2) 9,000lbs Swing Jacks, Stainless turnplates, air line kits.</t>
  </si>
  <si>
    <t>L454LJT</t>
  </si>
  <si>
    <t>4-Post, Closed Front, 18,000lbs Capacity, 211" 2WA WB, (2) 9,000lbs Swing Jacks, Stainless turnplates, air line kit.</t>
  </si>
  <si>
    <t>L454LT-IS</t>
  </si>
  <si>
    <t>4-Post, Closed Front, FIA, Inflation Station, PowerSlide, 18,000lbs Capacity, 211" 2WA WB, (2) 9,000lbs Swing Jacks, PowerSlide turnplates, air line kit.</t>
  </si>
  <si>
    <t>L454LT-PS</t>
  </si>
  <si>
    <t>4-Post, Closed Front, PowerSlide, 18,000lbs Capacity, 211" 2WA WB, (2) 9,000lbs Swing Jacks, PowerSlide turnplates, air line kit.</t>
  </si>
  <si>
    <t>L454T-IS</t>
  </si>
  <si>
    <t>L454T-PS</t>
  </si>
  <si>
    <t>20-2336-1</t>
  </si>
  <si>
    <t>20-2189-1</t>
  </si>
  <si>
    <t xml:space="preserve">Stage 2 RX Approach Ramps - 50" long extended approach ramps for all RX models. </t>
  </si>
  <si>
    <t>20-2497-1</t>
  </si>
  <si>
    <t>20-2498-1</t>
  </si>
  <si>
    <t>20-2736-1</t>
  </si>
  <si>
    <t>51-2308-1</t>
  </si>
  <si>
    <t>20-2045-1</t>
  </si>
  <si>
    <t>20-2341-1</t>
  </si>
  <si>
    <t>RP11-8-11100358</t>
  </si>
  <si>
    <t>Hi-Grip Jaw Protectors-Improved jaw adaptors for TCX tire changers. 8pcs per set.</t>
  </si>
  <si>
    <t>RP11-8-11400293</t>
  </si>
  <si>
    <t>Plastic head mount protector kit for TCX575 - Contains 10 demount protectors, 5 mount protectors and 15 protector screws.</t>
  </si>
  <si>
    <t>RP6-G1000A87</t>
  </si>
  <si>
    <t>148-133-2</t>
  </si>
  <si>
    <t>Lubrication Oil, Air Equipment Maintenance Oil</t>
  </si>
  <si>
    <t>221-675-2</t>
  </si>
  <si>
    <t>Head, Mount/Demount, polymer (Each).  TC Series.</t>
  </si>
  <si>
    <t>221-675-2-B</t>
  </si>
  <si>
    <t>Head, Mount/Demount, polymer (6).  TC Series.</t>
  </si>
  <si>
    <t>221-675-2-C</t>
  </si>
  <si>
    <t>Head, Mount/Demount, polymer (85)</t>
  </si>
  <si>
    <t>RP6-0326</t>
  </si>
  <si>
    <t>Protector Sleeve, Bead Lever. (each)</t>
  </si>
  <si>
    <t>RP6-1156</t>
  </si>
  <si>
    <t>Cone Cover, Polymer Wheel Protector</t>
  </si>
  <si>
    <t>RP6-1506</t>
  </si>
  <si>
    <t>Brush, Angled Applicator</t>
  </si>
  <si>
    <t>RP6-3784</t>
  </si>
  <si>
    <t>Mounting Paste, Bucket, (3.5 Kg Bucket)</t>
  </si>
  <si>
    <t>RP6-70210E</t>
  </si>
  <si>
    <t>Mounting Clamp - Drop Center</t>
  </si>
  <si>
    <t>RP6-710013421</t>
  </si>
  <si>
    <t>RP6-G1000A102</t>
  </si>
  <si>
    <t>RP6-G1000A11</t>
  </si>
  <si>
    <t>RP6-G1000A7</t>
  </si>
  <si>
    <t>Mechanical Bead Roller,  Supersedes RP6-2413</t>
  </si>
  <si>
    <t>RP6-G1000A91K</t>
  </si>
  <si>
    <t>RimSleds (30) and Mount/Demount Head (4) (Polymer) TC3700/35xx/3250</t>
  </si>
  <si>
    <t>RP6-G800A11</t>
  </si>
  <si>
    <t>Plastic Shovel Protectors for TC series tire changers</t>
  </si>
  <si>
    <t>RP6-G1000A86</t>
  </si>
  <si>
    <t>20-2964-1</t>
  </si>
  <si>
    <t>221-713-2</t>
  </si>
  <si>
    <t>Mount Head for Revolution Tire Changer</t>
  </si>
  <si>
    <t>RP11-2020688</t>
  </si>
  <si>
    <t>Valve Stem Puller</t>
  </si>
  <si>
    <t>RP11-2201113</t>
  </si>
  <si>
    <t>RP11-2202106</t>
  </si>
  <si>
    <t>RP11-5-490223</t>
  </si>
  <si>
    <t>RP11-8-11100369</t>
  </si>
  <si>
    <t>RP11-8-11400098</t>
  </si>
  <si>
    <t>Protector Sleeve, Bead Lever (4). TCX Series.</t>
  </si>
  <si>
    <t>RP11-8314813</t>
  </si>
  <si>
    <t>Mount/Demount Head, TCX500/550, Polymer</t>
  </si>
  <si>
    <t>TCX50A</t>
  </si>
  <si>
    <t>TCX50E</t>
  </si>
  <si>
    <t>TCX51A</t>
  </si>
  <si>
    <t>TCX51E</t>
  </si>
  <si>
    <t>RP6-G1000A123</t>
  </si>
  <si>
    <t>Heavy Duty</t>
  </si>
  <si>
    <t>Part#</t>
  </si>
  <si>
    <t>Wash Height 12 foot (3,66m)</t>
  </si>
  <si>
    <t>Wash Height 14 foot (4,30m)</t>
  </si>
  <si>
    <t>Floor Track 60 foot (18m)</t>
  </si>
  <si>
    <t>Floor Track 85 foot (26m)</t>
  </si>
  <si>
    <t>Floor Track 100 foot (30m)</t>
  </si>
  <si>
    <t>Over Head Crane (Beams not included)</t>
  </si>
  <si>
    <t xml:space="preserve">Festoon System </t>
  </si>
  <si>
    <t>Accessories/Options</t>
  </si>
  <si>
    <t>Site Specific Project Drawings</t>
  </si>
  <si>
    <t>Pos 4: Detergent Arch, WSF-O-25</t>
  </si>
  <si>
    <t>Pos 28: Detergent Arch, WSF-25</t>
  </si>
  <si>
    <t>Pos 5: Chassis Wash Gantry, WCS-400 W. side s.</t>
  </si>
  <si>
    <t>Pos 3a: High Pressure Arch, WHF-O-400</t>
  </si>
  <si>
    <t>Pos 6: High Pressure Pumps, CAT3535x2</t>
  </si>
  <si>
    <t>Pos 70: High Pressure Pumps, CAT3535x3</t>
  </si>
  <si>
    <t>Pos 34: High Pressure Pump, 30 HP</t>
  </si>
  <si>
    <t>Pos 7: Valve Battery, WVB-400 (Chassis W/HP Arch)</t>
  </si>
  <si>
    <t>Pos 8a: Manual Spray Equipment, WMS-15-40 “SS”</t>
  </si>
  <si>
    <t>Pos xxxx: Brackets for Festoon System</t>
  </si>
  <si>
    <t>Pos 10: High Pressure Pump, CAT-7CP w tank + Y/D</t>
  </si>
  <si>
    <t>Pos 11: Detergent Pump</t>
  </si>
  <si>
    <t>Pos 12: Detergent Metering System, WMA-40 (Deg.)</t>
  </si>
  <si>
    <t>Pos 13: Detergent Metering System, WMA-40 (Pre)</t>
  </si>
  <si>
    <t>Pos 29a: Dosage Pump for Wax</t>
  </si>
  <si>
    <t>Pos 29b: Dosage Pump for Detergent to Brushes</t>
  </si>
  <si>
    <t>Pos 18: Manual Degreaser Application, WDS-15</t>
  </si>
  <si>
    <t>Pos 16a: Water Recycling System, WWR-300 w.ozone</t>
  </si>
  <si>
    <t xml:space="preserve">Pos 16b: Water Recycling System, WWR-300x2 </t>
  </si>
  <si>
    <t>Pos 14a: Buffer Tank, WBT-1600</t>
  </si>
  <si>
    <t>Pos 14c: Floor Stand for Buffer Tank, WBTFS</t>
  </si>
  <si>
    <t>Pos 35: Wash Water Pump</t>
  </si>
  <si>
    <t>Pos 20: Water Purification System - Renaren</t>
  </si>
  <si>
    <t>Pos 15: Separate Touch Control Panel, WET</t>
  </si>
  <si>
    <t>Pos 37: Rain Water System, WRA-600</t>
  </si>
  <si>
    <t>Pos 38: Rinse Booster Pump, WRMA-600</t>
  </si>
  <si>
    <t>Pos 61: Skid Plates, WSP</t>
  </si>
  <si>
    <t>Pos 63: Traffic Light, WTL w ph. Cells</t>
  </si>
  <si>
    <t>Pos 64: Tire Guide Rails, WTGR</t>
  </si>
  <si>
    <t>Pos 74: Additional Tire Guide Rails (10 foot x 2)</t>
  </si>
  <si>
    <t>Pos 65: Ethernet Module for Offsite Tech Support</t>
  </si>
  <si>
    <t>Pos 66: PVC Splash Guards, WSG</t>
  </si>
  <si>
    <t>Pos 71: Remote Wash Program Selector (XBT)</t>
  </si>
  <si>
    <t>Pos 67: Drive-through Package (Drive-through Funct.)</t>
  </si>
  <si>
    <t>Pos xx: Water Heater for Pre-Soak</t>
  </si>
  <si>
    <t>Pos xxx: Water Softener</t>
  </si>
  <si>
    <t>MULTIWASH</t>
  </si>
  <si>
    <t>Wash Program Selector on Right Hand Side</t>
  </si>
  <si>
    <t>Wash Program Selector (XBT)</t>
  </si>
  <si>
    <t>Pos 31: High Pressure Arch Bus, WHF-350</t>
  </si>
  <si>
    <t>Pos 32: High Pressure Pump, 20 HP</t>
  </si>
  <si>
    <t>Pos 33: High Pressure Pump, 25 HP</t>
  </si>
  <si>
    <t xml:space="preserve">Pos 17: Water Recycling System, WWR-165 </t>
  </si>
  <si>
    <t>SLIMLINE</t>
  </si>
  <si>
    <t>Pos 30a: Chassis Wash D-t, WBCW-350</t>
  </si>
  <si>
    <t xml:space="preserve">Pos 30b: Wheel Washer to WBCW-350 </t>
  </si>
  <si>
    <t>Pos 62: Roof Mop, WRM</t>
  </si>
  <si>
    <t>COMPACT D2</t>
  </si>
  <si>
    <t>Pos 72: Free-standing detergent Arch, WSF-25</t>
  </si>
  <si>
    <t>COMPACT D4</t>
  </si>
  <si>
    <t>COMPACT D6</t>
  </si>
  <si>
    <t>HYBRID</t>
  </si>
  <si>
    <t>Two (2) Additional Side Brushes</t>
  </si>
  <si>
    <t>Pos x: Self-Adjusting Robotic High Pressure Booms</t>
  </si>
  <si>
    <t>Pos 14b: Buffer Tank, WBT-1600x2</t>
  </si>
  <si>
    <t>Tornado D-T</t>
  </si>
  <si>
    <t>Pos x: Free Standing Rinse Arch (Rec. w/ recycling)</t>
  </si>
  <si>
    <t>4-Brush D-T "Transit-Master"</t>
  </si>
  <si>
    <t>Accessories / Options</t>
  </si>
  <si>
    <t>Blower Dryer, WDB-50 (50hp)</t>
  </si>
  <si>
    <t>Blower Dryer, WDB-75 (75hp)</t>
  </si>
  <si>
    <t>Blower Dryer, WDB-120 (120hp)</t>
  </si>
  <si>
    <t>Oscillating CTR (2) Producers</t>
  </si>
  <si>
    <t>Standard √ </t>
  </si>
  <si>
    <t>Standard</t>
  </si>
  <si>
    <t>#45 Adapter</t>
  </si>
  <si>
    <t>For use with HTJ-1000</t>
  </si>
  <si>
    <t>#90 Adapter</t>
  </si>
  <si>
    <t>10 Ton Accessory Kit</t>
  </si>
  <si>
    <t>For use with TCJ-500</t>
  </si>
  <si>
    <t>4T80E Adapter</t>
  </si>
  <si>
    <t>75 Ton Accessory Kit</t>
  </si>
  <si>
    <t>Adapter Kit</t>
  </si>
  <si>
    <t>AH-15</t>
  </si>
  <si>
    <t>BSP-10 Air</t>
  </si>
  <si>
    <t>BSP-10 Guard</t>
  </si>
  <si>
    <t>BSP-10 Manual</t>
  </si>
  <si>
    <t>EF-10 Adapter</t>
  </si>
  <si>
    <t>ES-1000</t>
  </si>
  <si>
    <t>ES-2000</t>
  </si>
  <si>
    <t>FLJ-400 A/H</t>
  </si>
  <si>
    <t>FLJ-400C</t>
  </si>
  <si>
    <t>FLJ-770 A/H</t>
  </si>
  <si>
    <t>FLJ-770B</t>
  </si>
  <si>
    <t>FSJ-120</t>
  </si>
  <si>
    <t>FSJ-200</t>
  </si>
  <si>
    <t>HR-300</t>
  </si>
  <si>
    <t>HTCJ-2000</t>
  </si>
  <si>
    <t>HTJ-1000</t>
  </si>
  <si>
    <t>King Pin Adapter</t>
  </si>
  <si>
    <t>KL-20</t>
  </si>
  <si>
    <t>LL-6000</t>
  </si>
  <si>
    <t>MM-2000</t>
  </si>
  <si>
    <t>MM-2000 A/H</t>
  </si>
  <si>
    <t>OH-15</t>
  </si>
  <si>
    <t>PTRW-20</t>
  </si>
  <si>
    <t>QP-160</t>
  </si>
  <si>
    <t>QP-50</t>
  </si>
  <si>
    <t>SC-220 Air</t>
  </si>
  <si>
    <t>SC-220 Manual</t>
  </si>
  <si>
    <t>SC-440 Air</t>
  </si>
  <si>
    <t>SC-440 Manual</t>
  </si>
  <si>
    <t>SP-10 Air</t>
  </si>
  <si>
    <t>SP-10 Guard</t>
  </si>
  <si>
    <t>SP-10 Manual</t>
  </si>
  <si>
    <t>SP-25 Air</t>
  </si>
  <si>
    <t>SP-25 Guard</t>
  </si>
  <si>
    <t>SP-25 Manual</t>
  </si>
  <si>
    <t>SP-75</t>
  </si>
  <si>
    <t>SP-75 Guard</t>
  </si>
  <si>
    <t>Stand Positioner</t>
  </si>
  <si>
    <t>TCHS Kit</t>
  </si>
  <si>
    <t>TCJ-500</t>
  </si>
  <si>
    <t>Trailer/Evap Tray</t>
  </si>
  <si>
    <t>TSL-50</t>
  </si>
  <si>
    <t>TSL-50LP</t>
  </si>
  <si>
    <t>TSL-50S</t>
  </si>
  <si>
    <t>TSL-70</t>
  </si>
  <si>
    <t>WD-150S</t>
  </si>
  <si>
    <t>WL Adapter</t>
  </si>
  <si>
    <t>WL-20</t>
  </si>
  <si>
    <t>WL-40</t>
  </si>
  <si>
    <t>Weight Indicating Pressure Gauge (A7/SYS-IA/LC-12)   4" Diameter</t>
  </si>
  <si>
    <t>ZZ1454-A-100</t>
  </si>
  <si>
    <t>Overhead Beam Option, 12 Ft (For SYS-IA ,LC-12) - (** for Inadequate Concrete)</t>
  </si>
  <si>
    <t>ZZ1454-A-011</t>
  </si>
  <si>
    <t>012-010-002</t>
  </si>
  <si>
    <t>016-000-002</t>
  </si>
  <si>
    <t>601-440-019</t>
  </si>
  <si>
    <t xml:space="preserve"> TR-19 (16'9" Tracks) 19,000lb - (with Standard Airlock Release)</t>
  </si>
  <si>
    <t xml:space="preserve"> TR-19 (20' Tracks) 19,000lb - (with Standard Airlock Release)</t>
  </si>
  <si>
    <t>RJ-15  Rolling Jacking Beam (15,000 lb capacity)</t>
  </si>
  <si>
    <t>Drive Thru Ramp ,TR-19, FL-25, TR-25 (5' x 24" )</t>
  </si>
  <si>
    <t xml:space="preserve"> FL-25 (13' Tracks) Fork Lift Service Lift- 25,000lb capacity </t>
  </si>
  <si>
    <t xml:space="preserve"> FL-25 Custom (&gt;13' to 20' tracks-customer specified) Fork Lift Service Lift- 25,000lb capacity </t>
  </si>
  <si>
    <t xml:space="preserve"> TR-25A (20' Tracks) 25,000lb (with Standard Airlock Release)</t>
  </si>
  <si>
    <t xml:space="preserve"> TR-25A (25' Tracks) 25,000lb (with Standard Airlock Release)</t>
  </si>
  <si>
    <t xml:space="preserve"> TR-25A (30' Tracks) 25,000lb (with Standard Airlock Release)</t>
  </si>
  <si>
    <t>RJ-25  Rolling Jacking Beam (25,000 lb capacity)</t>
  </si>
  <si>
    <t>025-014-037</t>
  </si>
  <si>
    <t>Alignment Cutouts -  w/ Tapped Leg Bases for leveling (Hunter turnplates 25-18-1 or equivalent)</t>
  </si>
  <si>
    <t>Special Leg Bases - w/ Tapped holes for leveling (all 4 legs)</t>
  </si>
  <si>
    <t>025-014-038</t>
  </si>
  <si>
    <t>Wing Plow Beam Kit - For Mohawk MP18 - 15" Forks (25000 lbs per pair) (AC or DC)</t>
  </si>
  <si>
    <t>Wing Plow Beam Kit - For Mohawk MP18 - 22" Forks (25000 lbs per pair) (AC or DC)</t>
  </si>
  <si>
    <t>Extra Power Cord  (per foot ) without Connectors  Maximum Length = 100 Feet (All AC Models)</t>
  </si>
  <si>
    <t>Yoke Pad - for HD Jack Stands Models only **PASE Certified**</t>
  </si>
  <si>
    <t>TD-1000-AH-N, Tire Dolly,  Air/Hydraulic</t>
  </si>
  <si>
    <t>ST-2000 - Scissor Lifting Table, 2,000 lb, Air/Hydraulic</t>
  </si>
  <si>
    <t>009-012-001</t>
  </si>
  <si>
    <t>015-011-081</t>
  </si>
  <si>
    <t>015-011-076</t>
  </si>
  <si>
    <t>Swing Air Jack - 9,000 lb. Capacity. For L45x, L441, L444, RX16, P441, P444. Fluorescent light kit must be removed or upgraded to LED light kit to prevent jack interference.</t>
  </si>
  <si>
    <t>Swing Air Jack - 6,000 lb. Capacity. Suitable for RX10, RX10L, RX10XL, RX12, and RX12A racks. Fluorescent light kit must be removed or upgraded to LED light kit to prevent jack interference. Not suitable for RXDC racks; refer to ordering guide.</t>
  </si>
  <si>
    <t>135-581-2</t>
  </si>
  <si>
    <t>Power Line Filter - Line conditioner used to suppress high frequency noise in the AC line (Standard with WA200, WA300, WA400 Series Aligners).</t>
  </si>
  <si>
    <t xml:space="preserve">Adaptor-Heavy duty wheel support. </t>
  </si>
  <si>
    <t xml:space="preserve">Adaptor-Star pattern 5-arm clamp adaptor. </t>
  </si>
  <si>
    <t>Adaptor-Flange plate adaptor 5x184, 15/4x165, 1/4x180.</t>
  </si>
  <si>
    <t>Adaptor-Star pattern 4-arm medium duty clamp adaptor.</t>
  </si>
  <si>
    <t xml:space="preserve">Adaptor-Off road light truck pin (single pin). </t>
  </si>
  <si>
    <t>Adaptor-Sprinter Van centering bolt (Set of 3).</t>
  </si>
  <si>
    <t>Quick Comp Lathe Compensation Adaptor. Equivalent part number RP9-9032.3269.</t>
  </si>
  <si>
    <t>192-167-1</t>
  </si>
  <si>
    <t>192-168-1</t>
  </si>
  <si>
    <t>Cone-Heavy duty 220.8mm, Included in 20-3155-1 kit.</t>
  </si>
  <si>
    <t>Cone-Heavy duty 219.9mm, Included in 20-3155-1 kit.</t>
  </si>
  <si>
    <t>Cone-Hub disk 4.55".</t>
  </si>
  <si>
    <t>Cone-Hub disk 4.59".</t>
  </si>
  <si>
    <t>Cone-Hub disk 4.77".</t>
  </si>
  <si>
    <t>Cone-Hub disk 4.88", 4.92".</t>
  </si>
  <si>
    <t>Cone-Hub disk 5.60", 6.70".</t>
  </si>
  <si>
    <t>Cone-Hub disk 5.25", 5.46".</t>
  </si>
  <si>
    <t>Cone-Sprinter van cone 6.34".</t>
  </si>
  <si>
    <t>192-217-1</t>
  </si>
  <si>
    <t>Collet, Dual Taper, 3.37--3.58, 3.53-3.74. Included in 20-2683-1 kit.</t>
  </si>
  <si>
    <t>192-219-1</t>
  </si>
  <si>
    <t>Collet, Dual Taper, 4.01--4.22, 4.17-4.38. Included in 20-2683-1 kit.</t>
  </si>
  <si>
    <t>192-220-1</t>
  </si>
  <si>
    <t>Collet, Dual Taper, 4.32--4.54, 4.48-4.70. Included in 20-2683-1 kit.</t>
  </si>
  <si>
    <t>192-221-1</t>
  </si>
  <si>
    <t>Collet, Dual Taper, 4.64--4.85, 4.80-5.01. Included in 20-2683-1 kit.</t>
  </si>
  <si>
    <t>192-245-2</t>
  </si>
  <si>
    <t>Medium duty universal collet #16. Part of 20-3116-1. See 5876-T for applications.</t>
  </si>
  <si>
    <t>192-246-2</t>
  </si>
  <si>
    <t>Medium duty universal collet #17. Part of 20-3116-1. See 5876-T for applications.</t>
  </si>
  <si>
    <t>Basic Adaptor Kit - Hubbed and hubless adaptors. Covers most passenger cars, light trucks and larger light trucks. Including composites. 20-1661-3, 175-186/185/276/308-2, 222-38-2, 46-439/440/513-2.</t>
  </si>
  <si>
    <t>Digital-PHOTO Option - Provides digital inspection and adjustment photos. Includes "X2" electronic key. (Video clips require Combination kit 20-1971-1, or Plus Kit 20-2005-1)</t>
  </si>
  <si>
    <t>Adaptor - Wheel Off Adaptor - (set of two)  Allows faster and accurate alignment adjustments by removing the wheel and attaching the sensor directly to the lugs. Includes 2 Wheel Off Adaptors 175-376-1.  (Requires WinAlign 9.0)</t>
  </si>
  <si>
    <t>Powerslide Turnplates (2) with automatic bridges.  For use with camera sensor systems. Optional feature that may be added later to qualified RX, L44x, and L45x lifts.</t>
  </si>
  <si>
    <t>StraightTrak LFM Tire Pull Feature, Field Retrofit Kit for Gen III series balancers.</t>
  </si>
  <si>
    <t>Wall Mount Extension Kit - Adds up to 25 1/2" to HS401/HE421WM configurations. For details refer to HS401WM Site Requirements Form 5645-T and HE421WM Site Requirements Form 6290-T.</t>
  </si>
  <si>
    <t xml:space="preserve">Powerslide Turnplates, Low-Friction, Stainless Steel with bridge. For use with camera sensor systems. </t>
  </si>
  <si>
    <t>Kit-50mm Filler Plate - Fits into turnplate pockets when turnplates are not used. 19.5" wide.</t>
  </si>
  <si>
    <t>VIN Bar Code Reader Kit - Includes Bar Code Reader and shelf.</t>
  </si>
  <si>
    <t>Protective Ring Replacement Kit for QuickGrip Wheel Adaptors - Includes 4 protective rubber rings.</t>
  </si>
  <si>
    <t>Protective Ring Replacement Kit for QuickGrip Wheel Spacers - Includes 4 protective rubber rings.</t>
  </si>
  <si>
    <t>TD Target to SCA Adaptor Kit (for Wheel Off Adjustments) - Includes 2 adaptors which mount Three Dimensional targets to the 20-1978-1 Wheel Off Adaptor Kit (sold separately).</t>
  </si>
  <si>
    <t>20-2711-1</t>
  </si>
  <si>
    <t>20-2775-1</t>
  </si>
  <si>
    <t>Quick Check WinAlign 14.x Upgrade with Key. Includes the latest specification database, WinAlign 14.x, and Installation/Training by Hunter Service Rep. A Quick Check key must be present for the upgrade.</t>
  </si>
  <si>
    <t>WA300/WA400 to WinAlign HD Software upgrade kit.  Upgrades Standard WinAlign machines to WinAlign HD machines running WA version 14.x.  Requires HW1 or HW1B PC be present for the upgrade.</t>
  </si>
  <si>
    <t>HammerHead Top Dead Center Laser- Universal LED lighting and wheel weight placement laser kit.</t>
  </si>
  <si>
    <t>Drive Under Monitor-Adds 32" monitor and support hardware to Drive Under Quick Check system. Includes 75' HDMI cable. 110V power supply sourced locally.</t>
  </si>
  <si>
    <t>20-2900-1</t>
  </si>
  <si>
    <t>DSP700T Sensor Storage Post Kit- Sensor storage NO charging capability. Each floor mounted post stores two sensors. Includes two posts, does not include mounting brackets.</t>
  </si>
  <si>
    <t>20-3039-1</t>
  </si>
  <si>
    <t>Camera cover guards kit. Designed to minimize water intrusion into the back of HE421 sensors.</t>
  </si>
  <si>
    <t>20-3104-1</t>
  </si>
  <si>
    <t xml:space="preserve">Kit contains 4 long hooks for use with frame adaptors (20-3105-1) during frame reference alignment. </t>
  </si>
  <si>
    <t>20-3105-1</t>
  </si>
  <si>
    <t>Frame Reference Gauges. For use during frame reference alignment. Contains two frame adaptors and four frame hook assemblies. Long hook assemblies available as kit 20-3104-1.</t>
  </si>
  <si>
    <t>20-3113-1</t>
  </si>
  <si>
    <t>20-3114-1</t>
  </si>
  <si>
    <t>20-3133-1</t>
  </si>
  <si>
    <t>Mouse shelf for RFT/SWT balancers. Kit includes mouse, mouse pad and shelf.</t>
  </si>
  <si>
    <t>20-3145-1</t>
  </si>
  <si>
    <t>Drive-On Ramp Extension Kit for 26" wide runways L45X model 4-posts.  Adds 17.5" to length for low ground clearance vehicles or high floor slope conditions.</t>
  </si>
  <si>
    <t>20-3146-1</t>
  </si>
  <si>
    <t>Extra Long Drive-On Ramp Extension Kit for 26" wide runway L45X model 4-posts.  Adds 40" to length for low ground clearance vehicles or high floor slope conditions.  May be folded up.</t>
  </si>
  <si>
    <t>20-3158-1</t>
  </si>
  <si>
    <t>20-3160-1</t>
  </si>
  <si>
    <t>20-3201-1</t>
  </si>
  <si>
    <t>20-3202-1</t>
  </si>
  <si>
    <t>20-3203-1</t>
  </si>
  <si>
    <t>20-3204-1</t>
  </si>
  <si>
    <t>221-759-2</t>
  </si>
  <si>
    <t xml:space="preserve">Valve Core removal tool. </t>
  </si>
  <si>
    <t>46-748-2</t>
  </si>
  <si>
    <t>Medium duty collet spacer. Part of 20-3116-1. See 5876-T for applications.</t>
  </si>
  <si>
    <t>51-2912-2</t>
  </si>
  <si>
    <t>Medium duty flange plate. Part of 20-3116-1. See 5876-T for applications.</t>
  </si>
  <si>
    <t>Equipment Cover for P111/211/411/611 W workbench cabinets. Red Color.</t>
  </si>
  <si>
    <t>70-160-2</t>
  </si>
  <si>
    <t>Quick Check Heavy Duty Battery Clamps. Replacement leads with heavy duty clamps for battery tester. Leads only-does NOT include tester.</t>
  </si>
  <si>
    <t>Nut-M16 knurled nut, Included in 20-3155-1 kit.</t>
  </si>
  <si>
    <t>Nut-MD M10 knurled nut, Included in 20-3155-1 kit.</t>
  </si>
  <si>
    <t>DSP706 - 4 Cordless Optical Sensors, two with toe arms, and Self-Centering Wheel Adaptors (Compatible with WinAlign consoles running WinAlign version 11.1 or greater software and PA consoles running ProAlign version 1.10 or greater).</t>
  </si>
  <si>
    <t>DSP708 - 4 Cordless Optical Sensors, all with toe arms, and Self-Centering Wheel Adaptors (Compatible with WinAlign consoles running WinAlign version 11.1 or greater software and PA consoles running ProAlign version 1.10 or greater).</t>
  </si>
  <si>
    <t xml:space="preserve">HE421FC Sensors-Patented fixed camera configuration. NO MOVING PARTS, yet still allows the vehicle  to be lifted to a comfortable working height. Includes 4 Cameras, Three Dimensional Targets, QuickGrip Wheel Adaptors, turnplate bridges. </t>
  </si>
  <si>
    <t>HE421LC Sensors-Electrically operated vertical camera lift provides a full range of travel for additional lift height or to work with the vehicle on the floor. Includes 4 Cameras, Three Dimensional Targets, QuickGrip Wheel Adaptors, and turnplate bridges.</t>
  </si>
  <si>
    <t>HE421ML Sensors-Manual lift provides full range of travel for additional lift height or to work with vehicle on the floor. Includes 4 Cameras, Three Dimensional Targets, QuickGrip Wheel Adaptors, turnplate bridges.</t>
  </si>
  <si>
    <t>HE421WM Sensors-Wall mounted for straight or angled approach bays (may be ceiling mounted). Patented fixed camera configuration. NO MOVING PARTS, Includes 4 Cameras, Three Dimensional Targets, QuickGrip Wheel Adaptors, turnplate bridges.</t>
  </si>
  <si>
    <t>HS221CM</t>
  </si>
  <si>
    <t xml:space="preserve">HS221CM Sensors - Portable sensors mount to a PA262 mobile cabinet and may be rolled from bay to bay. Manual operated vertical camera lift provides additional lift height or to work with the vehicle on the floor. </t>
  </si>
  <si>
    <t>HS221ML</t>
  </si>
  <si>
    <t xml:space="preserve">Floor mounted column, manually operated vertical camera lift provides a full range of travel for additional lift height or to work with the vehicle on the floor. </t>
  </si>
  <si>
    <t>P451JT</t>
  </si>
  <si>
    <t>P451LJT</t>
  </si>
  <si>
    <t>Pit Rack 18,000lbs Capacity - 26" wide runways, 211" 2-wheel align WB, (2) 9,000# jacks, Stainless Steel Turnplates, air line kit. Concrete work not included.</t>
  </si>
  <si>
    <t>P451LT-IS</t>
  </si>
  <si>
    <t>Pit Rack 18,000lbs Capacity - 26" wide runways, Inflation Station/FIA console with PowerSlide, 211" 2-wheel align WB, (2) 9,000# jacks, PowerSlide Turnplates, air line kit. Concrete work not included.</t>
  </si>
  <si>
    <t>P451T-IS</t>
  </si>
  <si>
    <t>Pit Rack 18,000lbs Capacity - 26" wide runways, Inflation Station/FIA console with PowerSlide, 177" 2-wheel align WB, (2) 9,000# jacks, PowerSlide Turnplates, air line kit.  Concrete work not included.</t>
  </si>
  <si>
    <t>PA222</t>
  </si>
  <si>
    <t>PA262</t>
  </si>
  <si>
    <t>Aligner with mobile cabinet, 24" LCD Flat Panel Display, and color printer.</t>
  </si>
  <si>
    <t>Alignment System with compact mobile cabinet, 24" LCD display, and color printer.  Four cordless DSP706 sensors and self centering wheel clamps.</t>
  </si>
  <si>
    <t>Alignment System with column/wall mount cabinet, 24" LCD display, color printer. Manual operated vertical camera lift provides a full range of travel. Includes 2 Cameras, HD targets, Wheel Adaptors, and turnplate bridges.</t>
  </si>
  <si>
    <t>Alignment System with compact mobile cabinet, 24" LCD display, color printer. Manual operated vertical camera lift provides a full range of travel. Includes 2 Cameras, HD Targets, Wheel Adaptors, and turnplate bridges.</t>
  </si>
  <si>
    <t>Alignment System with compact mobile cabinet, 24" LCD display, color printer. Manually operated, cabinet mounted vertical camera lift provides full range of travel for extra lift height or to work with the vehicle on the floor and move from bay to bay.</t>
  </si>
  <si>
    <t>PT262</t>
  </si>
  <si>
    <t>HD Aligner with mobile cabinet, 24" LCD Flat Panel Display, and color printer. DSP740T sensors only.</t>
  </si>
  <si>
    <t>RFE00</t>
  </si>
  <si>
    <t>Road Force Elite Balancer-Includes Road Force, StraightTrak, touch screen interface, SmartWeight, eCal auto calibration, auto-open hood, TPMS Specs, IS, HunterNet reporting, 10 collets. Flange plates sold separately.</t>
  </si>
  <si>
    <t>RFE01</t>
  </si>
  <si>
    <t>Road Force Elite Balancer-Includes Road Force, StraightTrak, touch screen interface, SmartWeight, eCal auto calibration, auto-open hood, TPMS Specs, IS, HunterNet reporting, ink-jet printer &amp; storage, 10 collets. Flange plates sold separately.</t>
  </si>
  <si>
    <t>RFE02</t>
  </si>
  <si>
    <t>Road Force Elite Balancer-Includes Road Force, StraightTrak, touch screen interface, SmartWeight, eCal auto calibration, auto-open hood, TPMS Specs, IS, HunterNet reporting, 10 collets, TDC laser. Flange plates sold separately.</t>
  </si>
  <si>
    <t>RFE03</t>
  </si>
  <si>
    <t>Road Force Elite Balancer-Includes Road Force, StraightTrak, touch screen interface, SmartWeight, eCal auto calibration, auto-open hood, TPMS Specs, IS, HunterNet reporting, 10 collets, printer, TDC laser. Flange plates sold separately.</t>
  </si>
  <si>
    <t>RFE10</t>
  </si>
  <si>
    <t>Road Force Elite Balancer-Includes Road Force, StraightTrak, touch screen interface, SmartWeight, eCal auto calibration, auto-open hood, TPMS Specs,HunterNet reporting, IS, 10 collets, wheel lift. Flange plates sold separately.</t>
  </si>
  <si>
    <t>RFE11</t>
  </si>
  <si>
    <t>Road Force Elite Balancer-Includes Road Force, StraightTrak, touch screen interface, SmartWeight, eCal auto calibration, auto-open hood, TPMS Specs, HunterNet reporting, IS, ink-jet printer, 10 collets, wheel lift. Flange plates sold separately.</t>
  </si>
  <si>
    <t>RFE12</t>
  </si>
  <si>
    <t>Road Force Elite Balancer-Includes Road Force, StraightTrak, touch screen interface, SmartWeight, eCal auto calibration, auto-open hood, TPMS Specs, HunterNet reporting, IS, 10 collets, wheel lift. TDC laser. Flange plates sold separately.</t>
  </si>
  <si>
    <t>RFE13</t>
  </si>
  <si>
    <t>Road Force Elite Balancer-Includes Road Force, StraightTrak, touch screen interface, SmartWeight, eCal auto calibration, auto-open hood, TPMS Specs, HunterNet reporting, IS, 10 collets, wheel lift, printer, TDC laser. Flange plates sold separately.</t>
  </si>
  <si>
    <t>RFE20</t>
  </si>
  <si>
    <t>Road Force Elite Balancer-Includes Road Force, StraightTrak, touch screen interface, SmartWeight, eCal auto calibration, auto-open hood, TPMS Specs, HunterNet reporting, IS, 10 collets, SpeedClamp. Flange plates sold separately.</t>
  </si>
  <si>
    <t>RFE21</t>
  </si>
  <si>
    <t>Road Force Elite Balancer-Includes Road Force, StraightTrak, touch screen interface, SmartWeight, eCal auto calibration, auto-open hood, TPMS Specs, HunterNet reporting, IS, 10 collets, printer, SpeedClamp. Flange plates sold separately.</t>
  </si>
  <si>
    <t>RFE22</t>
  </si>
  <si>
    <t>Road Force Elite Balancer-Includes Road Force, StraightTrak, touch screen interface, SmartWeight, eCal auto calibration, auto-open hood, TPMS Specs, HunterNet reporting, IS, 10 collets,  SpeedClamp, TDC laser. Flange plates sold separately.</t>
  </si>
  <si>
    <t>RFE23</t>
  </si>
  <si>
    <t>Road Force Elite Balancer-Includes Road Force, StraightTrak, touch screen interface, SmartWeight, eCal auto calibration, auto-open hood, TPMS Specs, HunterNet reporting, IS, 10 collets, printer, SpeedClamp, TDC laser. Flange plates sold separately.</t>
  </si>
  <si>
    <t>RFE30</t>
  </si>
  <si>
    <t>Road Force Elite Balancer-Includes Road Force, StraightTrak, touch screen interface, SmartWeight, eCal auto calibration, auto-open hood, TPMS Specs, HunterNet reporting, IS, 10 collets, SpeedClamp, wheel lift. Flange plates sold separately.</t>
  </si>
  <si>
    <t>RFE31</t>
  </si>
  <si>
    <t>Road Force Touch Balancer-Includes Road Force, StraightTrak, touch screen interface, SmartWeight, eCal auto calibration, auto-open hood, TPMS Specs, HunterNet reporting, IS, 10 collets, SpeedClamp, wheel lift, printer. Flange plates sold separately.</t>
  </si>
  <si>
    <t>RFE32</t>
  </si>
  <si>
    <t>Road Force Elite Balancer-Includes Road Force, StraightTrak, touch screen interface, SmartWeight, eCal auto calibration, auto-open hood, TPMS Specs, HunterNet reporting, IS, 10 collets, SpeedClamp, wheel lift, TDC laser. Flange plates sold separately.</t>
  </si>
  <si>
    <t>RFE33</t>
  </si>
  <si>
    <t>Road Force Elite Balancer-Includes Road Force, StraightTrak, touch screen interface, SmartWeight, eCal calibration, auto-open hood, TPMS Specs, HunterNet reporting, IS, 10 collets, SpeedClamp, wheel lift, printer, TDC laser. Flange plates sold separately.</t>
  </si>
  <si>
    <t>Rim Edge Plastic Protectors - Set of three</t>
  </si>
  <si>
    <t>Shovel Protectors, Suitable for all TCX Models (4)</t>
  </si>
  <si>
    <t>RP11-801251904</t>
  </si>
  <si>
    <t>Skidder clamp for TCX640HD tire changer. Assists user in servicing "Skidder" style tires.</t>
  </si>
  <si>
    <t>RP11-8-11100403</t>
  </si>
  <si>
    <t>RP11-8-12100040</t>
  </si>
  <si>
    <t>TCX625 Ramp- One ramp to ease rolling tire onto changer.</t>
  </si>
  <si>
    <t>RP11-8-12100041</t>
  </si>
  <si>
    <t>Magnetic Mirror-Assists with viewing the bottom of tire assemblies. Standard on TCA34. Not suitable for TCA28.</t>
  </si>
  <si>
    <t>Standard Tire Changer, Table-Top Design, Hi-Power 110/220V motor, Std. Accessories, 10-26" clamping range. (Suitable for 110/15A or 220V/20A hook up), Red only.</t>
  </si>
  <si>
    <t>HD Aligner with New premium compact cabinet and 24" Wide Screen LCD Display. Includes Truck Pusher and Plus Key.</t>
  </si>
  <si>
    <t>HD Aligner with New premium compact cabinet and 27" Wide Screen LCD Display. Includes Truck Pusher and Plus Key.</t>
  </si>
  <si>
    <t>HD Aligner with New premium large cabinet and 27" Wide Screen LCD Display.  Designed for use with HE421 passenger car sensors for Combo LD/HD users.  Cabinet does not support HD sensor storage. Includes Truck Pusher and Plus Key.</t>
  </si>
  <si>
    <t>HD Aligner with New premium large cabinet and 32" Wide Screen LCD Display.  Designed for use with HE421 passenger car sensors for Combo LD/HD users.  Cabinet does not support HD sensor storage.  Includes Truck Pusher and Plus Key.</t>
  </si>
  <si>
    <t>Part #</t>
  </si>
  <si>
    <t>009-030-043</t>
  </si>
  <si>
    <t>Overhead Hydraulic Line Extension (0' - 8 ft), (Set of 4) **Must Specify length</t>
  </si>
  <si>
    <t xml:space="preserve">Overhead Hydraulic Line Extension (&gt; 8 ft To 16 ft), (Set of 4) **Must Specify length </t>
  </si>
  <si>
    <t>601-700-034</t>
  </si>
  <si>
    <t>Lift Pad - Steel Teeth - Swing Arm Lift Pad - Fits over Swing Arms (A7 / IA) - each</t>
  </si>
  <si>
    <t>Lift Pad - Steel Teeth - Rectangular - No Riser (A7/IA) - each</t>
  </si>
  <si>
    <t>Lift Pad - Steel Teeth - Rectangular - 1" Riser (A7/IA) - each</t>
  </si>
  <si>
    <t>Lift Pad - Steel Teeth - Rectangular - Narrow 2-12" Pad 1" Riser (A7/IA) - each</t>
  </si>
  <si>
    <t>Lift Pad - Steel Teeth - Rectangular - 1-1/2" Riser (A7/IA) - each</t>
  </si>
  <si>
    <t>Lift Pad - Steel Teeth - Rectangular - 2" Riser (A7/IA) - each</t>
  </si>
  <si>
    <t>007-007-096</t>
  </si>
  <si>
    <t>Lift Pad - Rubber - Swing Arm Lift Pad - Fits Over Swing Arm (A7 / IA) - each</t>
  </si>
  <si>
    <t>007-007-037</t>
  </si>
  <si>
    <t>Lift Pad - Rubber - Rectangular - 1/2" Riser (A7/IA) - each</t>
  </si>
  <si>
    <t>007-007-034</t>
  </si>
  <si>
    <t>Lift Pad - Rubber - Rectangular - 1" Riser (A7/IA) - each</t>
  </si>
  <si>
    <t>ZZ1035-A-003</t>
  </si>
  <si>
    <t>Lift Pad - Steel No Teeth - Yoke - No Riser (A7/IA) - each</t>
  </si>
  <si>
    <t>Lift Pad - Steel No Teeth - Cupped - 1" Riser (A7/IA) - each</t>
  </si>
  <si>
    <t>Lift Pad - Steel No Teeth - Cupped - 2" Riser (A7/IA) - each</t>
  </si>
  <si>
    <t>Lift Pad - Steel No Teeth - Cupped - No Riser (A7/IA) - each</t>
  </si>
  <si>
    <t>In-Floor Hydraulic Lines (Stainless Steel), IA</t>
  </si>
  <si>
    <t>009-011-096</t>
  </si>
  <si>
    <t>009-001-054</t>
  </si>
  <si>
    <t>Lift Pad - Rubber - Rectangular - No Riser (IA) - each</t>
  </si>
  <si>
    <t>012-001-055</t>
  </si>
  <si>
    <t>In-Floor Hydraulic Lines (Stainless Steel), LC-12</t>
  </si>
  <si>
    <t>012-001-053</t>
  </si>
  <si>
    <t>Lift Pad - Steel Teeth - Swing Arm Lift Pad - Fits over Swing Arms (LC12 /LMF / TP16 / TP18) - each</t>
  </si>
  <si>
    <t>016-011-011</t>
  </si>
  <si>
    <t>Lift Pad - Rubber - Swing Arm Lift Pad - Fits over Swing Arms (LC12 /LMF / TP16 / TP18) - each</t>
  </si>
  <si>
    <t>012-012-051</t>
  </si>
  <si>
    <t>016-011-040</t>
  </si>
  <si>
    <t>016-011-041</t>
  </si>
  <si>
    <t>016-011-042</t>
  </si>
  <si>
    <t>020-011-023</t>
  </si>
  <si>
    <t>016-011-052</t>
  </si>
  <si>
    <t>ZZ1035-A-005</t>
  </si>
  <si>
    <t>016-011-071</t>
  </si>
  <si>
    <t>In-Floor Hydraulic Lines (Stainless Steel), TP-20</t>
  </si>
  <si>
    <t>026-011-029</t>
  </si>
  <si>
    <t>In-Floor Hydraulic Lines (Stainless Steel) , TP-26, TP-30</t>
  </si>
  <si>
    <t>030-002-026</t>
  </si>
  <si>
    <t>ZZ1035-A-001</t>
  </si>
  <si>
    <t>Lift Pad - Rubber - Adjustable Screw (TP-26, TP-30 )</t>
  </si>
  <si>
    <t>208-220/230 VAC, 1 Ph  -  TP-26, TP-30</t>
  </si>
  <si>
    <t>025-169-000</t>
  </si>
  <si>
    <t xml:space="preserve"> TR-25A (16' Tracks 9") 25,000lb (with Standard Airlock Release)</t>
  </si>
  <si>
    <t>025-011-137</t>
  </si>
  <si>
    <t>110V Cross rail Outlet Kit, TR-25A</t>
  </si>
  <si>
    <t>025-014-049</t>
  </si>
  <si>
    <t>075-060-033</t>
  </si>
  <si>
    <t xml:space="preserve"> TR-35-WT (35' Tracks) - 35,000lb - (32" Wide Tracks)</t>
  </si>
  <si>
    <t>075-060-034</t>
  </si>
  <si>
    <t xml:space="preserve"> TR-35-WT (40' Tracks) - 35,000lb - (32" Wide Tracks)</t>
  </si>
  <si>
    <t>075-060-035</t>
  </si>
  <si>
    <t xml:space="preserve"> TR-50-WT (35' Tracks) - 50,000lb - (32" Wide Tracks)</t>
  </si>
  <si>
    <t>050-040-001</t>
  </si>
  <si>
    <t xml:space="preserve"> TR-50-WT (40' Tracks) - 50,000lb - (32" Wide Tracks)</t>
  </si>
  <si>
    <t>RJ-75A Rolling Jack Beam , TR-110/120</t>
  </si>
  <si>
    <t>050-050-074</t>
  </si>
  <si>
    <t>120-040-005</t>
  </si>
  <si>
    <t>Track Light and Outlet Kit TR110/120</t>
  </si>
  <si>
    <t>075-060-013</t>
  </si>
  <si>
    <t>050-011-070</t>
  </si>
  <si>
    <t>Automatic Wheel Stop Option - TR50 (Flush Mounted Lifts)</t>
  </si>
  <si>
    <t>Base Plate for Shimming 3/4" (each) (requires longer anchor bolts)</t>
  </si>
  <si>
    <t>440-480V 3Ph</t>
  </si>
  <si>
    <t>575-600V 3Ph</t>
  </si>
  <si>
    <t>MP-2200-A-007</t>
  </si>
  <si>
    <t>Fork Truck Adapter Kit - For Mohawk MP18 - 15" Forks (28000 lbs per pair) Rubber Decked</t>
  </si>
  <si>
    <t>MP-2200-A-009</t>
  </si>
  <si>
    <t xml:space="preserve">Fork Truck Adapter Kit - For Mohawk MP18 - 22" Forks Longer WIDER Only (28000 lbs per pair) </t>
  </si>
  <si>
    <t>MP-2200-A-008</t>
  </si>
  <si>
    <t>Fork Truck Adapter Kit (for 3 wheeled units) - For Mohawk MP18 - 15" Forks (28000 lbs per pair) - includes ramp end deck for 3rd wheel</t>
  </si>
  <si>
    <t>MP-2600-A-022</t>
  </si>
  <si>
    <t>Power Cable Assembly (25') MP-AC (1 PHASE)</t>
  </si>
  <si>
    <t>Extra Communication Cable Assy For MP- Mobile Length = 35 Feet  (All AC Models)</t>
  </si>
  <si>
    <t>MP-2600-A-055</t>
  </si>
  <si>
    <t>Extra Dummy Plugs (A &amp; B) Mobile AC Touchscreen and Full Diagnostic Display</t>
  </si>
  <si>
    <t>JS-000-A-013</t>
  </si>
  <si>
    <t>JS-000-A-014</t>
  </si>
  <si>
    <t>JS-000-A-015</t>
  </si>
  <si>
    <t>JS-000-A-016</t>
  </si>
  <si>
    <t>JS-000-A-017</t>
  </si>
  <si>
    <t>JS-000-A-018</t>
  </si>
  <si>
    <t>JS-300-A-004</t>
  </si>
  <si>
    <t xml:space="preserve">Gray Manufacturing Co., Inc           </t>
  </si>
  <si>
    <t>T-Connector</t>
  </si>
  <si>
    <t>ASBJ-2000</t>
  </si>
  <si>
    <t>Super Single Adapter</t>
  </si>
  <si>
    <t>Super Single Tool</t>
  </si>
  <si>
    <t>LL-10000</t>
  </si>
  <si>
    <t>111-154-3</t>
  </si>
  <si>
    <t>Replacement roller for Revolution tire changers.</t>
  </si>
  <si>
    <t>135-582-2</t>
  </si>
  <si>
    <t>135-601-2</t>
  </si>
  <si>
    <t>145-341-2</t>
  </si>
  <si>
    <t>Replacement air chuck for all balancers/tire changers.</t>
  </si>
  <si>
    <t>175-328-2</t>
  </si>
  <si>
    <t>175-397-2</t>
  </si>
  <si>
    <t xml:space="preserve">Adaptor-Flange Plate 7. See 5876-T. </t>
  </si>
  <si>
    <t>One Adaptor-Pin light truck 66mm. (Full set is 5 pieces).</t>
  </si>
  <si>
    <t>One Adaptor-Steel pin. (Full set is 5 pieces).</t>
  </si>
  <si>
    <t>175-426-2</t>
  </si>
  <si>
    <t>Pin used on certain Isuzu applications. Used with nut 76-486-2.</t>
  </si>
  <si>
    <t>1 Adaptor-Centering bolt (Full set is 3 pieces).</t>
  </si>
  <si>
    <t>175-492-1</t>
  </si>
  <si>
    <t>Flange, Offset, 4x98mm, 4x100mm, 4x4.00#, 4x4.25#, 4x110mm, 4x4.50#, 4x120mm. Previously known as 175-360-2.</t>
  </si>
  <si>
    <t>175-493-1</t>
  </si>
  <si>
    <t>175-494-1</t>
  </si>
  <si>
    <t>Flange, Land Rover, Defender, Discovery, Range Rover, 5x6.50", Bentley-Rolls-Royce 5x155mm. Previously known as 175-441-2 or RP9-9032.0561.</t>
  </si>
  <si>
    <t>175-495-1</t>
  </si>
  <si>
    <t>Flange,  8x6.5", 8x170mm, 7x150mm, GM-Ford-Chrysler Dually 4x2, Dodge and 1 Ton 4x4. Previously known as 175-442-2 or RP9-9032.0850.</t>
  </si>
  <si>
    <t>175-496-1</t>
  </si>
  <si>
    <t>Flange, 8x225mm, 10x7.25", Ford SD and GM HD Trucks (Front Rotors Only). Previously known as 175-443-2 or RP9-9032.0859.</t>
  </si>
  <si>
    <t>175-498-1</t>
  </si>
  <si>
    <t>Flange, Offset, 5x135mm, 5x130mm, 5x150mm, 5x160mm; Ford F-Series, Transit (other than 6 x180 DRW), Expedition, Navigator, Porsche, Lexus, Toyota SUV (front and rear) (Supersedes RP9-9032.0857). Previously 175-445-2 and RP9-9032.0941.</t>
  </si>
  <si>
    <t>175-499-1</t>
  </si>
  <si>
    <t>Flange, Offset, 6x135mm, '03 up Ford Expedition, Navigator. Previously known as 175-446-2 and RP9-9032.0943.</t>
  </si>
  <si>
    <t>175-500-1</t>
  </si>
  <si>
    <t>Flange, Offset, 4x5.50", 5x5.50", 6x5.50", GM, Ford, Chrysler, Import LT and SUV. Previously known as 175-447-2 or RP9-9032.0945.</t>
  </si>
  <si>
    <t>175-501-1</t>
  </si>
  <si>
    <t>Flange, Offset, 6x6.50", 8x6.50", 8x170mm. Previously known as 175-448-2 or RP9-9032.3218.</t>
  </si>
  <si>
    <t>175-502-1</t>
  </si>
  <si>
    <t>Flange, Offset, 4x5.50", 5x5.50", 6x5.50".  OCL Series. Previously known as 175-449-2 or RP9-9032.3219.</t>
  </si>
  <si>
    <t>175-503-1</t>
  </si>
  <si>
    <t>Flange, Offset, 5x5.00", 6x5.00". Previously known as 175-450-2 or RP9-9032.3220.</t>
  </si>
  <si>
    <t>175-504-1</t>
  </si>
  <si>
    <t>Adaptor, 6X130mm, 6X132mm. Previously known as 175-452-2 or RP9-9032.3236.</t>
  </si>
  <si>
    <t>175-505-1</t>
  </si>
  <si>
    <t>Flange, 6x222mm, 5x203mm, Isuzu Medium Duty Truck. Previously known as 175-453-2 or RP9-9032.0877.</t>
  </si>
  <si>
    <t>175-506-1</t>
  </si>
  <si>
    <t>Adaptor-5x105, 6x120mm. Previously known as 175-454-2 or RP9-9032.3276.</t>
  </si>
  <si>
    <t>175-507-1</t>
  </si>
  <si>
    <t>Adaptor-8x210, 8x180mm. Previously known as 175-455-2 or RP9-9032.3277.</t>
  </si>
  <si>
    <t>175-508-1</t>
  </si>
  <si>
    <t>Adaptor 6x10x8.75". Previously known as 175-456-3 or RP9-9040.3120.</t>
  </si>
  <si>
    <t>175-509-1</t>
  </si>
  <si>
    <t>175-510-1</t>
  </si>
  <si>
    <t>8 x 225mm, 10 x 225mm. Ford F-450 / F-550 SD / F-350. DRW, MD/HD truck applications, Chrysler 4500-5500. Previously known as 175-458-3 or RP9-9040.3122. Also corresponds to RP9-9040.0939.</t>
  </si>
  <si>
    <t>175-511-1</t>
  </si>
  <si>
    <t>Adaptor 6x275mm. Previously known as 175-459-2 or RP9-9040.3123.</t>
  </si>
  <si>
    <t>175-514-1</t>
  </si>
  <si>
    <t>Adaptor 10x7.25" 8 x 200mm. Previously known as 175-462-3 or RP9-9040.3126.</t>
  </si>
  <si>
    <t>175-515-1</t>
  </si>
  <si>
    <t>Adaptor 10x11.25" (Rear Adaptor), 8x285mm. Previously known as 175-463-3 or RP9-9040.3127.</t>
  </si>
  <si>
    <t>Cone, 2.25" to 3.25"</t>
  </si>
  <si>
    <t>192-227-2</t>
  </si>
  <si>
    <t>Cone-Hub Disc Nissan NV. Solid Design centering disc #9. See 5876-T.</t>
  </si>
  <si>
    <t>Adaptor Kit, Flywheels Fits Most Small Flywheels With Pilot Hole Smaller Than 1.00", Includes 175-247-2 and 175-253-2, (Requires 97-405-2 for BL500 models only).</t>
  </si>
  <si>
    <t>WinAlign Plus Electronic Key Kit ~ Kit includes WinAlign Plus Software Required for Hawkeye Elite Sensors.</t>
  </si>
  <si>
    <t>20-2143-1</t>
  </si>
  <si>
    <t xml:space="preserve">Inkjet Color Printer and Printer Shelf Kit- Works with generation III (LCD), generation IV (LCD TouchScreen - SWT and RFT) and generation V balancers. </t>
  </si>
  <si>
    <t>20-2189-1BLK</t>
  </si>
  <si>
    <t>20-2497-1BLK</t>
  </si>
  <si>
    <t>20-2511-1</t>
  </si>
  <si>
    <t xml:space="preserve">Wide Angle Extender Target Kit-Includes Left Wide Angle Adaptor, Right Wide Angle Adaptor and Bay ID Decals. Used for additional measurements, such as max steer and 20~ caster steers. </t>
  </si>
  <si>
    <t>20-2684-3</t>
  </si>
  <si>
    <t>TCX Leverless Mount Head Right Side (Front) Insert. Pack of 10.</t>
  </si>
  <si>
    <t>20-2685-3</t>
  </si>
  <si>
    <t>TCX Leverless Mount Head Left Side Insert.</t>
  </si>
  <si>
    <t>20-2736-1BLK</t>
  </si>
  <si>
    <t>Jack Riser Kit. Adds 4.5" to lifting capability of 9000 lb. and 6000 lb. jack. Two risers included. Suitable for 133-84-1 &amp; 133-85-1 only. Not older "legacy" jacks.</t>
  </si>
  <si>
    <t>20-2851-1</t>
  </si>
  <si>
    <t xml:space="preserve">Infiniti/Nissan Intelligent Cruise Control Alignment kit, used to perform final ICC sensor alignment on Infiniti/Nissan vehicles. Includes ICC aiming fixture, laser assembly, and rear stand. Elite systems also require a SCA and wheel-off adaptor. </t>
  </si>
  <si>
    <t>Center Lift Jack Adaptor- Jack Adaptor for 9,000 lb. jack. Ideal for lifting from subframe or vehicle differential. Suitable for 133-84-1 only. Not older "legacy" jacks.</t>
  </si>
  <si>
    <t>20-2873-1</t>
  </si>
  <si>
    <t xml:space="preserve"> 20-2873-1 monitor swivel kit. CM LCD arm, 24-27 in swivel.</t>
  </si>
  <si>
    <t>20-3113-1BLK</t>
  </si>
  <si>
    <t>20-3146-1BLK</t>
  </si>
  <si>
    <t>Extra Long Drive-On Ramp Extension Kit for 26" wide runway L45X model 4-posts.  Adds 40" to length for low ground clearance vehicles or high floor slope conditions.  May be folded up. Black.</t>
  </si>
  <si>
    <t>20-3262-1</t>
  </si>
  <si>
    <t xml:space="preserve">Acura NSX balancer accessories. Includes 192-215-1 cone, pressure ring and two spacers. </t>
  </si>
  <si>
    <t>20-3271-1</t>
  </si>
  <si>
    <t>Mobile HD turnplate kit. Suitable for rolling or jacking compensation.</t>
  </si>
  <si>
    <t>20-3271-1BLK</t>
  </si>
  <si>
    <t>Mobile HD turnplate kit. Suitable for rolling or jacking compensation. Black.</t>
  </si>
  <si>
    <t>20-3284-1</t>
  </si>
  <si>
    <t>Gen II HD Truck Pusher- Battery operated truck rolling aid to move large vehicles for rolling compensation. Can be used as a wheel chock, rear axle adjustment aid, or for moving vehicles across shop. Battery charger included. Black.</t>
  </si>
  <si>
    <t>20-3322-1</t>
  </si>
  <si>
    <t>WinAlign~ 15 software upgrade. Includes keys, the latest spec database and Installation/Training by Hunter Service Rep. Requires HW1B PC. A standard WinAlign Aligner key must be present for the upgrade.</t>
  </si>
  <si>
    <t>20-3323-1</t>
  </si>
  <si>
    <t>WinAlign~ HD 15 software upgrade. Includes keys, the latest spec database and Installation/Training by Hunter Service Rep. Requires HW1B PC. A standard HD WinAlign Aligner key must be present for the upgrade.</t>
  </si>
  <si>
    <t>20-3326-1</t>
  </si>
  <si>
    <t>20-3336-1</t>
  </si>
  <si>
    <t>This is the same fixture used by Nissan and Infiniti dealerships to reset their radar systems and comes with all parts required to use with Hawkeye Elite Sensors.</t>
  </si>
  <si>
    <t>20-3337-1</t>
  </si>
  <si>
    <t xml:space="preserve">WinAlign~ HD 15 software upgrade. Requires HW1B PC. Adds Heavy Duty functionality to a light vehicle aligner. </t>
  </si>
  <si>
    <t>20-3339-1</t>
  </si>
  <si>
    <t>Self-centering wheel adaptor w/clamp &amp; adaptor for mounting TD target. For use with the fixture used by Nissan and Infiniti dealerships to reset their radar systems.</t>
  </si>
  <si>
    <t>20-3356-1BLK</t>
  </si>
  <si>
    <t>20-3358-1</t>
  </si>
  <si>
    <t>20-3394-1</t>
  </si>
  <si>
    <t>20-3394-1-QC</t>
  </si>
  <si>
    <t>20-3395-PSR-1</t>
  </si>
  <si>
    <t>20-3399-PSR-1</t>
  </si>
  <si>
    <t>221-718-2</t>
  </si>
  <si>
    <t>Tool- Mount Insert for Revolution tire changers.</t>
  </si>
  <si>
    <t>221-772-2</t>
  </si>
  <si>
    <t>Adhesive tape weight pliers - specially angled jaws allow tape weights to be plucked from the rim without scraping. Work with most metal wheel weights, but not all 3M style weights or very wide weights.</t>
  </si>
  <si>
    <t>227-91-2</t>
  </si>
  <si>
    <t>Display - 19" LCD</t>
  </si>
  <si>
    <t>38-954-2</t>
  </si>
  <si>
    <t>Cable-USB 2.0 A/B 2 meter.</t>
  </si>
  <si>
    <t>IS flush cover plates. Used to trim around InflationStation hose reel on flush mount applications.  Four required. Included standard with all flush -IS racks.</t>
  </si>
  <si>
    <t>Equipment Cover for WA37x, WA47X, and R811/S811 M mobile cabinets without hangers and sensor or targets.</t>
  </si>
  <si>
    <t>76-433-3</t>
  </si>
  <si>
    <t>Wing Nut, Forged with Handles</t>
  </si>
  <si>
    <t>HE421CMBLK</t>
  </si>
  <si>
    <t>HE421DTBLK</t>
  </si>
  <si>
    <t>HE421 DriveThru- HawkEye Elite drive thru Quick Check alignment sensors to be combined with other pieces to create a custom Quick Check unit. Black</t>
  </si>
  <si>
    <t>HE421MLBLK</t>
  </si>
  <si>
    <t>HE421ML Sensors-Manual lift provides full range of travel for additional lift height or to work with vehicle on the floor. Includes 4 Cameras, Three Dimensional Targets, QuickGrip Wheel Adaptors, turnplate bridges. Black.</t>
  </si>
  <si>
    <t>L451JTBLK</t>
  </si>
  <si>
    <t>4-Post, Open Front, 18,000lbs Capacity, 177" 2WA WB, (2) 9,000lbs Swing Jacks, Stainless turnplates, air line kit. Black</t>
  </si>
  <si>
    <t>L451JTBLK-S</t>
  </si>
  <si>
    <t>"S" Price 4-Post, Open Front, 18,000lbs Capacity, 177" 2WA WB, (2) 9,000lbs Swing Jacks, Stainless turnplates, air line kit. Only available if ordered with WinAlign system. Black.</t>
  </si>
  <si>
    <t>L451JT-S</t>
  </si>
  <si>
    <t>"S" Price 4-Post, Open Front, 18,000lbs Capacity, 177" 2WA WB, (2) 9,000lbs Swing Jacks, Stainless turnplates, air line kit. Only available if ordered with WinAlign system.</t>
  </si>
  <si>
    <t>L451LJT-S</t>
  </si>
  <si>
    <t>"S" price 4-Post, Open Front, 18,000lbs Capacity, 211" 2WA WB, (2) 9,000lbs Swing Jacks, Stainless turnplates, air line kits. Available only if ordered with WinAlign system.</t>
  </si>
  <si>
    <t>L451LT-ISBLK</t>
  </si>
  <si>
    <t>4-Post, Open Front, FIA, Inflation Station, PowerSlide, 18,000lbs Capacity, 211" 2WA WB, (2) 9,000lbs Swing Jacks, PowerSlide turnplates, air line kit. Black</t>
  </si>
  <si>
    <t>L451T-ISBLK</t>
  </si>
  <si>
    <t>L454JT-S</t>
  </si>
  <si>
    <t>"S" Price 4-Post, Closed Front, 18,000lbs Capacity, 177" 2WA WB, (2) 9,000lbs Swing Jacks, Stainless turnplates, air line kit. Only available if ordered with WinAlign system.</t>
  </si>
  <si>
    <t>L454LJT-S</t>
  </si>
  <si>
    <t>"S" price 4-Post, Closed Front, 18,000lbs Capacity, 211" 2WA WB, (2) 9,000lbs Swing Jacks, Stainless turnplates, air line kit. Only available if ordered with WinAlign system.</t>
  </si>
  <si>
    <t>L454LT-ISBLK</t>
  </si>
  <si>
    <t>4-Post, Closed Front, FIA, Inflation Station, PowerSlide, 18,000lbs Capacity, 211" 2WA WB, (2) 9,000lbs Swing Jacks, PowerSlide turnplates, air line kit. Black.</t>
  </si>
  <si>
    <t>QID</t>
  </si>
  <si>
    <t>RFE00BLK</t>
  </si>
  <si>
    <t>Road Force Elite Balancer-Includes Road Force, StraightTrak, touch screen interface, SmartWeight, eCal auto calibration, auto-open hood, TPMS Specs, IS, HunterNet reporting, 10 collets. Flange plates sold separately. Black.</t>
  </si>
  <si>
    <t>RFE01BLK</t>
  </si>
  <si>
    <t>Road Force Elite Balancer-Includes Road Force, StraightTrak, touch screen interface, SmartWeight, eCal auto calibration, auto-open hood, TPMS Specs, IS, HunterNet reporting, ink-jet printer &amp; storage, 10 collets. Flange plates sold separately. Black.</t>
  </si>
  <si>
    <t>RFE02BLK</t>
  </si>
  <si>
    <t>Road Force Elite Balancer-Includes Road Force, StraightTrak, touch screen interface, SmartWeight, eCal auto calibration, auto-open hood, TPMS Specs, IS, HunterNet reporting, 10 collets, TDC laser. Flange plates sold separately. Black.</t>
  </si>
  <si>
    <t>RFE03BLK</t>
  </si>
  <si>
    <t>Road Force Elite Balancer-Includes Road Force, StraightTrak, touch screen interface, SmartWeight, eCal auto calibration, auto-open hood, TPMS Specs, IS, HunterNet reporting, 10 collets, printer, TDC laser. Flange plates sold separately. Black.</t>
  </si>
  <si>
    <t>RFE10BLK</t>
  </si>
  <si>
    <t>Road Force Elite Balancer-Includes Road Force, StraightTrak, touch screen interface, SmartWeight, eCal auto calibration, auto-open hood, TPMS Specs,HunterNet reporting, IS, 10 collets, wheel lift. Flange plates sold separately. Black.</t>
  </si>
  <si>
    <t>RFE11BLK</t>
  </si>
  <si>
    <t>Road Force Elite Balancer-Includes Road Force, StraightTrak, touch screen interface, SmartWeight, eCal auto calibration, auto-open hood, TPMS Specs, HunterNet reporting, IS, ink-jet printer, 10 collets, wheel lift. Flange plates sold separately. Black.</t>
  </si>
  <si>
    <t>RFE12BLK</t>
  </si>
  <si>
    <t>Road Force Elite Balancer-Includes Road Force, StraightTrak, touch screen interface, SmartWeight, eCal auto calibration, auto-open hood, TPMS Specs, HunterNet reporting, IS, 10 collets, wheel lift. TDC laser. Flange plates sold separately. Black.</t>
  </si>
  <si>
    <t>RFE13BLK</t>
  </si>
  <si>
    <t>Road Force Elite Balancer-Includes Road Force, StraightTrak, touch screen interface, SmartWeight, eCal auto calibration, auto-open hood, TPMS Specs, HunterNet reporting, IS, 10 collets, wheel lift, printer, TDC laser. Flange plates sold separately. Black.</t>
  </si>
  <si>
    <t>RFE20BLK</t>
  </si>
  <si>
    <t>Road Force Elite Balancer-Includes Road Force, StraightTrak, touch screen interface, SmartWeight, eCal auto calibration, auto-open hood, TPMS Specs, HunterNet reporting, IS, 10 collets, SpeedClamp. Flange plates sold separately. Black.</t>
  </si>
  <si>
    <t>RFE21BLK</t>
  </si>
  <si>
    <t>Road Force Elite Balancer-Includes Road Force, StraightTrak, touch screen interface, SmartWeight, eCal auto calibration, auto-open hood, TPMS Specs, HunterNet reporting, IS, 10 collets, printer, SpeedClamp. Flange plates sold separately. Black.</t>
  </si>
  <si>
    <t>RFE22BLK</t>
  </si>
  <si>
    <t xml:space="preserve">Road Force Elite Balancer-Includes Road Force, StraightTrak, touch screen interface, SmartWeight, eCal auto calibration, auto-open hood, TPMS Specs, HunterNet reporting, IS, 10 collets,  SpeedClamp, TDC laser. Flange plates sold separately. Black. </t>
  </si>
  <si>
    <t>RFE23BLK</t>
  </si>
  <si>
    <t>Road Force Elite Balancer-Includes Road Force, StraightTrak, touch screen interface, SmartWeight, eCal auto calibration, auto-open hood, TPMS Specs, HunterNet reporting, IS, 10 collets, printer, SpeedClamp, TDC laser. Flange plates sold separately. Black.</t>
  </si>
  <si>
    <t>RFE30BLK</t>
  </si>
  <si>
    <t>Road Force Elite Balancer-Includes Road Force, StraightTrak, touch screen interface, SmartWeight, eCal auto calibration, auto-open hood, TPMS Specs, HunterNet reporting, IS, 10 collets, SpeedClamp, wheel lift. Flange plates sold separately. Black.</t>
  </si>
  <si>
    <t>RFE31BLK</t>
  </si>
  <si>
    <t>Road Force Touch Balancer-Includes Road Force, StraightTrak, touch screen interface, SmartWeight, eCal auto calibration, auto-open hood, TPMS Specs, HunterNet reporting, IS, 10 collets, SpeedClamp, wheel lift, printer. Flange plates sold separately. Black</t>
  </si>
  <si>
    <t>RFE32BLK</t>
  </si>
  <si>
    <t>Road Force Elite Balancer-Includes Road Force, StraightTrak, touch screen interface, SmartWeight, eCal auto calibration, auto-open hood, TPMS Specs, HunterNet, IS, 10 collets, SpeedClamp, wheel lift, TDC laser. Flange plates sold separately. Black.</t>
  </si>
  <si>
    <t>RFE33BLK</t>
  </si>
  <si>
    <t>Road Force Elite Balancer-Includes Road Force, StraightTrak, touch screen interface, SmartWeight, eCal calibration, auto-open hood, TPMS Specs, HunterNet, IS, 10 collets, SpeedClamp, wheel lift, printer, TDC laser. Flange plates sold separately. Black.</t>
  </si>
  <si>
    <t>RP11-2-03438</t>
  </si>
  <si>
    <t>Hardware used to secure TCX leverless mount head inserts. Must order in increments of 10.</t>
  </si>
  <si>
    <t>RP11-4-401800</t>
  </si>
  <si>
    <t>TCX series inflation hose.</t>
  </si>
  <si>
    <t>RP11-8-11100402</t>
  </si>
  <si>
    <t>RP11-8-1110326S</t>
  </si>
  <si>
    <t>TCX V3 Leverless Mount Head Inserts. Single right side insert.</t>
  </si>
  <si>
    <t>RP11-8-11400325</t>
  </si>
  <si>
    <t>TCX V3 Leverless Mount Head insert kit. Includes 5 left side and 10 right side inserts.</t>
  </si>
  <si>
    <t>RP11-8-11400327</t>
  </si>
  <si>
    <t>TCX New "Wing" Plastic Mount Head.
.</t>
  </si>
  <si>
    <t>RP11-8-11400328</t>
  </si>
  <si>
    <t>TCX New "Wing" Plastic Mount Head upgrade for newer changers.  Includes two plastic heads and hardware to add rotation. Suitable for serial numbers TCX50 higher than IKE721041 and TCX56 head kit higher than VKI046785.
.</t>
  </si>
  <si>
    <t>RP11-8-11400329</t>
  </si>
  <si>
    <t>TCX New "Wing" Plastic Mount Head upgrade for older changers.  Includes one plastic head and all mounting hardware. Suitable for serial numbers TCX50 lower than IKE721041; TCX56 head kit lower than VKI046785, and all TCX565,550,5X5,500 machines.</t>
  </si>
  <si>
    <t>TCX625 tulip clamp jaw inserts. 8 pieces. For "drop roller" versions of the TCX625 only.</t>
  </si>
  <si>
    <t>RP11-8-12100181</t>
  </si>
  <si>
    <t xml:space="preserve">New mounting bar. Includes two heads - one optimized for steel wheels and one optimized for wheel protection on aluminum wheels. The aluminum wheel head uses solid polymer blocks instead of inserts for long life. </t>
  </si>
  <si>
    <t>Rubber Protection Plate (TC3900, TC3700, TC3300, and TCA34/S).</t>
  </si>
  <si>
    <t>Flange Plate Pins - 4.5 inch pins for reverse wheel and top down clamping. Suitable for TCA34, TCA28, TC3700 and TC3300. For use on RP6-G1000A87 flange plate only.</t>
  </si>
  <si>
    <t>Bead Lever, "HM" High Performance, Supersedes RP6-2663.  TC Series. Patented, high-performance bead lever dramatically reduces servicing effort. A must for servicing low-profile tires.</t>
  </si>
  <si>
    <t>WA522</t>
  </si>
  <si>
    <t>WA572</t>
  </si>
  <si>
    <t>WA623</t>
  </si>
  <si>
    <t>WA624</t>
  </si>
  <si>
    <t>WA673</t>
  </si>
  <si>
    <t>WA673BLK</t>
  </si>
  <si>
    <t>Aligner with New premium compact cabinet and 24" Wide Screen LCD Display. Black.</t>
  </si>
  <si>
    <t>WA673-CM</t>
  </si>
  <si>
    <t>WinAlign Package including WA673 console with 24" Wide Screen LCD Display and HE421CM sensors</t>
  </si>
  <si>
    <t>WA673-CMBLK</t>
  </si>
  <si>
    <t>WA674</t>
  </si>
  <si>
    <t>WA674-CM</t>
  </si>
  <si>
    <t>WinAlign Package including WA674 console with 27" Wide Screen LCD Display and HE421CM sensors</t>
  </si>
  <si>
    <t>WA684</t>
  </si>
  <si>
    <t>WA684-CM</t>
  </si>
  <si>
    <t>WinAlign Package including WA684 console with 27" Wide Screen LCD Display and HE421CM sensors.</t>
  </si>
  <si>
    <t>WA684-CMBLK</t>
  </si>
  <si>
    <t>WA685</t>
  </si>
  <si>
    <t>WA685-CM</t>
  </si>
  <si>
    <t>WinAlign Package including WA685 console with 32" Wide Screen LCD Display and HE421CM sensors</t>
  </si>
  <si>
    <t>WT522</t>
  </si>
  <si>
    <t>HD Aligner with column/wall mount cabinet and 24" Widescreen LCD Display. Note: There is no provision for storage or charging of cordless conventional sensors when using this configuration.</t>
  </si>
  <si>
    <t>WT572</t>
  </si>
  <si>
    <t>WT623</t>
  </si>
  <si>
    <t>WT673</t>
  </si>
  <si>
    <t>WT674</t>
  </si>
  <si>
    <t>WT684</t>
  </si>
  <si>
    <t>WT685</t>
  </si>
  <si>
    <t>TCX51H</t>
  </si>
  <si>
    <t>20-3442-1</t>
  </si>
  <si>
    <t>WA685-CMBLK</t>
  </si>
  <si>
    <t>WA674-CMBLK</t>
  </si>
  <si>
    <t>Aligner with New premium compact cabinet and 27" Wide Screen LCD Display. Black.</t>
  </si>
  <si>
    <t>WA674BLK</t>
  </si>
  <si>
    <t>Center Clamp Tire Changer - Easy-to-use leverless head, bead press arm, split bead loosening arms, variable speed electric motor, movable column, adjustable work height. Wheel lift included. 220V, 15A, 1ph (L6-20P plug provided).</t>
  </si>
  <si>
    <t>TC39W</t>
  </si>
  <si>
    <t>Center Clamp Tire Changer - Easy-to-use leverless head, bead press arm, split bead loosening arms, variable speed electric motor, movable column, adjustable work height. Side shovel, wheel lift included. 220V, 15A, 1ph (L6-20P plug provided).</t>
  </si>
  <si>
    <t>TC39SSW</t>
  </si>
  <si>
    <t>Center Clamp Tire Changer - Easy-to-use leverless head, bead press arm, split bead loosening arms, variable speed electric motor, movable column, adjustable work height. Side shovel included. 220V, 15A, 1ph (L6-20P plug provided).</t>
  </si>
  <si>
    <t>TC39SS</t>
  </si>
  <si>
    <t>Center Clamp Tire Changer - Easy-to-use leverless head, bead press arm, split bead loosening arms, variable speed electric motor, movable column, adjustable work height. 220V, 15A, 1ph (L6-20P plug provided).</t>
  </si>
  <si>
    <t>TC39</t>
  </si>
  <si>
    <t>Center Clamp Tire Changer - Vertically locking conventional head, bead press arm, split bead loosening arms, variable speed electric motor, movable column, adjustable work height. Wheel lift included. 220V, 15A, 1ph (L6-20P plug provided).</t>
  </si>
  <si>
    <t>TC37W</t>
  </si>
  <si>
    <t>Center Clamp Tire Changer - Vertically locking conventional head, bead press arm, split bead loosening arms, variable speed electric motor, movable column, adjustable work height. Side shovel included. 220V, 15A, 1ph (L6-20P plug provided).</t>
  </si>
  <si>
    <t>TC37SS</t>
  </si>
  <si>
    <t>Center Clamp Tire Changer - Vertically locking conventional head, bead press arm, split bead loosening arms, variable speed electric motor, movable column, adjustable work height. 220V, 15A, 1ph (L6-20P plug provided).</t>
  </si>
  <si>
    <t>TC37</t>
  </si>
  <si>
    <t>RX12KPSBLK</t>
  </si>
  <si>
    <t>RX12KPS</t>
  </si>
  <si>
    <t>RX12KFPSBLK</t>
  </si>
  <si>
    <t>RX12KFPS</t>
  </si>
  <si>
    <t>"S" Price 4-Post, Closed Front, 18,000lbs Capacity, 177" 2WA WB, (2) 9,000lbs Swing Jacks, Stainless turnplates, air line kit. Only available if ordered with WinAlign system. Black.</t>
  </si>
  <si>
    <t>L454JT-SBLK</t>
  </si>
  <si>
    <t>4-Post, Open Front, PowerSlide, 18,000lbs Capacity, 177" 2WA WB, (2) 9,000lbs Swing Jacks, PowerSide turnplates, air line kit. Black.</t>
  </si>
  <si>
    <t>L451T-PSBLK</t>
  </si>
  <si>
    <t>4-Post, Open Front, PowerSlide, 18,000lbs Capacity, 211" 2WA WB, (2) 9,000lbs Swing Jacks, PowerSlide turnplates, air line kit. Black.</t>
  </si>
  <si>
    <t>L451LT-PSBLK</t>
  </si>
  <si>
    <t>Ergonomic QuickNut, Steel Body, Dual Jaw. Improved durability and clamping force. Reduces wheel and wingnut slippage.</t>
  </si>
  <si>
    <t>76-574-2</t>
  </si>
  <si>
    <t xml:space="preserve">RX light kit for K model racks. </t>
  </si>
  <si>
    <t>20-3438-1</t>
  </si>
  <si>
    <t>Optional PAS adaptor kit consists of two adaptors with coverage for a wide range of applications fitting most passenger car and some light truck 4x2 rotors.</t>
  </si>
  <si>
    <t>20-3301-1</t>
  </si>
  <si>
    <t>TD target adaptors for BMW / Mercedes no-comp adaptors and Porsche centerlock wheels.</t>
  </si>
  <si>
    <t>20-2948-1</t>
  </si>
  <si>
    <t>RX Drive-Thru Kit - Suitable for RX10(K), RX12A(K), RX16(14K) surface mount drive thru applications using camera sensors.  Not for use with toe arm sensors. Black.</t>
  </si>
  <si>
    <t>20-2498-1BLK</t>
  </si>
  <si>
    <t>Porsche 55mm press ring.</t>
  </si>
  <si>
    <t>175-439-2</t>
  </si>
  <si>
    <t>Aligner with New premium large cabinet and 32" Wide Screen LCD Display. Black.</t>
  </si>
  <si>
    <t>WA685BLK</t>
  </si>
  <si>
    <t>Aligner with New premium large cabinet and 27" Wide Screen LCD Display. Black.</t>
  </si>
  <si>
    <t>WA684BLK</t>
  </si>
  <si>
    <t>Wide Body, Standard Swing Arm Tire Changer, Table-Top Design, 2-Speed 220V Motor, 10-26" clamping range, Accessories.  Red only.</t>
  </si>
  <si>
    <t>TCX50H</t>
  </si>
  <si>
    <t>Center Clamp Tire Changer - Vertically locking conventional head, bead press arm, split bead loosening arms, variable speed electric motor, movable column, adjustable work height. Side shovel, wheel lift included. 220V, 15A, 1ph (L6-20P plug provided).</t>
  </si>
  <si>
    <t>TC37SSW</t>
  </si>
  <si>
    <t>RX12KISBLK</t>
  </si>
  <si>
    <t>RX12KIS</t>
  </si>
  <si>
    <t>RX12KFISBLK</t>
  </si>
  <si>
    <t>RX12KFIS</t>
  </si>
  <si>
    <t>Scissor Lift, flush mount, 12,000lb capacity, 175" 2WA WB, (2) 6,000lb Swing Jacks, Stainless turnplates. Black.</t>
  </si>
  <si>
    <t>RX12KFBLK</t>
  </si>
  <si>
    <t>Scissor Lift, flush mount, 12,000lb capacity, 175" 2WA WB, (2) 6,000lb Swing Jacks, Stainless turnplates.</t>
  </si>
  <si>
    <t>RX12KF</t>
  </si>
  <si>
    <t>Scissor Lift, 12,000lb capacity, 179" 2WA WB, (2) 6,000lb Swing Jacks, Stainless turnplates. Black.</t>
  </si>
  <si>
    <t>RX12KBLK</t>
  </si>
  <si>
    <t>Scissor Lift, 12,000lb capacity, 179" 2WA WB, (2) 6,000lb Swing Jacks, Stainless turnplates.</t>
  </si>
  <si>
    <t>RX12K</t>
  </si>
  <si>
    <t>"S" price 4-Post, Open Front, 18,000lbs Capacity, 211" 2WA WB, (2) 9,000lbs Swing Jacks, Stainless turnplates, air line kits. Black. Available only if ordered with WinAlign system.</t>
  </si>
  <si>
    <t>L451LJTBLK-S</t>
  </si>
  <si>
    <t>HE421LC Sensors-Electrically operated vertical camera lift provides a full range of travel for additional lift height or to work with the vehicle on the floor. Includes 4 Cameras, TD Targets, QuickGrip Wheel Adaptors, and turnplate bridges. Black.</t>
  </si>
  <si>
    <t>HE421LCBLK</t>
  </si>
  <si>
    <t>HE421FC Sensors-Patented fixed camera configuration. NO MOVING PARTS, yet still allows the vehicle  to be lifted to a comfortable working height. Includes 4 Cameras, Three Dimensional Targets, QuickGrip Wheel Adaptors, turnplate bridges. Black</t>
  </si>
  <si>
    <t>HE421FCBLK</t>
  </si>
  <si>
    <t>20-3461-1</t>
  </si>
  <si>
    <t>Drive-On Ramp Extension Kit for 26" wide runways L45X model 4-posts.  Adds 17.5" to length for low ground clearance vehicles or high floor slope conditions. Black.</t>
  </si>
  <si>
    <t>20-3145-1BLK</t>
  </si>
  <si>
    <t>Adaptor, 6 x180 bolt pattern for Ford Transit DRW applications. 20-3092-1 extended twin cutter required. Not included in the Ford Truck Adaptor kit, 20-3202-1.</t>
  </si>
  <si>
    <t>175-522-1</t>
  </si>
  <si>
    <t>PowerOut(TM) bead loosener. Offers traditional bead-breaking. TC37/39 series.</t>
  </si>
  <si>
    <t>20-3443-1</t>
  </si>
  <si>
    <t>RX10KLISBLK</t>
  </si>
  <si>
    <t>RX10KLIS</t>
  </si>
  <si>
    <t>RX10KLFISBLK</t>
  </si>
  <si>
    <t>RX10KLFIS</t>
  </si>
  <si>
    <t>RX10KISBLK</t>
  </si>
  <si>
    <t>RX10KIS</t>
  </si>
  <si>
    <t>RX10KFISBLK</t>
  </si>
  <si>
    <t>RX10KFIS</t>
  </si>
  <si>
    <t>RX10KLPSBLK</t>
  </si>
  <si>
    <t>RX10KLPS</t>
  </si>
  <si>
    <t>RX10KLFPSBLK</t>
  </si>
  <si>
    <t>RX10KLFPS</t>
  </si>
  <si>
    <t>RX10KPSBLK</t>
  </si>
  <si>
    <t>RX10KPS</t>
  </si>
  <si>
    <t>RX10KFPSBLK</t>
  </si>
  <si>
    <t>RX10KFPS</t>
  </si>
  <si>
    <t>Scissor Lift, flush mount, 10,000lb capacity, 175" 2WA WB, (2) 6,000lb Swing Jacks, stainless turnplates. Black</t>
  </si>
  <si>
    <t>RX10KLFBLK</t>
  </si>
  <si>
    <t>Scissor Lift, flush mount, 10,000lb capacity, 175" 2WA WB, (2) 6,000lb Swing Jacks, stainless turnplates.</t>
  </si>
  <si>
    <t>RX10KLF</t>
  </si>
  <si>
    <t>Scissor Lift, 10,000lb capacity, 179" 2WA WB, (2) 6,000lb Swing Jacks, stainless turnplates. Black.</t>
  </si>
  <si>
    <t>RX10KLBLK</t>
  </si>
  <si>
    <t>Scissor Lift, 10,000lb capacity, 179" 2WA WB, (2) 6,000lb Swing Jacks, stainless turnplates.</t>
  </si>
  <si>
    <t>RX10KL</t>
  </si>
  <si>
    <t>Scissor Lift, flush mount, 10,000lb capacity, 161" 2WA WB, (2) 6,000lb Swing Jacks, stainless turnplates. Black.</t>
  </si>
  <si>
    <t>RX10KFBLK</t>
  </si>
  <si>
    <t>Scissor Lift, flush mount, 10,000lb capacity, 161" 2WA WB, (2) 6,000lb Swing Jacks, stainless turnplates.</t>
  </si>
  <si>
    <t>RX10KF</t>
  </si>
  <si>
    <t>Scissor Lift, 10,000lb capacity, 166" 2WA WB, (2) 6,000lb Swing Jacks, stainless turnplates. Black.</t>
  </si>
  <si>
    <t>RX10KBLK</t>
  </si>
  <si>
    <t>Scissor Lift, 10,000lb capacity, 166" 2WA WB, (2) 6,000lb Swing Jacks, stainless turnplates.</t>
  </si>
  <si>
    <t>RX10K</t>
  </si>
  <si>
    <t>HD Aligner with New premium compact cabinet and 27" Wide Screen LCD Display. Includes Truck Pusher and Plus Key. Black.</t>
  </si>
  <si>
    <t>WT674BLK</t>
  </si>
  <si>
    <t>HD Quick Grip adaptors. 2 axle application.</t>
  </si>
  <si>
    <t>20-3507-1</t>
  </si>
  <si>
    <t>HD Quick Grip adaptors. Front axle only.</t>
  </si>
  <si>
    <t>20-3508-1</t>
  </si>
  <si>
    <t>HD Quick Grip adaptors. 3 axle application.</t>
  </si>
  <si>
    <t>20-3506-1</t>
  </si>
  <si>
    <t>Mobile HD turnplate storage trays. Storage trays mount to 20-2850-1 carts and may be retrofitted. Holds 2 sets of 20-3271-1 mobile turnplates.</t>
  </si>
  <si>
    <t>20-3431-1</t>
  </si>
  <si>
    <t>20-3334-1</t>
  </si>
  <si>
    <t xml:space="preserve">Flush mount pocket with PowerSlide turnplates. </t>
  </si>
  <si>
    <t>20-3294-1</t>
  </si>
  <si>
    <t>Surface mount Sled with PowerSlide turnplates for rolling compensation. Permanent installation easily supports a wide variety of track widths.</t>
  </si>
  <si>
    <t>20-3291-1</t>
  </si>
  <si>
    <t>HD MD Quick Grip adaptor spacers. Steps the 22.5" adaptor bolt pattern down to 19.5". Includes two spacers per kit.</t>
  </si>
  <si>
    <t>20-3512-1</t>
  </si>
  <si>
    <t>HD Quick Grip adaptors. Rear axle only.</t>
  </si>
  <si>
    <t>20-3510-1</t>
  </si>
  <si>
    <t>HD Quick Grip adaptors. Middle axle only.</t>
  </si>
  <si>
    <t>20-3509-1</t>
  </si>
  <si>
    <t>20-3246-1</t>
  </si>
  <si>
    <t>RP11-2016908</t>
  </si>
  <si>
    <t>20-3345-1</t>
  </si>
  <si>
    <t>Cabinet accessories storage bracket.</t>
  </si>
  <si>
    <t>20-2985-1</t>
  </si>
  <si>
    <t>Quick Grip Small Hook Kit - This kit contains a set (8 total) tire hooks to handle small diameter wheel assemblies.</t>
  </si>
  <si>
    <t>20-2731-1</t>
  </si>
  <si>
    <t>DL-25</t>
  </si>
  <si>
    <t>DBA-10</t>
  </si>
  <si>
    <t>2" 14 tooth spline</t>
  </si>
  <si>
    <t>ES-6000</t>
  </si>
  <si>
    <t>Model #2100</t>
  </si>
  <si>
    <t>Yoke Adapter</t>
  </si>
  <si>
    <t>WM-HD3BR</t>
  </si>
  <si>
    <t>WM-FT60</t>
  </si>
  <si>
    <t>WM-FT85</t>
  </si>
  <si>
    <t>WM-FT100</t>
  </si>
  <si>
    <t>WM-OHC</t>
  </si>
  <si>
    <t>WM-FEST</t>
  </si>
  <si>
    <t>WM-DRAW</t>
  </si>
  <si>
    <t>WM-OBPAX</t>
  </si>
  <si>
    <t>WM-OBPA</t>
  </si>
  <si>
    <t>WM-CW400S</t>
  </si>
  <si>
    <t>WM-HPOB4</t>
  </si>
  <si>
    <t>WM-CAT3535</t>
  </si>
  <si>
    <t>WM-HP30</t>
  </si>
  <si>
    <t>WM-DV</t>
  </si>
  <si>
    <t>WM-WMSSS</t>
  </si>
  <si>
    <t>WM-FB1</t>
  </si>
  <si>
    <t>WM-CAT7CP</t>
  </si>
  <si>
    <t>WM-PSDP</t>
  </si>
  <si>
    <t>WM-DMS</t>
  </si>
  <si>
    <t>WM-PSMS</t>
  </si>
  <si>
    <t>WM-WP</t>
  </si>
  <si>
    <t>WM-DDP</t>
  </si>
  <si>
    <t>WM-MDA</t>
  </si>
  <si>
    <t>WM-WWR300</t>
  </si>
  <si>
    <t>WM-WWR300X2</t>
  </si>
  <si>
    <t>WM-BT400</t>
  </si>
  <si>
    <t>WM-BTFS</t>
  </si>
  <si>
    <t>WM-AGCT1050</t>
  </si>
  <si>
    <t>Pos 21z: Above Ground Conical Storage Tank 1050G</t>
  </si>
  <si>
    <t>WM-WWP</t>
  </si>
  <si>
    <t>WM-RENAREN</t>
  </si>
  <si>
    <t>WM-STP</t>
  </si>
  <si>
    <t>WM-RFID</t>
  </si>
  <si>
    <t>Pos 10r: RFID System</t>
  </si>
  <si>
    <t>WM-RWS</t>
  </si>
  <si>
    <t>WM-RBP</t>
  </si>
  <si>
    <t>WM-SP</t>
  </si>
  <si>
    <t>WM-TL2</t>
  </si>
  <si>
    <t>WM-TGR10A</t>
  </si>
  <si>
    <t>WM-TGR10S</t>
  </si>
  <si>
    <t>WM-EMOTS</t>
  </si>
  <si>
    <t>WM-PVCSG</t>
  </si>
  <si>
    <t>WM-RWPS</t>
  </si>
  <si>
    <t>WM-DTP</t>
  </si>
  <si>
    <t>WM-WH</t>
  </si>
  <si>
    <t>WM-WS</t>
  </si>
  <si>
    <t>WM-3BR</t>
  </si>
  <si>
    <t>WM-WPSRH</t>
  </si>
  <si>
    <t>WM-WPS</t>
  </si>
  <si>
    <t>WM-HPOB</t>
  </si>
  <si>
    <t>WM-HP20</t>
  </si>
  <si>
    <t>WM-HP25</t>
  </si>
  <si>
    <t>WM-WWR165</t>
  </si>
  <si>
    <t>WM-2BR</t>
  </si>
  <si>
    <t>WM-CW400</t>
  </si>
  <si>
    <t>WM-WW400</t>
  </si>
  <si>
    <t>WM-MOP</t>
  </si>
  <si>
    <t>WM-DT2BR</t>
  </si>
  <si>
    <t>WM-FSPA</t>
  </si>
  <si>
    <t>WM-TL3</t>
  </si>
  <si>
    <t>WM-PVCSG2</t>
  </si>
  <si>
    <t>WM-DT4BR</t>
  </si>
  <si>
    <t>WM-PVCSG4</t>
  </si>
  <si>
    <t>WM-DT6BR</t>
  </si>
  <si>
    <t>WM-PVCSG6</t>
  </si>
  <si>
    <t>WM-DT2BRH</t>
  </si>
  <si>
    <t>WM-ASB</t>
  </si>
  <si>
    <t>WM-BT400X2</t>
  </si>
  <si>
    <t>WM-DTT</t>
  </si>
  <si>
    <t>WM-CAT3535X</t>
  </si>
  <si>
    <t>WF-FSFRA</t>
  </si>
  <si>
    <t>WM-DT4BRTM</t>
  </si>
  <si>
    <t>WM-WDB50</t>
  </si>
  <si>
    <t>WM-WDB75</t>
  </si>
  <si>
    <t>WM-WDB120</t>
  </si>
  <si>
    <t>WM-OCTR</t>
  </si>
  <si>
    <t>020-001-000</t>
  </si>
  <si>
    <t>020-001-009</t>
  </si>
  <si>
    <t>Desc</t>
  </si>
  <si>
    <t>WPLS-140, set of 4</t>
  </si>
  <si>
    <t>WPLS-140, set of 6</t>
  </si>
  <si>
    <t>WPLS-140, set of 8</t>
  </si>
  <si>
    <t>WPLS-190, set of 4</t>
  </si>
  <si>
    <t>WPLS-190, set of 6</t>
  </si>
  <si>
    <t>WPLS-190, set of 8</t>
  </si>
  <si>
    <t>WPLS-190W, set of 4</t>
  </si>
  <si>
    <t>WPLS-190W, set of 6</t>
  </si>
  <si>
    <t>WPLS-190W, set of 8</t>
  </si>
  <si>
    <t>Fork Lift Adapter</t>
  </si>
  <si>
    <t>3rd Wheel Fork Lift Adapter</t>
  </si>
  <si>
    <t>TKP-120</t>
  </si>
  <si>
    <t>15" Tall Post Kit</t>
  </si>
  <si>
    <t>19.5" Tall Post Kit</t>
  </si>
  <si>
    <t>CB-32 Adapter</t>
  </si>
  <si>
    <t>ELA-90A Adapter</t>
  </si>
  <si>
    <t>WPLS Light Kit</t>
  </si>
  <si>
    <t>CA-15</t>
  </si>
  <si>
    <t>SP-240</t>
  </si>
  <si>
    <t>RAS-20</t>
  </si>
  <si>
    <t>DBD-200</t>
  </si>
  <si>
    <t>FH-15</t>
  </si>
  <si>
    <t>UEA-60</t>
  </si>
  <si>
    <t>Detroit Diesel Adapter</t>
  </si>
  <si>
    <t>Cummins Multi Series Adapter</t>
  </si>
  <si>
    <t>Cummins B Series Engine Adapter</t>
  </si>
  <si>
    <t>Cummins C Series Engine Adapter</t>
  </si>
  <si>
    <t>CAT Diesel Adapter</t>
  </si>
  <si>
    <t>International Engine Adapter</t>
  </si>
  <si>
    <t>V-000-X-012</t>
  </si>
  <si>
    <t>V-000-X-011</t>
  </si>
  <si>
    <t>V-000-X-010</t>
  </si>
  <si>
    <t>V-000-X-009</t>
  </si>
  <si>
    <t>V-000-X-008</t>
  </si>
  <si>
    <t>V-000-X-007</t>
  </si>
  <si>
    <t>V-000-X-006</t>
  </si>
  <si>
    <t>V-000-X-005</t>
  </si>
  <si>
    <t>V-000-X-004</t>
  </si>
  <si>
    <t>V-000-X-003</t>
  </si>
  <si>
    <t>V-000-X-002</t>
  </si>
  <si>
    <t>V-000-X-001</t>
  </si>
  <si>
    <t>Additional Hoses for Console (3' Increments) (for 85-99K Lifts)</t>
  </si>
  <si>
    <t>V-502-C-300</t>
  </si>
  <si>
    <t>Zinc Coated Shims (10+10) (for 85-99K Lifts)</t>
  </si>
  <si>
    <t>V-00A-C-020</t>
  </si>
  <si>
    <t>Air Kit (Set of 2 Fittings) (for 85-99K Lifts)</t>
  </si>
  <si>
    <t>V-502-C-170</t>
  </si>
  <si>
    <t>Hose Protection Kit (along legs) (for 85-99K Lifts)</t>
  </si>
  <si>
    <t>V-303-C-102</t>
  </si>
  <si>
    <t>Kit - Photocell Protection for Wash Bay  (for 85-99K Lifts)</t>
  </si>
  <si>
    <t>V-303-C-101</t>
  </si>
  <si>
    <t>Kit - Mini Torsion Bar for Wash Bay (set of 2) (for 85-99K Lifts)</t>
  </si>
  <si>
    <t>V-403-C-000</t>
  </si>
  <si>
    <t>Waterproof &amp; Lockable Control Panel Cover (Galvanized) (for 85-99K Lifts)</t>
  </si>
  <si>
    <t>V-303-C-530</t>
  </si>
  <si>
    <t>Waterproof &amp; Lockable Control Panel Cover (Painted) (for 85-99K Lifts)</t>
  </si>
  <si>
    <t>V-303-C-520</t>
  </si>
  <si>
    <t>Hose Coverings (20' Increments) (for 85-99K Lifts)</t>
  </si>
  <si>
    <t>V-00C-C-010</t>
  </si>
  <si>
    <t>V-303-C-696</t>
  </si>
  <si>
    <t>V-303-C-695</t>
  </si>
  <si>
    <t>conversion kit from Flush Mount to Surface version (d. t.) (for 85-99K Lifts)</t>
  </si>
  <si>
    <t>V-410-C-334</t>
  </si>
  <si>
    <t>conversion kit from Flush Mount to Surface version (one way) (for 85-99K Lifts)</t>
  </si>
  <si>
    <t>V-410-C-333</t>
  </si>
  <si>
    <t>conversion kit from Surface to Flush Mount version (d. t.) (for 85-99K Lifts)</t>
  </si>
  <si>
    <t>V-410-C-332</t>
  </si>
  <si>
    <t>conversion kit from Surface to Flush Mount version (one way) (for 85-99K Lifts)</t>
  </si>
  <si>
    <t>V-410-C-331</t>
  </si>
  <si>
    <t>primer Interpon Polyzinc PZ 770 whole Lift + painting  (for 85-99K Lifts)</t>
  </si>
  <si>
    <t>V-502-C-080</t>
  </si>
  <si>
    <t>primer Interpon Polyzinc PZ 770 only on platforms + painting (for 85-99K Lifts)</t>
  </si>
  <si>
    <t>V-502-C-090</t>
  </si>
  <si>
    <t>Hot Galvanization pit cover plates kit L up to 36' (for 85-99K Lifts)</t>
  </si>
  <si>
    <t>V-502-C-136</t>
  </si>
  <si>
    <t>Hot Galvanization pit cover plates kit L up to 33' (for 85-99K Lifts)</t>
  </si>
  <si>
    <t>V-502-C-133</t>
  </si>
  <si>
    <t>Hot Galvanization for Flush Mount Lift up to 48' (for 85-99K Lifts)</t>
  </si>
  <si>
    <t>V-502-C-48S</t>
  </si>
  <si>
    <t>V-502-C-48F</t>
  </si>
  <si>
    <t>Hot Galvanization for Flush Mount Lift up to 36' (for 85-99K Lifts)</t>
  </si>
  <si>
    <t>V-502-C-36S</t>
  </si>
  <si>
    <t>V-502-C-36F</t>
  </si>
  <si>
    <t>Hot Galvanization for Surface Lift up to 33' (for 85-99K Lifts)</t>
  </si>
  <si>
    <t>V-502-C-33S</t>
  </si>
  <si>
    <t>Hot Galvanization for Flush Mount Lift up to 33' (for 85-99K Lifts)</t>
  </si>
  <si>
    <t>V-502-C-33F</t>
  </si>
  <si>
    <t>Hot Galvanization for Surface Lift up to 30' (for 85-99K Lifts)</t>
  </si>
  <si>
    <t>V-502-C-30S</t>
  </si>
  <si>
    <t>Hot Galvanization for Flush Mount Lift up to 30' (for 85-99K Lifts)</t>
  </si>
  <si>
    <t>V-502-C-30F</t>
  </si>
  <si>
    <t>Hot Galvanization for Surface Lift up to 26' (for 85-99K Lifts)</t>
  </si>
  <si>
    <t>V-502-C-26S</t>
  </si>
  <si>
    <t>Hot Galvanization for Flush Mount Lift up to 26' (for 85-99K Lifts)</t>
  </si>
  <si>
    <t>V-502-C-26F</t>
  </si>
  <si>
    <t>Hot Galvanization for Surface Lift up to 23' (for 85-99K Lifts)</t>
  </si>
  <si>
    <t>V-502-C-23S</t>
  </si>
  <si>
    <t>Hot Galvanization for Flush Mount Lift up to 23' (for 85-99K Lifts)</t>
  </si>
  <si>
    <t>V-502-C-23F</t>
  </si>
  <si>
    <t>V-402-C-750</t>
  </si>
  <si>
    <t>V-402-C-730</t>
  </si>
  <si>
    <t>V-402-C-720</t>
  </si>
  <si>
    <t>V-402-C-710</t>
  </si>
  <si>
    <t>V-402-C-705</t>
  </si>
  <si>
    <t>V-402-C-700</t>
  </si>
  <si>
    <t>Custom Color (for 85-99K Lifts)</t>
  </si>
  <si>
    <t>V-502-C-026</t>
  </si>
  <si>
    <t>Remote Pendant Control  (for 35-64K Lifts)</t>
  </si>
  <si>
    <t>V-00A-A-174</t>
  </si>
  <si>
    <t>Anti Slip Resin Coating on Platform Lifts (3' Increments) (for 85-99K Lifts)</t>
  </si>
  <si>
    <t>V-502-C-097</t>
  </si>
  <si>
    <t>Extra Long Ramps for Low Clearance Vehicles - 11  1/2' (for 85-99K Lifts)</t>
  </si>
  <si>
    <t>V-403-C-930</t>
  </si>
  <si>
    <t>Extra Long Ramps for Low Clearance Vehicles - 9 13/16' (for 85-99K Lifts)</t>
  </si>
  <si>
    <t>V-403-C-920</t>
  </si>
  <si>
    <t>Extra Set (2) Longer Ramps - 11 1/2' (for 85-99K Lifts)</t>
  </si>
  <si>
    <t>V-403-C-910</t>
  </si>
  <si>
    <t>Extra Set (2) Longer Ramps - 9 13/16' (for 85-99K Lifts)</t>
  </si>
  <si>
    <t>V-403-C-900</t>
  </si>
  <si>
    <t>V-403-C-805</t>
  </si>
  <si>
    <t>Track Lights (24V) - 10 LED Lights - up to 42' Track (for 85-99K Lifts)</t>
  </si>
  <si>
    <t>V-403-C-620</t>
  </si>
  <si>
    <t>Track Lights (24V) - 8 LED Lights - up to 32' Track (for 85-99K Lifts)</t>
  </si>
  <si>
    <t>V-403-C-610</t>
  </si>
  <si>
    <t>Track Lights (24V) - 6 LED Lights - up to 30' Track (for 85-99K Lifts)</t>
  </si>
  <si>
    <t>V-403-C-600</t>
  </si>
  <si>
    <t>Bolt Kit for Track Extensions (for 85-99K Lifts)</t>
  </si>
  <si>
    <t>V-502-C-450</t>
  </si>
  <si>
    <t>Alignment Cutout Track Extension (for 85-99K Lifts)</t>
  </si>
  <si>
    <t>V-502-C-430</t>
  </si>
  <si>
    <t>"U" Shaped Rolling Jack Rail (3' Increments) (for 85-99K Lifts)</t>
  </si>
  <si>
    <t>V-502-C-120</t>
  </si>
  <si>
    <t>V-000-C-440</t>
  </si>
  <si>
    <t xml:space="preserve">Vertical Rise Drive-On Lift 85000lb x 48' (Flush Mounted) </t>
  </si>
  <si>
    <t>V-085-C-48F</t>
  </si>
  <si>
    <t xml:space="preserve">Vertical Rise Drive-On Lift 85000lb x 48' (Surface Mounted) </t>
  </si>
  <si>
    <t>V-085-C-48S</t>
  </si>
  <si>
    <t xml:space="preserve">Vertical Rise Drive-On Lift 85000lb x 36' (Flush Mounted) </t>
  </si>
  <si>
    <t>V-085-C-36F</t>
  </si>
  <si>
    <t xml:space="preserve">Vertical Rise Drive-On Lift 85000lb x 36' (Surface Mounted) </t>
  </si>
  <si>
    <t>V-085-C-36S</t>
  </si>
  <si>
    <t xml:space="preserve">Vertical Rise Drive-On Lift 85000lb x 33' (Flush Mounted) </t>
  </si>
  <si>
    <t>V-085-C-33F</t>
  </si>
  <si>
    <t xml:space="preserve">Vertical Rise Drive-On Lift 85000lb x 33' (Surface Mounted) </t>
  </si>
  <si>
    <t>V-085-C-33S</t>
  </si>
  <si>
    <t xml:space="preserve">Vertical Rise Drive-On Lift 85000lb x 30' (Flush Mounted) </t>
  </si>
  <si>
    <t>V-085-C-30F</t>
  </si>
  <si>
    <t xml:space="preserve">Vertical Rise Drive-On Lift 85000lb x 30' (Surface Mounted) </t>
  </si>
  <si>
    <t>V-085-C-30S</t>
  </si>
  <si>
    <t xml:space="preserve">Vertical Rise Drive-On Lift 85000lb x 26' (Flush Mounted) </t>
  </si>
  <si>
    <t>V-085-C-26F</t>
  </si>
  <si>
    <t xml:space="preserve">Vertical Rise Drive-On Lift 85000lb x 26' (Surface Mounted) </t>
  </si>
  <si>
    <t>V-085-C-26S</t>
  </si>
  <si>
    <t xml:space="preserve">Vertical Rise Drive-On Lift 85000lb x 23' (Flush Mounted) </t>
  </si>
  <si>
    <t>V-085-C-23F</t>
  </si>
  <si>
    <t xml:space="preserve">Vertical Rise Drive-On Lift 85000lb x 23' (Surface Mounted) </t>
  </si>
  <si>
    <t>V-085-C-23S</t>
  </si>
  <si>
    <t>Additional Hoses for Console (3' Increments) (for 77K Lift)</t>
  </si>
  <si>
    <t>V-502-B-300</t>
  </si>
  <si>
    <t>Zinc Coated Shims (10+10) (for 77K Lift)</t>
  </si>
  <si>
    <t>V-00A-B-020</t>
  </si>
  <si>
    <t>Air Kit (Set of 2 Fittings) (for 77K Lift)</t>
  </si>
  <si>
    <t>V-502-B-170</t>
  </si>
  <si>
    <t>Hose Protection Kit (along legs) (for 77K Lift)</t>
  </si>
  <si>
    <t>V-303-B-102</t>
  </si>
  <si>
    <t>Kit - Photocell Protection for Wash Bay  (for 77K Lift)</t>
  </si>
  <si>
    <t>V-303-B-101</t>
  </si>
  <si>
    <t>Kit - Mini Torsion Bar for Wash Bay (set of 2) (for 77K Lift)</t>
  </si>
  <si>
    <t>V-403-B-000</t>
  </si>
  <si>
    <t>Waterproof &amp; Lockable Control Panel Cover (Galvanized) (for 77K Lift)</t>
  </si>
  <si>
    <t>V-303-B-530</t>
  </si>
  <si>
    <t>Waterproof &amp; Lockable Control Panel Cover (Painted) (for 77K Lift)</t>
  </si>
  <si>
    <t>V-303-B-520</t>
  </si>
  <si>
    <t>Hose Coverings (20' Increments) (for 77K Lift)</t>
  </si>
  <si>
    <t>V-00C-B-010</t>
  </si>
  <si>
    <t>V-303-B-692</t>
  </si>
  <si>
    <t>V-303-B-691</t>
  </si>
  <si>
    <t>conversion kit from Flush Mount to Surface version (d. t.) (for 77K Lift)</t>
  </si>
  <si>
    <t>V-410-B-324</t>
  </si>
  <si>
    <t>conversion kit from Flush Mount to Surface version (one way) (for 77K Lift)</t>
  </si>
  <si>
    <t>V-410-B-323</t>
  </si>
  <si>
    <t>conversion kit from Surface to Flush Mount version (d. t.) (for 77K Lift)</t>
  </si>
  <si>
    <t>V-410-B-322</t>
  </si>
  <si>
    <t>conversion kit from Surface to Flush Mount version (one way) (for 77K Lift)</t>
  </si>
  <si>
    <t>V-410-B-321</t>
  </si>
  <si>
    <t>primer Interpon Polyzinc PZ 770 whole Lift + painting  (for 77K Lift)</t>
  </si>
  <si>
    <t>V-502-B-080</t>
  </si>
  <si>
    <t>primer Interpon Polyzinc PZ 770 only on platforms + painting (for 77K Lift)</t>
  </si>
  <si>
    <t>V-502-B-090</t>
  </si>
  <si>
    <t>V-502-B-136</t>
  </si>
  <si>
    <t>V-502-B-133</t>
  </si>
  <si>
    <t>V-502-B-130</t>
  </si>
  <si>
    <t>Hot Galvanization for Flush Mount Lift up to 48' (for 77K Lift)</t>
  </si>
  <si>
    <t>V-502-B-48S</t>
  </si>
  <si>
    <t>V-502-B-48F</t>
  </si>
  <si>
    <t>Hot Galvanization for Flush Mount Lift up to 36' (for 77K Lift)</t>
  </si>
  <si>
    <t>V-502-B-36S</t>
  </si>
  <si>
    <t>V-502-B-36F</t>
  </si>
  <si>
    <t>Hot Galvanization for Surface Lift up to 33' (for 77K Lift)</t>
  </si>
  <si>
    <t>V-502-B-33S</t>
  </si>
  <si>
    <t>Hot Galvanization for Flush Mount Lift up to 33' (for 77K Lift)</t>
  </si>
  <si>
    <t>V-502-B-33F</t>
  </si>
  <si>
    <t>Hot Galvanization for Surface Lift up to 30' (for 77K Lift)</t>
  </si>
  <si>
    <t>V-502-B-30S</t>
  </si>
  <si>
    <t>Hot Galvanization for Flush Mount Lift up to 30' (for 77K Lift)</t>
  </si>
  <si>
    <t>V-502-B-30F</t>
  </si>
  <si>
    <t>Hot Galvanization for Surface Lift up to 26' (for 77K Lift)</t>
  </si>
  <si>
    <t>V-502-B-26S</t>
  </si>
  <si>
    <t>Hot Galvanization for Flush Mount Lift up to 26' (for 77K Lift)</t>
  </si>
  <si>
    <t>V-502-B-26F</t>
  </si>
  <si>
    <t>Hot Galvanization for Surface Lift up to 23' (for 77K Lift)</t>
  </si>
  <si>
    <t>V-502-B-23S</t>
  </si>
  <si>
    <t>Hot Galvanization for Flush Mount Lift up to 23' (for 77K Lift)</t>
  </si>
  <si>
    <t>V-502-B-23F</t>
  </si>
  <si>
    <t>V-402-B-060</t>
  </si>
  <si>
    <t>V-402-B-030</t>
  </si>
  <si>
    <t>V-402-B-020</t>
  </si>
  <si>
    <t>V-402-B-010</t>
  </si>
  <si>
    <t>V-402-B-000</t>
  </si>
  <si>
    <t>V-402-B-090</t>
  </si>
  <si>
    <t>Custom Color (for 77K Lift)</t>
  </si>
  <si>
    <t>V-502-B-026</t>
  </si>
  <si>
    <t>Anti Slip Resin Coating on Platform Lifts (3' Increments) (for 77K Lift)</t>
  </si>
  <si>
    <t>V-502-B-097</t>
  </si>
  <si>
    <t>Extra Long Ramps for Low Clearance Vehicles - 11  1/2' (for 77K Lift)</t>
  </si>
  <si>
    <t>V-403-B-830</t>
  </si>
  <si>
    <t>Extra Long Ramps for Low Clearance Vehicles - 9 13/16' (for 77K Lift)</t>
  </si>
  <si>
    <t>V-403-B-820</t>
  </si>
  <si>
    <t>Extra Set (2) Longer Ramps - 11 1/2' (for 77K Lift)</t>
  </si>
  <si>
    <t>V-403-B-810</t>
  </si>
  <si>
    <t>Extra Set (2) Longer Ramps - 9 13/16' (for 77K Lift)</t>
  </si>
  <si>
    <t>V-403-B-800</t>
  </si>
  <si>
    <t>V-403-B-805</t>
  </si>
  <si>
    <t>Bolt Kit for Track Extensions (for 77K Lift)</t>
  </si>
  <si>
    <t>V-502-B-440</t>
  </si>
  <si>
    <t>Alignment Cutout Track Extension (for 77K Lift)</t>
  </si>
  <si>
    <t>V-502-B-420</t>
  </si>
  <si>
    <t>Track Lights (24V) - 10 LED Lights - up to 42' Track (for 77K Lift)</t>
  </si>
  <si>
    <t>V-403-B-620</t>
  </si>
  <si>
    <t>Track Lights (24V) - 8 LED Lights - up to 32' Track (for 77K Lift)</t>
  </si>
  <si>
    <t>V-403-B-610</t>
  </si>
  <si>
    <t>Track Lights (24V) - 6 LED Lights - up to 30' Track (for 77K Lift)</t>
  </si>
  <si>
    <t>V-403-B-600</t>
  </si>
  <si>
    <t>"U" Shaped Rolling Jack Rail (3' Increments) (for 77K Lift)</t>
  </si>
  <si>
    <t>V-502-B-101</t>
  </si>
  <si>
    <t>V-000-B-440</t>
  </si>
  <si>
    <t>V-000-B-352</t>
  </si>
  <si>
    <t xml:space="preserve">Vertical Rise Drive-On Lift 77000lb x 48' (Flush Mounted) </t>
  </si>
  <si>
    <t>V-077-B-48F</t>
  </si>
  <si>
    <t xml:space="preserve">Vertical Rise Drive-On Lift 77000lb x 48' (Surface Mounted) </t>
  </si>
  <si>
    <t>V-077-B-48S</t>
  </si>
  <si>
    <t xml:space="preserve">Vertical Rise Drive-On Lift 77000lb x 36' (Flush Mounted) </t>
  </si>
  <si>
    <t>V-077-B-36F</t>
  </si>
  <si>
    <t xml:space="preserve">Vertical Rise Drive-On Lift 77000lb x 36' (Surface Mounted) </t>
  </si>
  <si>
    <t>V-077-B-36S</t>
  </si>
  <si>
    <t xml:space="preserve">Vertical Rise Drive-On Lift 77000lb x 33' (Flush Mounted) </t>
  </si>
  <si>
    <t>V-077-B-33F</t>
  </si>
  <si>
    <t xml:space="preserve">Vertical Rise Drive-On Lift 77000lb x 33' (Surface Mounted) </t>
  </si>
  <si>
    <t>V-077-B-33S</t>
  </si>
  <si>
    <t xml:space="preserve">Vertical Rise Drive-On Lift 77000lb x 30' (Flush Mounted) </t>
  </si>
  <si>
    <t>V-077-B-30F</t>
  </si>
  <si>
    <t xml:space="preserve">Vertical Rise Drive-On Lift 77000lb x 30' (Surface Mounted) </t>
  </si>
  <si>
    <t>V-077-B-30S</t>
  </si>
  <si>
    <t xml:space="preserve">Vertical Rise Drive-On Lift 77000lb x 26' (Flush Mounted) </t>
  </si>
  <si>
    <t>V-077-B-26F</t>
  </si>
  <si>
    <t xml:space="preserve">Vertical Rise Drive-On Lift 77000lb x 26' (Surface Mounted) </t>
  </si>
  <si>
    <t>V-077-B-26S</t>
  </si>
  <si>
    <t xml:space="preserve">Vertical Rise Drive-On Lift 77000lb x 23' (Flush Mounted) </t>
  </si>
  <si>
    <t>V-077-B-23F</t>
  </si>
  <si>
    <t xml:space="preserve">Vertical Rise Drive-On Lift 77000lb x 23' (Surface Mounted) </t>
  </si>
  <si>
    <t>V-077-B-23S</t>
  </si>
  <si>
    <t>mechanical locks positioning device + stops wheels (for 35-64K Lifts)</t>
  </si>
  <si>
    <t>V-303-A-510</t>
  </si>
  <si>
    <t>Additional Hoses for Console (3' Increments) (for 35-64K Lifts)</t>
  </si>
  <si>
    <t>V-502-A-300</t>
  </si>
  <si>
    <t>Zinc Coated Shims (10+10) (for 35-64K Lifts)</t>
  </si>
  <si>
    <t>V-00A-A-020</t>
  </si>
  <si>
    <t>Air Kit (Set of 2 Fittings) (for 35-64K Lifts)</t>
  </si>
  <si>
    <t>V-502-A-170</t>
  </si>
  <si>
    <t>Kit - Photocell Protection for Wash Bay  (for 35-64K Lifts)</t>
  </si>
  <si>
    <t>V-303-A-101</t>
  </si>
  <si>
    <t>Kit - Mini Torsion Bar for Wash Bay (set of 2) (for 35-64K Lifts)</t>
  </si>
  <si>
    <t>V-403-A-000</t>
  </si>
  <si>
    <t>Waterproof &amp; Lockable Control Panel Cover (Galvanized) (for 35-64K Lifts)</t>
  </si>
  <si>
    <t>V-303-A-530</t>
  </si>
  <si>
    <t>Waterproof &amp; Lockable Control Panel Cover (Painted) (for 35-64K Lifts)</t>
  </si>
  <si>
    <t>V-303-A-520</t>
  </si>
  <si>
    <t>V-00C-A-010</t>
  </si>
  <si>
    <t>V-303-A-692</t>
  </si>
  <si>
    <t>V-303-A-691</t>
  </si>
  <si>
    <t>conversion kit from Flush Mount to Surface version (d. t.) (for 35-64K Lifts)</t>
  </si>
  <si>
    <t>V-410-A-324</t>
  </si>
  <si>
    <t>conversion kit from Flush Mount to Surface version (one way) (for 35-64K Lifts)</t>
  </si>
  <si>
    <t>V-410-A-323</t>
  </si>
  <si>
    <t>conversion kit from Surface to Flush Mount version (d. t.) (for 35-64K Lifts)</t>
  </si>
  <si>
    <t>V-410-A-322</t>
  </si>
  <si>
    <t>conversion kit from Surface to Flush Mount version (one way) (for 35-64K Lifts)</t>
  </si>
  <si>
    <t>V-410-A-321</t>
  </si>
  <si>
    <t>primer Interpon Polyzinc PZ 770 whole Lift + painting  (for 35-64K Lifts)</t>
  </si>
  <si>
    <t>V-502-A-080</t>
  </si>
  <si>
    <t>primer Interpon Polyzinc PZ 770 only on platforms + painting (for 35-64K Lifts)</t>
  </si>
  <si>
    <t>V-502-A-090</t>
  </si>
  <si>
    <t>V-502-A-136</t>
  </si>
  <si>
    <t>V-502-A-133</t>
  </si>
  <si>
    <t>V-502-A-130</t>
  </si>
  <si>
    <t>Hot Galvanization for Flush Mount Lift up to 48' (for 35-64K Lifts)</t>
  </si>
  <si>
    <t>V-502-A-48S</t>
  </si>
  <si>
    <t>V-502-A-48F</t>
  </si>
  <si>
    <t>Hot Galvanization for Flush Mount Lift up to 36' (for 35-64K Lifts)</t>
  </si>
  <si>
    <t>V-502-A-36S</t>
  </si>
  <si>
    <t>V-502-A-36F</t>
  </si>
  <si>
    <t>Hot Galvanization for Surface Lift up to 33' (for 35-64K Lifts)</t>
  </si>
  <si>
    <t>V-502-A-33S</t>
  </si>
  <si>
    <t>Hot Galvanization for Flush Mount Lift up to 33' (for 35-64K Lifts)</t>
  </si>
  <si>
    <t>V-502-A-33F</t>
  </si>
  <si>
    <t>Hot Galvanization for Surface Lift up to 30' (for 35-64K Lifts)</t>
  </si>
  <si>
    <t>V-502-A-30S</t>
  </si>
  <si>
    <t>Hot Galvanization for Flush Mount Lift up to 30' (for 35-64K Lifts)</t>
  </si>
  <si>
    <t>V-502-A-30F</t>
  </si>
  <si>
    <t>Hot Galvanization for Surface Lift up to 26' (for 35-64K Lifts)</t>
  </si>
  <si>
    <t>V-502-A-26S</t>
  </si>
  <si>
    <t>Hot Galvanization for Flush Mount Lift up to 26' (for 35-64K Lifts)</t>
  </si>
  <si>
    <t>V-502-A-26F</t>
  </si>
  <si>
    <t>Hot Galvanization for Surface Lift up to 23' (for 35-64K Lifts)</t>
  </si>
  <si>
    <t>V-502-A-23S</t>
  </si>
  <si>
    <t>Hot Galvanization for Flush Mount Lift up to 23' (for 35-64K Lifts)</t>
  </si>
  <si>
    <t>V-502-A-23F</t>
  </si>
  <si>
    <t>V-402-A-660</t>
  </si>
  <si>
    <t>V-402-A-030</t>
  </si>
  <si>
    <t>V-402-A-020</t>
  </si>
  <si>
    <t>V-402-A-010</t>
  </si>
  <si>
    <t>V-402-A-000</t>
  </si>
  <si>
    <t>V-402-A-090</t>
  </si>
  <si>
    <t>Bolt Kit for Track Extensions (for 35-64K Lifts)</t>
  </si>
  <si>
    <t>V-502-A-440</t>
  </si>
  <si>
    <t>Alignment Cutout Extension (for 35-64K Lifts)</t>
  </si>
  <si>
    <t>V-502-A-420</t>
  </si>
  <si>
    <t>Custom Color (for 35-64K Lifts)</t>
  </si>
  <si>
    <t>V-502-A-026</t>
  </si>
  <si>
    <t>Anti Slip Resin Coating on Platform Lifts (3' Increments) (for 35-64K Lifts)</t>
  </si>
  <si>
    <t>V-502-A-097</t>
  </si>
  <si>
    <t>Extra Long Ramps for Low Clearance Vehicles - 11  1/2' (for 35-64K Lifts)</t>
  </si>
  <si>
    <t>V-403-A-830</t>
  </si>
  <si>
    <t>Extra Long Ramps for Low Clearance Vehicles - 9 13/16' (for 35-64K Lifts)</t>
  </si>
  <si>
    <t>V-403-A-820</t>
  </si>
  <si>
    <t>Extra Set (2) Longer Ramps - 11 1/2' (for 35-64K Lifts)</t>
  </si>
  <si>
    <t>V-403-A-810</t>
  </si>
  <si>
    <t>Extra Set (2) Longer Ramps - 9 13/16' (for 35-64K Lifts)</t>
  </si>
  <si>
    <t>V-403-A-800</t>
  </si>
  <si>
    <t>V-403-A-805</t>
  </si>
  <si>
    <t>Track Lights (24V) - 10 LED Lights - up to 42' Track (for 35-64K Lifts)</t>
  </si>
  <si>
    <t>V-403-A-620</t>
  </si>
  <si>
    <t>Track Lights (24V) - 8 LED Lights - up to 32' Track (for 35-64K Lifts)</t>
  </si>
  <si>
    <t>V-403-A-610</t>
  </si>
  <si>
    <t>Track Lights (24V) - 6 LED Lights - up to 30' Track (for 35-64K Lifts)</t>
  </si>
  <si>
    <t>V-403-A-600</t>
  </si>
  <si>
    <t>V-502-A-101</t>
  </si>
  <si>
    <t>V-000-A-352</t>
  </si>
  <si>
    <t>V-000-A-264</t>
  </si>
  <si>
    <t xml:space="preserve">Vertical Rise Drive-On Lift 64000lb x 36' (Flush Mounted) </t>
  </si>
  <si>
    <t>V-064-A-36F</t>
  </si>
  <si>
    <t xml:space="preserve">Vertical Rise Drive-On Lift 64000lb x 36' (Surface Mounted) </t>
  </si>
  <si>
    <t>V-064-A-36S</t>
  </si>
  <si>
    <t xml:space="preserve">Vertical Rise Drive-On Lift 64000lb x 33' (Flush Mounted) </t>
  </si>
  <si>
    <t>V-064-A-33F</t>
  </si>
  <si>
    <t xml:space="preserve">Vertical Rise Drive-On Lift 64000lb x 33' (Surface Mounted) </t>
  </si>
  <si>
    <t>V-064-A-33S</t>
  </si>
  <si>
    <t xml:space="preserve">Vertical Rise Drive-On Lift 64000lb x 30' (Flush Mounted) </t>
  </si>
  <si>
    <t>V-064-A-30F</t>
  </si>
  <si>
    <t xml:space="preserve">Vertical Rise Drive-On Lift 64000lb x 30' (Surface Mounted) </t>
  </si>
  <si>
    <t>V-064-A-30S</t>
  </si>
  <si>
    <t xml:space="preserve">Vertical Rise Drive-On Lift 64000lb x 26' (Flush Mounted) </t>
  </si>
  <si>
    <t>V-064-A-26F</t>
  </si>
  <si>
    <t xml:space="preserve">Vertical Rise Drive-On Lift 64000lb x 26' (Surface Mounted) </t>
  </si>
  <si>
    <t>V-064-A-26S</t>
  </si>
  <si>
    <t xml:space="preserve">Vertical Rise Drive-On Lift 64000lb x 23' (Flush Mounted) </t>
  </si>
  <si>
    <t>V-064-A-23F</t>
  </si>
  <si>
    <t xml:space="preserve">Vertical Rise Drive-On Lift 64000lb x 23' (Surface Mounted) </t>
  </si>
  <si>
    <t>V-064-A-23S</t>
  </si>
  <si>
    <t xml:space="preserve">Vertical Rise Drive-On Lift 50000lb x 36' (Flush Mounted) </t>
  </si>
  <si>
    <t>V-050-A-36F</t>
  </si>
  <si>
    <t xml:space="preserve">Vertical Rise Drive-On Lift 50000lb x 36' (Surface Mounted) </t>
  </si>
  <si>
    <t>V-050-A-36S</t>
  </si>
  <si>
    <t xml:space="preserve">Vertical Rise Drive-On Lift 50000lb x 33' (Flush Mounted) </t>
  </si>
  <si>
    <t>V-050-A-33F</t>
  </si>
  <si>
    <t xml:space="preserve">Vertical Rise Drive-On Lift 50000lb x 33' (Surface Mounted) </t>
  </si>
  <si>
    <t>V-050-A-33S</t>
  </si>
  <si>
    <t xml:space="preserve">Vertical Rise Drive-On Lift 50000lb x 30' (Flush Mounted) </t>
  </si>
  <si>
    <t>V-050-A-30F</t>
  </si>
  <si>
    <t xml:space="preserve">Vertical Rise Drive-On Lift 50000lb x 30' (Surface Mounted) </t>
  </si>
  <si>
    <t>V-050-A-30S</t>
  </si>
  <si>
    <t xml:space="preserve">Vertical Rise Drive-On Lift 50000lb x 26' (Flush Mounted) </t>
  </si>
  <si>
    <t>V-050-A-26F</t>
  </si>
  <si>
    <t xml:space="preserve">Vertical Rise Drive-On Lift 50000lb x 26' (Surface Mounted) </t>
  </si>
  <si>
    <t>V-050-A-26S</t>
  </si>
  <si>
    <t xml:space="preserve">Vertical Rise Drive-On Lift 50000lb x 23' (Flush Mounted) </t>
  </si>
  <si>
    <t>V-050-A-23F</t>
  </si>
  <si>
    <t xml:space="preserve">Vertical Rise Drive-On Lift 50000lb x 23' (Surface Mounted) </t>
  </si>
  <si>
    <t>V-050-A-23S</t>
  </si>
  <si>
    <t xml:space="preserve">Vertical Rise Drive-On Lift 40000lb x 36' (Flush Mounted) </t>
  </si>
  <si>
    <t>V-040-A-36F</t>
  </si>
  <si>
    <t xml:space="preserve">Vertical Rise Drive-On Lift 40000lb x 36' (Surface Mounted) </t>
  </si>
  <si>
    <t>V-040-A-36S</t>
  </si>
  <si>
    <t xml:space="preserve">Vertical Rise Drive-On Lift 40000lb x 33' (Flush Mounted) </t>
  </si>
  <si>
    <t>V-040-A-33F</t>
  </si>
  <si>
    <t xml:space="preserve">Vertical Rise Drive-On Lift 40000lb x 33' (Surface Mounted) </t>
  </si>
  <si>
    <t>V-040-A-33S</t>
  </si>
  <si>
    <t xml:space="preserve">Vertical Rise Drive-On Lift 40000lb x 30' (Flush Mounted) </t>
  </si>
  <si>
    <t>V-040-A-30F</t>
  </si>
  <si>
    <t xml:space="preserve">Vertical Rise Drive-On Lift 40000lb x 30' (Surface Mounted) </t>
  </si>
  <si>
    <t>V-040-A-30S</t>
  </si>
  <si>
    <t xml:space="preserve">Vertical Rise Drive-On Lift 40000lb x 26' (Flush Mounted) </t>
  </si>
  <si>
    <t>V-040-A-26F</t>
  </si>
  <si>
    <t xml:space="preserve">Vertical Rise Drive-On Lift 40000lb x 26' (Surface Mounted) </t>
  </si>
  <si>
    <t>V-040-A-26S</t>
  </si>
  <si>
    <t xml:space="preserve">Vertical Rise Drive-On Lift 40000lb x 23' (Flush Mounted) </t>
  </si>
  <si>
    <t>V-040-A-23F</t>
  </si>
  <si>
    <t xml:space="preserve">Vertical Rise Drive-On Lift 40000lb x 23' (Surface Mounted) </t>
  </si>
  <si>
    <t>V-040-A-23S</t>
  </si>
  <si>
    <t xml:space="preserve">Vertical Rise Drive-On Lift 35000lb x 36' (Flush Mounted) </t>
  </si>
  <si>
    <t>V-035-A-36F</t>
  </si>
  <si>
    <t xml:space="preserve">Vertical Rise Drive-On Lift 35000lb x 36' (Surface Mounted) </t>
  </si>
  <si>
    <t>V-035-A-36S</t>
  </si>
  <si>
    <t xml:space="preserve">Vertical Rise Drive-On Lift 35000lb x 33' (Flush Mounted) </t>
  </si>
  <si>
    <t>V-035-A-33F</t>
  </si>
  <si>
    <t xml:space="preserve">Vertical Rise Drive-On Lift 35000lb x 33' (Surface Mounted) </t>
  </si>
  <si>
    <t>V-035-A-33S</t>
  </si>
  <si>
    <t xml:space="preserve">Vertical Rise Drive-On Lift 35000lb x 30' (Flush Mounted) </t>
  </si>
  <si>
    <t>V-035-A-30F</t>
  </si>
  <si>
    <t xml:space="preserve">Vertical Rise Drive-On Lift 35000lb x 30' (Surface Mounted) </t>
  </si>
  <si>
    <t>V-035-A-30S</t>
  </si>
  <si>
    <t xml:space="preserve">Vertical Rise Drive-On Lift 35000lb x 26' (Flush Mounted) </t>
  </si>
  <si>
    <t>V-035-A-26F</t>
  </si>
  <si>
    <t xml:space="preserve">Vertical Rise Drive-On Lift 35000lb x 26' (Surface Mounted) </t>
  </si>
  <si>
    <t>V-035-A-26S</t>
  </si>
  <si>
    <t xml:space="preserve">Vertical Rise Drive-On Lift 35000lb x 23' (Flush Mounted) </t>
  </si>
  <si>
    <t>V-035-A-23F</t>
  </si>
  <si>
    <t xml:space="preserve">Vertical Rise Drive-On Lift 35000lb x 23' (Surface Mounted) </t>
  </si>
  <si>
    <t>V-035-A-23S</t>
  </si>
  <si>
    <t>JS-4775-40 HD Jack Stand, 40,000 lbs rated (47" to 77" height)  **PASE Certified** - single</t>
  </si>
  <si>
    <t>JS-3047-40 HD Jack Stand, 40,000 lbs rated (30" to 47" height)  **PASE Certified** - single</t>
  </si>
  <si>
    <t>JS-4775-30 HD Jack Stand, 30,000 lbs rated (47" to 77" height)  **PASE Certified** - single</t>
  </si>
  <si>
    <t>JS-3047-30 HD Jack Stand, 30,000 lbs rated (30" to 47" height)  **PASE Certified** - single</t>
  </si>
  <si>
    <t>JS-4775-20 HD Jack Stand, 20,000 lbs rated (47" to 77" height)  **PASE Certified** - single</t>
  </si>
  <si>
    <t>JS-3047-20 HD Jack Stand, 20,000 lbs rated (30" to 47" height)  **PASE Certified** - single</t>
  </si>
  <si>
    <t>Tapeswitch Option,  48' Tracks  - inside or outside track - please specify</t>
  </si>
  <si>
    <t>Tapeswitch Option,  42' Tracks  - inside or outside track - please specify</t>
  </si>
  <si>
    <t>Tapeswitch Option,  35' Tracks  - inside or outside track - please specify</t>
  </si>
  <si>
    <t>Tapeswitch Option,  32' Tracks  - inside or outside track - please specify</t>
  </si>
  <si>
    <t xml:space="preserve">RJ-50-AH-37500-P - AIR/HYD JACKING BEAM (37,500lb RATED FOR 75k-100k Parallelogram) </t>
  </si>
  <si>
    <t xml:space="preserve">RJ-50-AH-35000-P - AIR/HYD JACKING BEAM (35,000lb RATED FOR 50k Parallelogram) </t>
  </si>
  <si>
    <t xml:space="preserve">Cable Reel Option DC Mobile - Per Column ( suggestion of 3 reels for 4 column, etc) </t>
  </si>
  <si>
    <t>Front to Rear Bumper Adapter Kit - For Mohawk MP18 - 22" Forks (26000 lbs per pair) (AC or DC)</t>
  </si>
  <si>
    <t>Front to Rear Bumper Adapter Kit - For Mohawk MP18 - 15" Forks (26000 lbs per pair) (AC or DC)</t>
  </si>
  <si>
    <t xml:space="preserve">575 VAC, 3 Phase TR33, 35, 50, 75 </t>
  </si>
  <si>
    <t xml:space="preserve">440-460/480 VAC, 3 Phase TR33, 35, 50, 75 </t>
  </si>
  <si>
    <t>380 VAC, 3 Phase , TR33, TR35, TR50,TR75</t>
  </si>
  <si>
    <t>208-230 VAC, Single Phase TR33, 35 (5HP)</t>
  </si>
  <si>
    <t>Drive Thru Ramps , TR-85, 110, 120 (custom length) - please specify</t>
  </si>
  <si>
    <t>110-500-060</t>
  </si>
  <si>
    <t xml:space="preserve">RJ-50-AH-50000- Air/Hyd Jacking Beam (50,000lb RATED FOR TR-75) </t>
  </si>
  <si>
    <t xml:space="preserve">RJ-50-AH-35000 - Air/Hyd Jacking Beam (35,000lb RATED FOR TR-50) </t>
  </si>
  <si>
    <t xml:space="preserve">RJ-50-AH-24500 - Air/Hyd Jacking Beam (24,500lb RATED FOR TR-35) </t>
  </si>
  <si>
    <t>RJ-50-AH-23000 - Air/Hyd Jacking Beam (23,000lb RATED FOR TR-33)</t>
  </si>
  <si>
    <t xml:space="preserve"> TR-75WT (30' Tracks) - 75,000lb  (32" Wide tracks)</t>
  </si>
  <si>
    <t xml:space="preserve"> TR-75N (30' Tracks) - 75,000lb  (Narrower lift and cross rails - customer specified width)</t>
  </si>
  <si>
    <t xml:space="preserve"> TR-75WT (25' Tracks) - 75,000lb  (32" Wide tracks)</t>
  </si>
  <si>
    <t xml:space="preserve"> TR-75N (25' Tracks) - 75,000lb  (Narrower lift and cross rails - customer specified width)</t>
  </si>
  <si>
    <t xml:space="preserve"> TR-75WT (20' Tracks) - 75,000lb  (32" Wide tracks)</t>
  </si>
  <si>
    <t xml:space="preserve"> TR-75N (20' Tracks) - 75,000lb  (Narrower lift and cross rails - customer specified width)</t>
  </si>
  <si>
    <t xml:space="preserve"> TR-50WT (30' Tracks) - 50,000lb  (32" Wide tracks)</t>
  </si>
  <si>
    <t xml:space="preserve"> TR-50N (30' Tracks) - 50,000lb  (Narrower lift and cross rails - customer specified width)</t>
  </si>
  <si>
    <t xml:space="preserve"> TR-50WT (25' Tracks) - 50,000lb  (32" Wide tracks)</t>
  </si>
  <si>
    <t xml:space="preserve"> TR-50N (25' Tracks) - 50,000lb  (Narrower lift and cross rails - customer specified width)</t>
  </si>
  <si>
    <t xml:space="preserve"> TR-50WT (20' Tracks) - 50,000lb  (32" Wide tracks)</t>
  </si>
  <si>
    <t xml:space="preserve"> TR-50N (20' Tracks) - 50,000lb  (Narrower lift and cross rails - customer specified width)</t>
  </si>
  <si>
    <t xml:space="preserve"> TR-35WT (30' Tracks) - 35,000lb  (32" Wide tracks)</t>
  </si>
  <si>
    <t xml:space="preserve"> TR-35N (30' Tracks) - 35,000lb  (Narrower lift and cross rails - customer specified width)</t>
  </si>
  <si>
    <t xml:space="preserve"> TR-35WT (25' Tracks) - 35,000lb  (32" Wide tracks)</t>
  </si>
  <si>
    <t xml:space="preserve"> TR-35N (25' Tracks) - 35,000lb  (Narrower lift and cross rails - customer specified width)</t>
  </si>
  <si>
    <t xml:space="preserve"> TR-35WT (20' Tracks) - 35,000lb  (32" Wide tracks)</t>
  </si>
  <si>
    <t xml:space="preserve"> TR-35N (20' Tracks) - 35,000lb  (Narrower lift and cross rails - customer specified width)</t>
  </si>
  <si>
    <t>Track Light Kit (&lt; 20' - 4 Lights)</t>
  </si>
  <si>
    <t>025-014-011</t>
  </si>
  <si>
    <t>Third Wheel Option, (for 3-wheel steer forklifts), FL25 (7-1/2' x 24" Wide Ramp)</t>
  </si>
  <si>
    <t>Third Wheel Option, (for 3-wheel steer forklifts), FL25 (5' x 24" Wide Ramp)</t>
  </si>
  <si>
    <t>Rolling Oil Drain Pan, 25 Gallon Capacity</t>
  </si>
  <si>
    <t>Third Wheel Option, TR25 (18")</t>
  </si>
  <si>
    <t>025-012-088</t>
  </si>
  <si>
    <t>Track Extensions - 3' (Set of 2) - Must specify Front, Rear, or Both</t>
  </si>
  <si>
    <t>440-460/480 VAC, 3 Phase , TP-26, TP-30</t>
  </si>
  <si>
    <t>440-460/480 VAC, 3 Phase, IA (includes mag starter &amp; control box)</t>
  </si>
  <si>
    <t>208-220/230 VAC, 3 Phase, IA (includes mag starter &amp; control box)</t>
  </si>
  <si>
    <t>ZZ1641-A-001</t>
  </si>
  <si>
    <t>GM Truck Lift Pad (A7/SYS1) - single</t>
  </si>
  <si>
    <t>ZZ1641-A-002</t>
  </si>
  <si>
    <t>Swing Arm Tool Holder (Set of 2) - (A7, SYSTEM 1A, LC12, LMF12, TP-16, TP-18, ML220)</t>
  </si>
  <si>
    <t>Overhead Beam Option, 15 Ft (For SYS-IA, LC-12, LMF-12, TP-16,TP-18, ML220) - (** for Inadequate Concrete)</t>
  </si>
  <si>
    <t>In-Floor Hydraulic Lines (Rubber Hoses), TP-26, TP-30 (Must Route in Conduit)</t>
  </si>
  <si>
    <t>In-Floor Hydraulic Lines (Rubber Hoses), LMF-12, TP-16, TP-18, ML220 (Must Route in Conduit)</t>
  </si>
  <si>
    <t>In-Floor Hydraulic Lines (Stainless Steel), LMF-12, TP-16, TP-18, ML220</t>
  </si>
  <si>
    <t>In-Floor Hydraulic Lines (Rubber Hoses), LC-12 (Must Route in Conduit)</t>
  </si>
  <si>
    <t>In-Floor Hydraulic Lines (Rubber Hoses), IA (Must Route in Conduit)</t>
  </si>
  <si>
    <t>Two Post Foam Door Guard (Set of 2)</t>
  </si>
  <si>
    <t>Two Post Swing Arm Head Guard (Set of 4)</t>
  </si>
  <si>
    <t xml:space="preserve"> TP-30A - 30,000lb Cap 2-Post</t>
  </si>
  <si>
    <t xml:space="preserve"> TP-26A - 26,000lb Cap 2-Post</t>
  </si>
  <si>
    <t xml:space="preserve"> TP-18-3SA -WB - 18,000lb Cap 2-Post 3 Stage arms **WIDE BASE**</t>
  </si>
  <si>
    <t>018-020-025</t>
  </si>
  <si>
    <t xml:space="preserve"> TP-18-3SA - 18,000lb Cap 2-Post 3 Stage arms </t>
  </si>
  <si>
    <t>018-020-024</t>
  </si>
  <si>
    <t xml:space="preserve"> TP-18 -WB - 18,000lb Cap 2-Post **WIDE BASE**</t>
  </si>
  <si>
    <t>018-020-002</t>
  </si>
  <si>
    <t xml:space="preserve"> TP-18 - 18,000lb Cap 2-Post</t>
  </si>
  <si>
    <t xml:space="preserve"> TP-16-3SA-WB -16,000lb  Cap 2-Post 3 stage-arms **WIDE BASE**</t>
  </si>
  <si>
    <t>016-000-006</t>
  </si>
  <si>
    <t xml:space="preserve"> TP-16-3SA -16,000lb Cap 2-Post 3 stage-arms </t>
  </si>
  <si>
    <t xml:space="preserve"> LMF-12-3SA -WB  - 12,000lb Cap 2-Post 3 stage-arms **WIDE BASE**</t>
  </si>
  <si>
    <t>012-010-005</t>
  </si>
  <si>
    <t xml:space="preserve"> LMF-12-3SA  - 12,000lb  Cap 2-Post 3 stage-arms </t>
  </si>
  <si>
    <t xml:space="preserve"> System IA - 10,000lb Cap 2-Post</t>
  </si>
  <si>
    <t>MP-2200-A-801</t>
  </si>
  <si>
    <t>Forklift Adapter - 800 Series (15,000lb Capacity)</t>
  </si>
  <si>
    <t>MP-2200-A-802</t>
  </si>
  <si>
    <t>3rd Wheel (for Forklift Adapter) - 800 Series</t>
  </si>
  <si>
    <t>MP-2200-A-803</t>
  </si>
  <si>
    <t>Cab-Off Adapter - 800 Series (3,000 lb Capacity)</t>
  </si>
  <si>
    <t>MP-2500-A-801</t>
  </si>
  <si>
    <t>Front to Rear Bumper Adapter - 800 Series (18,000lb Capacity)</t>
  </si>
  <si>
    <t>MP-2300-A-801</t>
  </si>
  <si>
    <t>MP-2300-A-802</t>
  </si>
  <si>
    <t>MP-2300-A-803</t>
  </si>
  <si>
    <t>MP-2400-A-801</t>
  </si>
  <si>
    <t>Snow Plow Adapter - 800 Series</t>
  </si>
  <si>
    <t>MP-2300-A-804</t>
  </si>
  <si>
    <t>Trailer King Pin Adapter - 800 Series</t>
  </si>
  <si>
    <t>JS-000-G-801</t>
  </si>
  <si>
    <t>66mm pin, contained in Medium Duty Collet Kit (20-3116-1). Sold individually, order 5 for complete set.</t>
  </si>
  <si>
    <t xml:space="preserve">Single pin in Medium Duty Collet Kit, 20-3116-1. Used on certain Isuzu, Mercedes and Freightliner applications.  Sold individually.  Order 5 for complete set.
</t>
  </si>
  <si>
    <t>90mm pin, contained in Medium Duty Collet Kit (20-3116-1). Sold individually, order 5 for complete set.</t>
  </si>
  <si>
    <t>Cup (4.5"), Notched Design, Fits Wing Nuts 76-371-3, 76-390-1, 76-433-1, 76-432-1, 76-438-2 and 76-574-2.</t>
  </si>
  <si>
    <t>Flange Plate. This adaptors pins have threads and a cap. Can be used as replacement for 175-265-2. Stud = 175-332-2. Bolt patterns covered: 5x100/112/114.3/120/127/130/139.7/150/165.1.</t>
  </si>
  <si>
    <t>Cup (4.5"), Fits Quick Take Up Wing Nuts 76-371-3, 76-390-1, 76-433-1, 76-432-1, 76-438-2 and 76-574-2. Standard on GSP9700</t>
  </si>
  <si>
    <t>Cup (6.0"), Fits Quick Take Up Wing Nuts 76-371-3, 76-390-1, 76-433-1, 76-432-1, 76-438-2 and 76-574-2.</t>
  </si>
  <si>
    <t>Stud used in BMW flange plates. 100 mm long. Requires qty. 5 for complete set.</t>
  </si>
  <si>
    <t>Dodge Promaster 5 x 130mm Bolt Circle Pattern</t>
  </si>
  <si>
    <t xml:space="preserve">Small Cone ~ Easier option when frequently servicing small center hole wheels. </t>
  </si>
  <si>
    <t xml:space="preserve">Large Cone ~ Easier option when frequently servicing large center hole wheels. </t>
  </si>
  <si>
    <t>In-Between Cone ~ Easier option when frequently servicing small center hole wheels. (MB, Honda for example)</t>
  </si>
  <si>
    <t>Instrument Support Kit - (set of four) For use with Mercedes Benz and BMW Quick Clamp Adaptors and DSP600 Series Sensors. Note: cannot mount to WAx3x or WAx4x cabinets when used with CM sensors.</t>
  </si>
  <si>
    <t>Instrument Support Adaptor Plate Kit - (set of four) Adaptor plates allow Self Centering Clamp hangers or Quick Grip Adaptor hangers to be mounted to walls or legacy alignment cabinets. (Does not include Sensor hangers.)</t>
  </si>
  <si>
    <t>RX Drive-Thru Kit - Suitable for RX10(K), RX12A(K), RX16(14K) surface mount drive thru applications using camera sensors.  Not for use with toe arm sensors.</t>
  </si>
  <si>
    <t>Deep wheel extensions allow clamping of deep offset wheels or wheels. Includes metal hook hangers. Standard accessory.</t>
  </si>
  <si>
    <t>QuickGrip Storage Brackets - This kit contains 4 each storage brackets and hardware for storing QuickGrip adaptors and Three Dimensional targets. These brackets may be mounted to cabinets, sensor columns or surface mount racks.</t>
  </si>
  <si>
    <t>BullsEye collet set - Includes 10 collets only. Collets and front mounted storage are included standard with RFE balancers.</t>
  </si>
  <si>
    <t>Balancer Centering Kit- Includes 6" clamping cup, wingnut, spacer and 20-2683-1 collet kit. Combine with 20-2750-1 to create a Gen 3 BullsEye kit.</t>
  </si>
  <si>
    <t>Gen III Storage Kit- Includes Gen III balancer collet storage and mounting bracket. Combine with 20-2711-1 for a complete Gen III BullsEye package. Compatible with SmartWeight Pro.</t>
  </si>
  <si>
    <t>Supercable Switch Kit for Aftermarket ADAS Cameras. Removes the need to plug and unplug cameras each time, providing instead a switch to allow selection of ADAS Cameras or Alignment Cameras.</t>
  </si>
  <si>
    <t>DSP700 Battery charger- Provides a charging station for up to 6 DSP700 sensors batteries.</t>
  </si>
  <si>
    <t>CodeLink 2 with Wireless Pod and expansion cable. Requires WinAlign version 11.0 or greater software and 2013 final release specs or newer (version 11.0-14.0  SAS reset functionality only). If ordering QC7X, WA67X-68X series consoles, order kit 20-2813-1.</t>
  </si>
  <si>
    <t>CodeLink-CodeLink 2 and expansion cable without Wireless Pod. Requires WinAlign version 11.0 or greater software and 2013 final release specs or newer. Suitable for QC7X, WA/WT67X, and WA/WT68X consoles.</t>
  </si>
  <si>
    <t>Bead Press System Kit - Includes Bead Press System for TCX5X Series Tire Changers. Converts a TCX50 into a TCX53.  Not compatible with TCX5x5 Series Tire Changers.</t>
  </si>
  <si>
    <t>Drive Under Monitor Support-Includes monitor support hardware for Drive Under Quick Check systems. Monitor and video cable NOT included. Maximum monitor size is 32". 110V power supply sourced locally.</t>
  </si>
  <si>
    <t>Deep wheel extensions allow clamping of deep offset wheels or wheels. Includes molded plastic hangers. Standard accessory.</t>
  </si>
  <si>
    <t>DSP700T Sensor Storage Post Kit- Sensor storage with charging capability. Includes two posts, charger, and wiring. Each floor mounted post stores two sensors. Sensor brackets not included.</t>
  </si>
  <si>
    <t>Barcode Scanner kit. Capable of reading both standard and 2D square barcodes.</t>
  </si>
  <si>
    <t>DSP700T Sensor Recharge Kit- Adds charging outlets for up to six DSP700T sensors on WT600 and WT500 series modular cabinets.</t>
  </si>
  <si>
    <t>Passenger Car Accessory Kit- Includes CodeLink 2 (20-2813-1) Bar Code Reader (20-2900-1)  and Ride Height Targets (20-2050-1) for use with WT400/600 Aligners.</t>
  </si>
  <si>
    <t>Tool, Extended Twin-Cutter Assembly for Medium Duty Trucks (ACE, QCL/H, OCL410 and OCL360)</t>
  </si>
  <si>
    <t xml:space="preserve">RX ramp 17.75" extension. Contains two 147-113-1-PPP extensions and four 121-336-005 stop blocks. Adds 17.75" to overall length of RX9, RX10(K) and RX16 (14K), or 5" to RX12(A), (K) when substituted for 20-3112-1. </t>
  </si>
  <si>
    <t>RX ramp 17.75" extension. Contains two 147-113-1-PPP extensions and four 121-336-005 stop blocks. Adds 17.75" to overall length of RX9, RX10(K) and RX16 (14K), or 5" to RX12(A), (K) when substituted for 20-3112-1. Black.</t>
  </si>
  <si>
    <t>Quick Tread and Quick Tread Edge center cover- provides even surface between tread depth plates. Powder coated, stainless steel construction.</t>
  </si>
  <si>
    <t>Medium duty collet kit provides broad coverage for most medium duty applications. Does not handle the large 8 lug/8.7" bore found on some medium duty trucks. 20-3155-1 covers that application and includes 20-3116-1. Includes application chart.</t>
  </si>
  <si>
    <t>Bullseye collet storage kit for LCD series balancers</t>
  </si>
  <si>
    <t>Kit-Domestic Truck ACE Adaptor- kit includes complete coverage of Ford, GM and RAM trucks, up to 5500 series manufactured in the last 10 years, without redundant components. Requires 20-3092-1 extended twin cutter.</t>
  </si>
  <si>
    <t>Kit-GM Truck ACE Adaptor- kit includes complete coverage of GM trucks, up to 5500 series manufactured in the last 10 years. Requires 20-3092-1 extended twin cutter.</t>
  </si>
  <si>
    <t>Kit-RAM Truck ACE Adaptor- kit includes complete coverage of RAM trucks, up to 5500 series manufactured in the last 10 years. Requires 20-3092-1 extended twin cutter.</t>
  </si>
  <si>
    <t>Economy MD collet kit provides broad coverage for most medium duty applications. Does not handle the large 8 lug/8.7" bore found on some MD trucks. 20-2977-2 covers that application. Includes application chart for quick and easy adaptor look up.</t>
  </si>
  <si>
    <t>3 adaptors cover 90% of 2500/3500 trucks on the road. 20-3092-1 extended twin cutter required for dually and some SRW service.</t>
  </si>
  <si>
    <t>HD Quick Grip front adaptor supports.</t>
  </si>
  <si>
    <t>HD Quick Grip rear adaptor supports.</t>
  </si>
  <si>
    <t>ML sensor sheet metal kit. To be used converting QC systems. Available with purchase of QCD.  (NOTE: does NOT include CodeLink or RH targets).</t>
  </si>
  <si>
    <t>Fixed column sensor sheet metal kit. To be used converting QC systems. Available with purchase of QCD. (NOTE: does NOT include CodeLink or RH targets).</t>
  </si>
  <si>
    <t>CM sheet metal kit. Requires WQ372 or 572 console. To be used converting QC systems. (NOTE: does NOT include CodeLink or RH targets).</t>
  </si>
  <si>
    <t>CM sheet metal kit. Requires WQ372 or 572 console. To be used converting QC systems. (NOTE: does NOT include CodeLink or RH targets). Black.</t>
  </si>
  <si>
    <t>Wall Mount sheet metal kit. To be used converting QC systems. Available with purchase of QCD. (NOTE: does NOT include CodeLink or RH targets).</t>
  </si>
  <si>
    <t xml:space="preserve">Quick Check to aligner console upgrade. Available with purchase of QCD. </t>
  </si>
  <si>
    <t xml:space="preserve">Quick Check to aligner software conversion kit. To be used with version 14.x QC systems. </t>
  </si>
  <si>
    <t xml:space="preserve">Quick Check to aligner software conversion kit. To be used with version 15.x QC systems. Available with purchase of QCD. </t>
  </si>
  <si>
    <t>Retrofit QuickTread Edge(TM) Flush mount kit BLACK for use with QT1F frame</t>
  </si>
  <si>
    <t>Covers nearly all motorcycles including Italian, Japanese, and Harley Davidson. Includes two storage plates for the adaptor and accessories. Max assembly diameter of 27.5". REQUIRES two piece shaft (SWP, DS05, or SpeedClamp SWT or RFE).</t>
  </si>
  <si>
    <t xml:space="preserve">WinAlign 16 Upgrade for Quick Check. Includes keys, the latest spec database, WinAlign 16 and Installation/Training by Hunter Service Rep. A HW2 PC and standard Quick Check key must be present for the upgrade. </t>
  </si>
  <si>
    <t>WinAlign~ 16 software upgrade. Includes keys, the latest spec database and Installation/Training by Hunter Service Rep. Requires HW2 PC. A standard WinAlign Aligner key must be present for the upgrade.</t>
  </si>
  <si>
    <t>WinAlign~ HD 16 software upgrade. Includes keys, the latest spec database and Installation/Training by Hunter Service Rep. Requires HW2 PC. A standard HD WinAlign Aligner key must be present for the upgrade.</t>
  </si>
  <si>
    <t xml:space="preserve">WinAlign~ HD 16 software upgrade. Requires HW2 PC. Adds Heavy Duty functionality to a light vehicle aligner. </t>
  </si>
  <si>
    <t xml:space="preserve">Quick Check to aligner software conversion kit. To be used with version 16.x QC systems. </t>
  </si>
  <si>
    <t>KIT- ACE TROLLEY</t>
  </si>
  <si>
    <t>KIT- ACE TROLLEY (Black)</t>
  </si>
  <si>
    <t>DSP740T Quick Grip storage.</t>
  </si>
  <si>
    <t>Bead Press Arm Kit - Includes Bead Press Arm for TCX5X Series Tire Changers. Converts a TCX50 into a TCX51. For TCX machines with serial numbers IPD77422xx and newer.</t>
  </si>
  <si>
    <t>Convex Mirror  20" x 30".</t>
  </si>
  <si>
    <t>Equipment Cover for WA58x/68x cabinets with conventional passenger-car sensors/targets or HD truck cabinets. This cover will also fit S811s with DSP306T/506T and DSP400/600 sensors.</t>
  </si>
  <si>
    <t>Quick Check Drive Unmanned Alignment Check Sensors. Black</t>
  </si>
  <si>
    <t>4 Cordless HD Sensor set w/ Self-Centering Wheel Adaptors. (Req. WinAlign HD 14.2 or ProAlign HD 2.0) Rolling Comp requires WinAlign plus key. (standard w/WT400 models) 20-2916-1 extenders included.</t>
  </si>
  <si>
    <t>6 Cordless HD truck/bus Sensor set with Self-Centering Wheel Adaptors. (Requires WinAlign HD 14.2 or newer software &amp; Plus Key) 20-2916-1 extenders included.</t>
  </si>
  <si>
    <t>HE421CM Sensors-Portable sensors mount to WA67X or WA68X series  cabinets and may be rolled from bay to bay. Manual lift provides full range. Includes 4 Cameras, Three Dimensional Targets, QuickGrip Wheel Adaptors, turnplate bridges, cabinet mounting kit.</t>
  </si>
  <si>
    <t>HE421CM Sensors (Black)-Portable sensors mount to WA67/68X series cabinets, may be rolled from bay-bay. Manual lift provides full range. Includes 4 Cameras, Three Dimensional Targets, QuickGrip Wheel Adaptors, turnplate bridges, cabinet mounting kit.</t>
  </si>
  <si>
    <t>4-Post, Open Front, 18,000lbs Capacity, 211" 2WA WB, (2) 9,000lbs Swing Jacks, Stainless turnplates, air line kits. Black</t>
  </si>
  <si>
    <t>Plastic Protectors for new new ~Winged~ steel head and RP11-5-104797 (10 ea.)</t>
  </si>
  <si>
    <t xml:space="preserve">10 insert kit for small wheel mount head, RP11-8-11100378.
</t>
  </si>
  <si>
    <t>Blast inflation accessory for the TCX50-53/H series tire changer. RP11-8-11100403 allows traditional jaw type bottom inflation from the pedal control or trigger operated blast inflation from the top. Not compatible with TCX56/57 or older models.</t>
  </si>
  <si>
    <t xml:space="preserve">Hi-Grip Jaw Protectors (pinned design)-Improved jaw adaptors for TCX tire changers. 8pcs per set, includes 4 retainer pins </t>
  </si>
  <si>
    <t>Scissor Lift, FIA (with optional wireless connectivity), Inflation Station, PowerSlide, 10,000lb capacity, 179" 2WA WB, (2) 6,000lb Swing Jacks, PowerSlide turnplates.</t>
  </si>
  <si>
    <t>SmartWeight Pro Balancer without hood.  Includes calipers for wheel width measurement.</t>
  </si>
  <si>
    <t>SmartWeight Pro Balancer without hood.  Includes calipers for wheel width measurement. BLACK</t>
  </si>
  <si>
    <t>SmartWeight Pro Balancer without hood.  Includes calipers for wheel width measurement and wheel lift.</t>
  </si>
  <si>
    <t>SmartWeight Pro Balancer without hood.  Includes calipers for wheel width measurement and HammerHead TDC laser.</t>
  </si>
  <si>
    <t>SmartWeight Pro Balancer without hood.  Includes calipers for wheel width measurement, wheel lift, and HammerHead TDC laser.</t>
  </si>
  <si>
    <t>SmartWeight Pro Balancer-Includes hood and outer laser.</t>
  </si>
  <si>
    <t>SmartWeight Pro Balancer-Includes hood, outer laser, and wheel lift.</t>
  </si>
  <si>
    <t>SmartWeight Pro Balancer-Includes hood, outer laser, and HammerHead TDC laser.</t>
  </si>
  <si>
    <t>SmartWeight Pro Balancer-Includes hood, outer laser, wheel lift, and HammerHead TDC laser.</t>
  </si>
  <si>
    <t>Center Clamp Tire Changer (Black) - Easy-to-use leverless head, bead press arm, split bead loosening arms, variable speed electric motor, movable column, adjustable work height. 220V, 15A, 1ph (L6-20P plug provided).</t>
  </si>
  <si>
    <t>Center Clamp Tire Changer (Black) - Easy-to-use leverless head, bead press arm, split bead loosening arms, variable speed electric motor, movable column, adjustable work height. Side shovel included. 220V, 15A, 1ph (L6-20P plug provided).</t>
  </si>
  <si>
    <t>Center Clamp Tire Changer (Black) - Easy-to-use leverless head, bead press arm, split bead loosening arms, variable speed electric motor, movable column, adjustable work height. Side shovel, wheel lift included. 220V, 15A, 1ph (L6-20P plug provided).</t>
  </si>
  <si>
    <t>Center Clamp Tire Changer (Black) - Easy-to-use leverless head, bead press arm, split bead loosening arms, variable speed electric motor, movable column, adjustable work height. Wheel lift included. 220V, 15A, 1ph (L6-20P plug provided).</t>
  </si>
  <si>
    <t>Professional Tire Changer, Table-Top Design, plastic M/D Head w/ Std. Accessories, (comp air required). Swing Arm, Bead Press Arm, Includes 2 Polymer M/D Heads, 10"-26" clamping range. Red only.</t>
  </si>
  <si>
    <t>Professional Tire Changer, Table-Top Design, Hi-Power 110/220V motor, plastic M/D Head w/ Std. Acc, Swing Arm, Bead Press Arm, Includes 2 Polymer M/D Heads, 10"-26" clamping range.  (Suitable for 110/15A or 220V/20A hook up), Red only.</t>
  </si>
  <si>
    <t>Wide Body, Professional Swing Arm Tire Changer, Table-Top Design, 2-Speed 220V Motor, Bead Press Arm, 10-26" clamping range, Includes 2 Polymer M/D Heads, Accessories.  Red only.</t>
  </si>
  <si>
    <t>Aligner with column/wall mount cabinet and 24" Widescreen LCD Display. Note: There is no provision for storage or charging of cordless, conventional sensors when using this configuration.</t>
  </si>
  <si>
    <t>HD Aligner with column/wall mount cabinet and 24" Widescreen LCD Display. Includes truck pusher and plus key.</t>
  </si>
  <si>
    <t>HD Aligner with New premium large cabinet and 27" Wide Screen LCD Display.  Designed for use with HE421 passenger car sensors for Combo LD/HD users.  Cabinet does not support HD sensor storage. Includes Truck Pusher and Plus Key. Black.</t>
  </si>
  <si>
    <t>HD Aligner with New premium large cabinet and 32" Wide Screen LCD Display.  Designed for use with HE421 passenger car sensors for Combo LD/HD users.  Cabinet does not support HD sensor storage.  Includes Truck Pusher and Plus Key.  Black</t>
  </si>
  <si>
    <t xml:space="preserve">WU592 - Unmanned Vehicle Inspection wall mount console.  Black.  Optional stand is 20-3356-1BLK. </t>
  </si>
  <si>
    <t>175-527-1</t>
  </si>
  <si>
    <t>192-223-2</t>
  </si>
  <si>
    <t>192-226-1</t>
  </si>
  <si>
    <t>192-233-1</t>
  </si>
  <si>
    <t>20-2522-1</t>
  </si>
  <si>
    <t>20-2754-1</t>
  </si>
  <si>
    <t>20-2866-1</t>
  </si>
  <si>
    <t>20-3159-1</t>
  </si>
  <si>
    <t>20-3520-1</t>
  </si>
  <si>
    <t>20-3521-1</t>
  </si>
  <si>
    <t>20-3537-1</t>
  </si>
  <si>
    <t>20-3538-1</t>
  </si>
  <si>
    <t>20-3539-1</t>
  </si>
  <si>
    <t>20-3539-1BLK</t>
  </si>
  <si>
    <t>20-3540-1</t>
  </si>
  <si>
    <t>20-3541-1</t>
  </si>
  <si>
    <t>20-3553-1</t>
  </si>
  <si>
    <t>20-3554-1</t>
  </si>
  <si>
    <t>20-3555-1</t>
  </si>
  <si>
    <t>20-3565-1</t>
  </si>
  <si>
    <t>20-3584-1</t>
  </si>
  <si>
    <t>20-3591-1</t>
  </si>
  <si>
    <t>20-3598-1</t>
  </si>
  <si>
    <t>20-3600-1</t>
  </si>
  <si>
    <t>20-3619-1</t>
  </si>
  <si>
    <t>20-3620-1</t>
  </si>
  <si>
    <t>20-3621-1</t>
  </si>
  <si>
    <t>20-3622-1</t>
  </si>
  <si>
    <t>20-3623-1</t>
  </si>
  <si>
    <t>20-3642-1</t>
  </si>
  <si>
    <t>20-3642-1BLK</t>
  </si>
  <si>
    <t>20-3651-1</t>
  </si>
  <si>
    <t>20-3660-1</t>
  </si>
  <si>
    <t>20-3677-1</t>
  </si>
  <si>
    <t>BDC</t>
  </si>
  <si>
    <t>DRV1BLK</t>
  </si>
  <si>
    <t>L451LJTBLK</t>
  </si>
  <si>
    <t>L454T-PSBLK</t>
  </si>
  <si>
    <t>QCD92ECSBLK</t>
  </si>
  <si>
    <t>QCD92TFECSBLK</t>
  </si>
  <si>
    <t>QIDS</t>
  </si>
  <si>
    <t>QTEF</t>
  </si>
  <si>
    <t>RP11-8-11100370</t>
  </si>
  <si>
    <t>RP11-8-11100378</t>
  </si>
  <si>
    <t>RP11-8-11100425</t>
  </si>
  <si>
    <t>RX10KFISPRB</t>
  </si>
  <si>
    <t>RX10KFISPRR</t>
  </si>
  <si>
    <t>RX10KFPSPRB</t>
  </si>
  <si>
    <t>RX10KFPSPRR</t>
  </si>
  <si>
    <t>RX10KISPRB</t>
  </si>
  <si>
    <t>RX10KISPRR</t>
  </si>
  <si>
    <t>RX10KLFISPRB</t>
  </si>
  <si>
    <t>RX10KLFISPRR</t>
  </si>
  <si>
    <t>RX10KLFPSPRB</t>
  </si>
  <si>
    <t>RX10KLISPRB</t>
  </si>
  <si>
    <t>RX10KLISPRR</t>
  </si>
  <si>
    <t>RX10KLPSPRB</t>
  </si>
  <si>
    <t>RX10KLPSPRR</t>
  </si>
  <si>
    <t>RX10KPSPRB</t>
  </si>
  <si>
    <t>RX10KPSPRR</t>
  </si>
  <si>
    <t>RX12KFISPRB</t>
  </si>
  <si>
    <t>RX12KFISPRR</t>
  </si>
  <si>
    <t>RX12KFPSPRB</t>
  </si>
  <si>
    <t>RX12KFPSPRR</t>
  </si>
  <si>
    <t>RX12KISPRB</t>
  </si>
  <si>
    <t>RX12KISPRR</t>
  </si>
  <si>
    <t>RX12KPSPRB</t>
  </si>
  <si>
    <t>RX12KPSPRR</t>
  </si>
  <si>
    <t>SWP00</t>
  </si>
  <si>
    <t>SWP00BLK</t>
  </si>
  <si>
    <t>SWP06</t>
  </si>
  <si>
    <t>SWP07</t>
  </si>
  <si>
    <t>SWP08</t>
  </si>
  <si>
    <t>SWP70</t>
  </si>
  <si>
    <t>SWP76</t>
  </si>
  <si>
    <t>SWP77</t>
  </si>
  <si>
    <t>SWP78</t>
  </si>
  <si>
    <t>TC39BLK</t>
  </si>
  <si>
    <t>TC39SSBLK</t>
  </si>
  <si>
    <t>TC39SSWBLK</t>
  </si>
  <si>
    <t>TC39WBLK</t>
  </si>
  <si>
    <t>WA572BLK</t>
  </si>
  <si>
    <t>WT684BLK</t>
  </si>
  <si>
    <t>WT685BLK</t>
  </si>
  <si>
    <t>WU592BLK</t>
  </si>
  <si>
    <t>TCRH</t>
  </si>
  <si>
    <t>WalkAway Semi-Autonomous Tire Changer ~  12-30" Capable, Center Clamp, Leverless Toolhead, Powered Press Arms, Touch Display, hydraulic spindle, HunterNet capable, Standard Flange Plate &amp; Camera  208-230V, 30A, 1 phase</t>
  </si>
  <si>
    <t>20-3715-1</t>
  </si>
  <si>
    <t>TCR HYDRAULIC SPINDLE RETROFIT</t>
  </si>
  <si>
    <t>TCRHBLK</t>
  </si>
  <si>
    <t>WalkAway Semi-Autonomous Tire Changer ~  12-30" Capable, Center Clamp, Leverless Toolhead, Powered Press Arms, Touch Display, hydraulic spindle, HunterNet capable, Standard Flange Plate &amp; Camera  208-230V, 30A, 1 phase BLACK</t>
  </si>
  <si>
    <t>20-3675-1</t>
  </si>
  <si>
    <t>RP11-5-107785</t>
  </si>
  <si>
    <t xml:space="preserve">Winged Steel Head.  Fits all TCX changers with standard heads, any vintage. Standard RP11-8-11100369 plastic protections and mounting hardware included. </t>
  </si>
  <si>
    <t>RP11-8-11100430</t>
  </si>
  <si>
    <t>TCX reducing adapter kit ~ Slips over jaws with or without installed plastic protectors. Reduces minimum clamping diameter by 4". Fits all TCX models</t>
  </si>
  <si>
    <t>RP11-4-403749</t>
  </si>
  <si>
    <t>RIM HOLE PRESSING CONE</t>
  </si>
  <si>
    <t>Stage 2 RX Approach Ramps - 50" long extended approach ramps for all Surface Mount RX models. Black.</t>
  </si>
  <si>
    <t>4-Post, Open Front, 18,000lbs Capacity, FIA, Inflation Station, PowerSlide, 177" 2WA WB, (2) 9,000lbs Swing Jacks, PowerSlide turnplates, air line kit. Black.</t>
  </si>
  <si>
    <t>4-Post, Closed Front, 18,000lbs Capacity, FIA, Inflation Station, PowerSlide, 177" 2WA WB, (2) 9,000lbs Swing Jacks, PowerSlide turnplates, air line kit.</t>
  </si>
  <si>
    <t>4-Post, Closed Front, PowerSlide, 18,000lbs Capacity, 177" 2WA WB, (2) 9,000lbs Swing Jacks, PowerSlide turnplates, air line kit. Black</t>
  </si>
  <si>
    <t>4-Post, Open Front, 18,000lbs Capacity, FIA, Inflation Station, PowerSlide, 177" 2WA WB, (2) 9,000lbs Swing Jacks, PowerSlide turnplates, air line kit.</t>
  </si>
  <si>
    <t>4-Post, Closed Front, PowerSlide, 18,000lbs Capacity, 177" 2WA WB, (2) 9,000lbs Swing Jacks, PowerSlide turnplates, air line kit.</t>
  </si>
  <si>
    <t>L451LT-ISPRB</t>
  </si>
  <si>
    <t xml:space="preserve">Harsh Duty 4-Post, Open Front, FIA, Inflation Station, PowerSlide, 18,000lbs Capacity, 211" 2WA WB, (2) 9,000lbs Swing Jacks, Stainless PowerSlide turnplates and slip plate tops, air line kit. BLACK
</t>
  </si>
  <si>
    <t>L451LT-ISPRR</t>
  </si>
  <si>
    <t xml:space="preserve">Harsh Duty 4-Post, Open Front, FIA, Inflation Station, PowerSlide, 18,000lbs Capacity, 211" 2WA WB, (2) 9,000lbs Swing Jacks, Stainless PowerSlide turnplates and slip plate tops, air line kit.
</t>
  </si>
  <si>
    <t>L451LT-PSPRB</t>
  </si>
  <si>
    <t xml:space="preserve">Harsh Duty 4-Post, Open Front, PowerSlide, 18,000lbs Capacity, 211" 2WA WB, (2) 9,000lbs Swing Jacks, Stainless PowerSlide turnplates and slip plate tops, air line kit. BLACK
</t>
  </si>
  <si>
    <t>L451LT-PSPRR</t>
  </si>
  <si>
    <t xml:space="preserve">Harsh Duty 4-Post, Open Front, PowerSlide, 18,000lbs Capacity, 211" 2WA WB, (2) 9,000lbs Swing Jacks, Stainless PowerSlide turnplates and slip plate tops, air line kit.
</t>
  </si>
  <si>
    <t>L451T-ISPRB</t>
  </si>
  <si>
    <t xml:space="preserve">Harsh Duty 4-Post, Open Front, 18,000lbs Capacity, FIA, Inflation Station, PowerSlide, 177" 2WA WB, (2) 9,000lbs Swing Jacks, Stainless PowerSlide turnplates and slip plate tops, air line kit. BLACK
</t>
  </si>
  <si>
    <t>L451T-ISPRR</t>
  </si>
  <si>
    <t xml:space="preserve">Harsh Duty 4-Post, Open Front, 18,000lbs Capacity, FIA, Inflation Station, PowerSlide, 177" 2WA WB, (2) 9,000lbs Swing Jacks, Stainless PowerSlide turnplates and slip plate tops, air line kit.
</t>
  </si>
  <si>
    <t>L451T-PSPRB</t>
  </si>
  <si>
    <t xml:space="preserve">Harsh Duty 4-Post, Open Front, PowerSlide, 18,000lbs Capacity, 177" 2WA WB, (2) 9,000lbs Swing Jacks, Stainless PowerSlide turnplates and slip plate tops, air line kit. BLACK
</t>
  </si>
  <si>
    <t>L451T-PSPRR</t>
  </si>
  <si>
    <t xml:space="preserve">Harsh Duty 4-Post, Open Front, PowerSlide, 18,000lbs Capacity, 177" 2WA WB, (2) 9,000lbs Swing Jacks, Stainless PowerSlide turnplates and slip plate tops, air line kit.
</t>
  </si>
  <si>
    <t>L454JTPRB</t>
  </si>
  <si>
    <t xml:space="preserve">Harsh Duty 4-Post, Closed Front, 18,000lbs Capacity, 177" 2WA WB, (2) 9,000lbs Swing Jacks, Stainless turnplates and slip plate tops, air line kits. BLACK
</t>
  </si>
  <si>
    <t>L454JTPRR</t>
  </si>
  <si>
    <t xml:space="preserve">Harsh Duty 4-Post, Closed Front, 18,000lbs Capacity, 177" 2WA WB, (2) 9,000lbs Swing Jacks, Stainless turnplates and slip plate tops, air line kits.
</t>
  </si>
  <si>
    <t>L454LJTPRB</t>
  </si>
  <si>
    <t xml:space="preserve">Harsh Duty 4-Post, Closed Front, 18,000lbs Capacity, 211" 2WA WB, (2) 9,000lbs Swing Jacks, Stainless turnplates and slip plate tops, air line kit. BLACK
</t>
  </si>
  <si>
    <t>L454LJTPRR</t>
  </si>
  <si>
    <t xml:space="preserve">Harsh Duty 4-Post, Closed Front, 18,000lbs Capacity, 211" 2WA WB, (2) 9,000lbs Swing Jacks, Stainless turnplates and slip plate tops, air line kit.
</t>
  </si>
  <si>
    <t>L454LT-ISPRB</t>
  </si>
  <si>
    <t xml:space="preserve">Harsh Duty 4-Post, Closed Front, FIA, Inflation Station, PowerSlide, 18,000lbs Capacity, 211" 2WA WB, (2) 9,000lbs Swing Jacks, Stainless PowerSlide turnplates and slip plate tops, air line kit. BLACK
</t>
  </si>
  <si>
    <t>L454LT-ISPRR</t>
  </si>
  <si>
    <t xml:space="preserve">Harsh Duty 4-Post, Closed Front, FIA, Inflation Station, PowerSlide, 18,000lbs Capacity, 211" 2WA WB, (2) 9,000lbs Swing Jacks, Stainless PowerSlide turnplates and slip plate tops, air line kit.
</t>
  </si>
  <si>
    <t>L454LT-PSPRB</t>
  </si>
  <si>
    <t xml:space="preserve">Harsh Duty 4-Post, Closed Front, PowerSlide, 18,000lbs Capacity, 211" 2WA WB, (2) 9,000lbs Swing Jacks, Stainless PowerSlide turnplates and slip plate tops, air line kit. BLACK
</t>
  </si>
  <si>
    <t>L454LT-PSPRR</t>
  </si>
  <si>
    <t xml:space="preserve">Harsh Duty 4-Post, Closed Front, PowerSlide, 18,000lbs Capacity, 211" 2WA WB, (2) 9,000lbs Swing Jacks, Stainless PowerSlide turnplates and slip plate tops, air line kit.
</t>
  </si>
  <si>
    <t>L454T-ISPRB</t>
  </si>
  <si>
    <t xml:space="preserve">Harsh Duty 4-Post, Closed Front, 18,000lbs Capacity, FIA, Inflation Station, PowerSlide, 177" 2WA WB, (2) 9,000lbs Swing Jacks, Stainless PowerSlide turnplates and slip plate tops, air line kit. BLACK
</t>
  </si>
  <si>
    <t>L454T-ISPRR</t>
  </si>
  <si>
    <t xml:space="preserve">Harsh Duty 4-Post, Closed Front, 18,000lbs Capacity, FIA, Inflation Station, PowerSlide, 177" 2WA WB, (2) 9,000lbs Swing Jacks, Stainless PowerSlide turnplates and slip plate tops, air line kit.
</t>
  </si>
  <si>
    <t>L454T-PSPRB</t>
  </si>
  <si>
    <t xml:space="preserve">Harsh Duty 4-Post, Closed Front, PowerSlide, 18,000lbs Capacity, 177" 2WA WB, (2) 9,000lbs Swing Jacks, Stainless PowerSlide turnplates and slip plate tops, air line kit. BLACK
</t>
  </si>
  <si>
    <t>L454T-PSPRR</t>
  </si>
  <si>
    <t xml:space="preserve">Harsh Duty 4-Post, Closed Front, PowerSlide, 18,000lbs Capacity, 177" 2WA WB, (2) 9,000lbs Swing Jacks, Stainless PowerSlide turnplates and slip plate tops, air line kit.
</t>
  </si>
  <si>
    <t>QTE92FIDSBLK</t>
  </si>
  <si>
    <t>WU592 BLACK Wall mount console with Black flush-mounted QTE drive over tread depth sensors and QIDS (Short focal length camera)</t>
  </si>
  <si>
    <t>QTE92IDSBLK</t>
  </si>
  <si>
    <t>WU592 BLACK Wall mount console with Black Surface mounted QTE drive over tread depth sensors and QIDS (Short focal length camera) NOT COMPATIBLE WITH QCD</t>
  </si>
  <si>
    <t>20-3701-1</t>
  </si>
  <si>
    <t xml:space="preserve">Quick Pit Single Pour Frame and Tub - Complete QTEF pit construction in as few as 8 hours and avoid lengthy service drive disruptions. </t>
  </si>
  <si>
    <t>QTE</t>
  </si>
  <si>
    <t>Stand alone QuickTread Edge (TM) Surface mount BLACK  NOT COMPATIBLE WITH QCD</t>
  </si>
  <si>
    <t>ACE00</t>
  </si>
  <si>
    <t xml:space="preserve">AutoComp Elite on-car lathe with Automatic Compensation, Anti-Chatter Technology, adaptor storage, chip tray, No Tablet Interface, 25 ft. power cable, 1 1/2 HP motor, 115v/220v, 50/60H. </t>
  </si>
  <si>
    <t>ACE00BLK</t>
  </si>
  <si>
    <t>AutoComp Elite on-car lathe with Automatic Compensation, Anti-Chatter Technology, adaptor storage, chip tray, No Tablet Interface, 25 ft. power cable, 1 1/2 HP motor, 115v/220v, 50/60H. Black</t>
  </si>
  <si>
    <t>ACE01</t>
  </si>
  <si>
    <t>AutoComp Elite on-car lathe with Automatic Compensation, Anti-Chatter Technology, PASS Adaptors, adaptor storage, chip tray, No Tablet Interface, 25 ft. power cable, 1 1/2 HP motor, 115v/220v, 50/60H.</t>
  </si>
  <si>
    <t>ACE01BLK</t>
  </si>
  <si>
    <t>AutoComp Elite on-car lathe with Automatic Compensation, Anti-Chatter Technology, PASS Adaptors, adaptor storage, chip tray, No Tablet Interface, 25 ft. power cable, 1 1/2 HP motor, 115v/220v, 50/60H. Black</t>
  </si>
  <si>
    <t>ACE02</t>
  </si>
  <si>
    <t>AutoComp Elite on-car lathe with Automatic Compensation, Anti-Chatter Technology, PRO Adaptors, adaptor storage, chip tray, No Tablet Interface, 25 ft. power cable, 1 1/2 HP motor, 115v/220v, 50/60H.</t>
  </si>
  <si>
    <t>ACE02BLK</t>
  </si>
  <si>
    <t>AutoComp Elite on-car lathe with Automatic Compensation, Anti-Chatter Technology, PRO Adaptors, adaptor storage, chip tray, No Tablet Interface, 25 ft. power cable, 1 1/2 HP motor, 115v/220v, 50/60H. Black</t>
  </si>
  <si>
    <t>ACE10</t>
  </si>
  <si>
    <t>AutoComp Elite on-car lathe with Automatic Compensation, Anti-Chatter Technology, Tablet Interface, adaptor storage, chip tray, 25 ft. power cable, 1 1/2 HP motor, 115v/220v, 50/60H.</t>
  </si>
  <si>
    <t>ACE10BLK</t>
  </si>
  <si>
    <t>AutoComp Elite on-car lathe with Automatic Compensation, Anti-Chatter Technology, Tablet Interface, adaptor storage, chip tray, 25 ft. power cable, 1 1/2 HP motor, 115v/220v, 50/60H. Black</t>
  </si>
  <si>
    <t>ACE11</t>
  </si>
  <si>
    <t>AutoComp Elite on-car lathe with Automatic Compensation, Anti-Chatter Technology, Tablet Interface, PASS Adaptors, adaptor storage, chip tray, 25 ft. power cable, 1 1/2 HP motor, 115v/220v, 50/60H.</t>
  </si>
  <si>
    <t>ACE11BLK</t>
  </si>
  <si>
    <t>AutoComp Elite on-car lathe with Automatic Compensation, Anti-Chatter Technology, Tablet Interface, PASS Adaptors, adaptor storage, chip tray, 25 ft. power cable, 1 1/2 HP motor, 115v/220v, 50/60H. Black</t>
  </si>
  <si>
    <t>ACE12</t>
  </si>
  <si>
    <t>AutoComp Elite on-car lathe with Automatic Compensation, Anti-Chatter Technology, Tablet Interface, PRO Adaptors, adaptor storage, chip tray, 25 ft. power cable, 1 1/2 HP motor, 115v/220v, 50/60H.</t>
  </si>
  <si>
    <t>ACE12BLK</t>
  </si>
  <si>
    <t>AutoComp Elite on-car lathe with Automatic Compensation, Anti-Chatter Technology, Tablet Interface, PRO Adaptors, adaptor storage, chip tray, 25 ft. power cable, 1 1/2 HP motor, 115v/220v, 50/60H. Black</t>
  </si>
  <si>
    <t>ACE20</t>
  </si>
  <si>
    <t>AutoComp Elite on-car lathe with Automatic Compensation, Anti-Chatter Technology, Tablet Interface, Digi-Cal, adaptor storage, chip tray, 25 ft. power cable, 1 1/2 HP motor, 115v/220v, 50/60H.</t>
  </si>
  <si>
    <t>ACE20BLK</t>
  </si>
  <si>
    <t>AutoComp Elite on-car lathe with Automatic Compensation, Anti-Chatter Technology, Tablet Interface, Digi-Cal, adaptor storage, chip tray, 25 ft. power cable, 1 1/2 HP motor, 115v/220v, 50/60H. Black</t>
  </si>
  <si>
    <t>ACE21</t>
  </si>
  <si>
    <t>AutoComp Elite on-car lathe with Automatic Compensation, Anti-Chatter Technology, Tablet Interface, Digi-Cal, PASS Adaptors, adaptor storage, chip tray, 25 ft. power cable, 1 1/2 HP motor, 115v/220v, 50/60H.</t>
  </si>
  <si>
    <t>ACE21BLK</t>
  </si>
  <si>
    <t>AutoComp Elite on-car lathe with Automatic Compensation, Anti-Chatter Technology, Tablet Interface, Digi-Cal, PASS Adaptors, adaptor storage, chip tray, 25 ft. power cable, 1 1/2 HP motor, 115v/220v, 50/60H. Black</t>
  </si>
  <si>
    <t>ACE22</t>
  </si>
  <si>
    <t>AutoComp Elite on-car lathe with Automatic Compensation, Anti-Chatter Technology, Tablet Interface, Digi-Cal, PRO Adaptors, adaptor storage, chip tray, 25 ft. power cable, 1 1/2 HP motor, 115v/220v, 50/60H.</t>
  </si>
  <si>
    <t>ACE22BLK</t>
  </si>
  <si>
    <t>AutoComp Elite on-car lathe with Automatic Compensation, Anti-Chatter Technology, Tablet Interface, Digi-Cal, PRO Adaptors, adaptor storage, chip tray, 25 ft. power cable, 1 1/2 HP motor, 115v/220v, 50/60H. Black</t>
  </si>
  <si>
    <t>BL10</t>
  </si>
  <si>
    <t xml:space="preserve">BL Series combination bench lathe, no adaptors.
</t>
  </si>
  <si>
    <t>BL11</t>
  </si>
  <si>
    <t xml:space="preserve">BL Series combination bench lathe, bench, no adaptors.
</t>
  </si>
  <si>
    <t>BL11BLK</t>
  </si>
  <si>
    <t xml:space="preserve">BL Series combination bench lathe, bench, no adaptors. BLACK
</t>
  </si>
  <si>
    <t>BL13BLK</t>
  </si>
  <si>
    <t xml:space="preserve">BL Series combination bench lathe, bench, dust collection hood, no adaptors. BLACK
</t>
  </si>
  <si>
    <t>BL13</t>
  </si>
  <si>
    <t xml:space="preserve">BL Series combination bench lathe, bench, dust collection hood, no adaptors.
</t>
  </si>
  <si>
    <t>ACE23</t>
  </si>
  <si>
    <t>AutoComp Elite on-car lathe with Automatic Compensation, Anti-Chatter Technology, Tablet Interface, Digi-Cal, PASS Adaptors, Adjustable Adaptors, adaptor storage, chip tray, 25 ft. power cable, 1 1/2 HP motor, 115v/220v, 50/60H.</t>
  </si>
  <si>
    <t>175-529-2</t>
  </si>
  <si>
    <t>Honda 4 Lug Adaptor for ACE Series Lathes</t>
  </si>
  <si>
    <t>20-3388-1</t>
  </si>
  <si>
    <t>Optional PRO adaptor kit enables the servicing of most passenger cars and light trucks up to and including 1/2-ton ratings.</t>
  </si>
  <si>
    <t>ACE03</t>
  </si>
  <si>
    <t>AutoComp Elite on-car lathe with Automatic Compensation, Anti-Chatter Technology, PASS Adaptors, Adjustable Adaptors, adaptor storage, chip tray, No Tablet Interface, 25 ft. power cable, 1 1/2 HP motor, 115v/220v, 50/60H.</t>
  </si>
  <si>
    <t>ACE13</t>
  </si>
  <si>
    <t>AutoComp Elite on-car lathe with Automatic Compensation, Anti-Chatter Technology, Tablet Interface, PASS Adaptors, Adjustable Adaptors, adaptor storage, chip tray, 25 ft. power cable, 1 1/2 HP motor, 115v/220v, 50/60H.</t>
  </si>
  <si>
    <t>175-526-2</t>
  </si>
  <si>
    <t>Honda 5 Lug Adaptor for ACE Series Lathes</t>
  </si>
  <si>
    <t>175-533-2</t>
  </si>
  <si>
    <t>ACE Universal Adaptor</t>
  </si>
  <si>
    <t>20-3713-3</t>
  </si>
  <si>
    <t>Adjustable Hub Adaptors for ACE lathes</t>
  </si>
  <si>
    <t>20-3613-1</t>
  </si>
  <si>
    <t>ACE Lathe optional safety guard (Required in Canada)</t>
  </si>
  <si>
    <t>Mounting Kit-BMW mounting kit includes: 66.6mm collet (192-229-2), 56-57mm, 72.5mm collet (192-228-2), 100mm studs (175-438-2), 4x100, 5x120mm flange plate (175-437-2), 5x112, 5x120mm flange plate (175-436-2)</t>
  </si>
  <si>
    <t>SWP70BLK</t>
  </si>
  <si>
    <t>SmartWeight Pro Balancer-Includes hood and outer laser. BLACK</t>
  </si>
  <si>
    <t>SWP77BLK</t>
  </si>
  <si>
    <t>SmartWeight Pro Balancer-Includes hood, outer laser, and HammerHead TDC laser. BLACK</t>
  </si>
  <si>
    <t>SWP78BLK</t>
  </si>
  <si>
    <t>SmartWeight Pro Balancer-Includes hood, outer laser, wheel lift, and HammerHead TDC laser. BLACK</t>
  </si>
  <si>
    <t>192-258-1</t>
  </si>
  <si>
    <t xml:space="preserve">BullsEye Collet: 4.96 in. to 5.33 in. (126 mm-135 mm)
</t>
  </si>
  <si>
    <t>192-249-1</t>
  </si>
  <si>
    <t xml:space="preserve">BullsEye Collet: 2.10 in. to 2.43 in. (53 mm-62 mm)
</t>
  </si>
  <si>
    <t>192-250-1</t>
  </si>
  <si>
    <t xml:space="preserve">BullsEye Collet: 2.44 in. to 2.79 in. (62 mm-71 mm)
</t>
  </si>
  <si>
    <t>192-251-1</t>
  </si>
  <si>
    <t xml:space="preserve">BullsEye Collet: 2.71 in. to 3.11 in. (69 mm-79 mm)
</t>
  </si>
  <si>
    <t>192-252-1</t>
  </si>
  <si>
    <t xml:space="preserve">BullsEye Collet: 3.05 in. to 3.42 in. (77 mm-87 mm)
</t>
  </si>
  <si>
    <t>192-253-1</t>
  </si>
  <si>
    <t xml:space="preserve">BullsEye Collet: 3.37 in. to 3.74 in. (86 mm-95 mm)
</t>
  </si>
  <si>
    <t>192-254-1</t>
  </si>
  <si>
    <t xml:space="preserve">BullsEye Collet: 3.65 in. to 4.06 in. (93 mm-103 mm)
</t>
  </si>
  <si>
    <t>192-255-1</t>
  </si>
  <si>
    <t xml:space="preserve">BullsEye Collet: 4.05 in. to 4.36 in. (103 mm-111 mm)
</t>
  </si>
  <si>
    <t>192-256-1</t>
  </si>
  <si>
    <t xml:space="preserve">BullsEye Collet: 4.32 in. to 4.70 in. (110 mm-119 mm)
</t>
  </si>
  <si>
    <t>192-257-1</t>
  </si>
  <si>
    <t xml:space="preserve">BullsEye Collet: 4.64 in. to 5.01 in. (118 mm-127 mm)
</t>
  </si>
  <si>
    <t>20-3696-1</t>
  </si>
  <si>
    <t>Aftermarket ADAS mounting bracket kit ~ Includes only mounting brackets for customers who already own ADAS cameras. Compatible with select Autel, Hella Gutmann, &amp; Texa fixtures.</t>
  </si>
  <si>
    <t>20-3752-1</t>
  </si>
  <si>
    <t>Clamp-On adaptor kit</t>
  </si>
  <si>
    <t>20-3115-1</t>
  </si>
  <si>
    <t>Wide Angle TD Target Adaptor Kit.  Wheel clamps are NOT included.</t>
  </si>
  <si>
    <t>20-2533-1</t>
  </si>
  <si>
    <t xml:space="preserve">Turnplate - 14" Passenger Car/Lt. truck. Low friction Stainless Steel turnplate. 50mm/1.5". Has adjustable-height feet. Two included. </t>
  </si>
  <si>
    <t>20-3683-1</t>
  </si>
  <si>
    <t>Aftermarket ADAS Camera Kit ~ Includes ADAS cameras and mounting brackets for select Autel, Hella Gutmann, &amp; Texa Fixtures</t>
  </si>
  <si>
    <t>TCX635HD</t>
  </si>
  <si>
    <t>Suited for over-the-road truck tires from 14.5" to 24.5" Tulip clamping. Includes Alu and steel wheel bead clamps, two bead loosening rollers, demount hook, &amp; L6-20P plug.</t>
  </si>
  <si>
    <t>TCX635PHD</t>
  </si>
  <si>
    <t>Suited for over-the-road truck tires from 14.5" to 24.5" Tulip clamping. Includes Alu and steel wheel bead clamps, two bead loosening rollers, demount hook, mounting lever, 2 ramps, aluminum jaw covers &amp; L6-20P plug.</t>
  </si>
  <si>
    <t>RP11-8-12100185</t>
  </si>
  <si>
    <t>TCX645 Tire Cutter Accessory installs in place of standard tool head. Designed for foam filled tires, not intended to cut steel belted road tires. Includes extended arbor, blade protectors &amp; integrated demount disc. Compatible with TCX640/643/645.</t>
  </si>
  <si>
    <t>RP11-8-12100156</t>
  </si>
  <si>
    <t>Alloy Wheel Clamping Jaws</t>
  </si>
  <si>
    <t>HDE10</t>
  </si>
  <si>
    <t>HDE11</t>
  </si>
  <si>
    <t>HDE12</t>
  </si>
  <si>
    <t>HDE13</t>
  </si>
  <si>
    <t>HDE30</t>
  </si>
  <si>
    <t>HDE31</t>
  </si>
  <si>
    <t>HDE32</t>
  </si>
  <si>
    <t>HDE33</t>
  </si>
  <si>
    <t>DSP700T Upgrade Kit- Upgrades DSP740T sensors to DSP760T sensors. Includes two sensors, two wheel clamps, hangers, and all items included normally with DSP760T.  (Req. WinAlign HD 14.2 or newer &amp; Plus key (Plus key is standard w/ WT400 models)</t>
  </si>
  <si>
    <t>Bus body reference stands. Includes 4 stands</t>
  </si>
  <si>
    <t>DSP740TQG</t>
  </si>
  <si>
    <t>DSP760TQG</t>
  </si>
  <si>
    <t>20-2983-1</t>
  </si>
  <si>
    <t>HD Turnplate Bridge Kit- Manual bridge for HD turnplates are compatible with Hunter RKHD and truck pit racks. 2.5" tall x 4" wide x 24" long. Dimensions do not include handle.</t>
  </si>
  <si>
    <t>22-539-2</t>
  </si>
  <si>
    <t>Angled Rubber Wheel Chock (includes 1 chock)</t>
  </si>
  <si>
    <t>020-011-029</t>
  </si>
  <si>
    <t>016-011-027</t>
  </si>
  <si>
    <t>016-011-025</t>
  </si>
  <si>
    <t>020-011-057</t>
  </si>
  <si>
    <t>020-011-055</t>
  </si>
  <si>
    <t>080-000-010</t>
  </si>
  <si>
    <t>080-000-091</t>
  </si>
  <si>
    <t>080-000-020</t>
  </si>
  <si>
    <t>MP-8140-A-0760</t>
  </si>
  <si>
    <t>MP-8180-A-0830</t>
  </si>
  <si>
    <t>MP-7160-A-0760</t>
  </si>
  <si>
    <t>MP-7180-A-0830</t>
  </si>
  <si>
    <t>MP-7760-A-0760</t>
  </si>
  <si>
    <t>MP-7240-A-0830</t>
  </si>
  <si>
    <t>MP-7300-A-0830</t>
  </si>
  <si>
    <t>MP-0180-A-0830</t>
  </si>
  <si>
    <t>MP-0240-A-0830</t>
  </si>
  <si>
    <t>MP-0300-A-0830</t>
  </si>
  <si>
    <t>MP-0160-A-0760</t>
  </si>
  <si>
    <t>MP-0220-A-0760</t>
  </si>
  <si>
    <t>MP-2600-A-056-XX</t>
  </si>
  <si>
    <t>MP-4010-A-0000</t>
  </si>
  <si>
    <t>MP-4010-A-1000</t>
  </si>
  <si>
    <t>P-000-A-058</t>
  </si>
  <si>
    <t>P-000-A-059</t>
  </si>
  <si>
    <t>P-000-A-060</t>
  </si>
  <si>
    <t>P-000-A-061</t>
  </si>
  <si>
    <t>P-000-A-062</t>
  </si>
  <si>
    <t>P-000-A-063</t>
  </si>
  <si>
    <t>P-000-A-064</t>
  </si>
  <si>
    <t>P-100-A-000</t>
  </si>
  <si>
    <t>V-000-X-C01</t>
  </si>
  <si>
    <t>V-000-X-C02</t>
  </si>
  <si>
    <t>V-000-X-C03</t>
  </si>
  <si>
    <t>V-000-X-C04</t>
  </si>
  <si>
    <t>V-000-X-C06</t>
  </si>
  <si>
    <t>V-000-X-C05</t>
  </si>
  <si>
    <t>V-000-X-C07</t>
  </si>
  <si>
    <t>V-000-X-C09</t>
  </si>
  <si>
    <t>V-000-X-C11</t>
  </si>
  <si>
    <t>V-000-X-C12</t>
  </si>
  <si>
    <t>V-000-X-C13</t>
  </si>
  <si>
    <t>V-000-X-C14</t>
  </si>
  <si>
    <t>V-000-X-C15</t>
  </si>
  <si>
    <t>V-000-X-C16</t>
  </si>
  <si>
    <t>208-230 VAC, 3 Ph, 5 HP Option w/ NO Pendant (UP ONLY)  (Option for 4HP/1Ph Replacement)</t>
  </si>
  <si>
    <t>440-480 VAC, 3 Ph, 5 HP Option w/ NO Pendant (UP ONLY)  (Option for 4HP/1Ph Replacement)</t>
  </si>
  <si>
    <t>Rolling Jack Platform Assembly - Special Width when less than 48" required</t>
  </si>
  <si>
    <t>575 VAC, 3 Phase  + Hand Pendant Control</t>
  </si>
  <si>
    <t xml:space="preserve"> TR-35 (20' Tracks) - 35,000lb </t>
  </si>
  <si>
    <t xml:space="preserve"> TR-35 (25' Tracks) - 35,000lb  </t>
  </si>
  <si>
    <t xml:space="preserve"> TR-35 (30' Tracks) - 35,000lb  </t>
  </si>
  <si>
    <t xml:space="preserve"> TR-50 (20' Tracks) - 50,000lb  </t>
  </si>
  <si>
    <t xml:space="preserve"> TR-50 (25' Tracks) - 50,000lb  </t>
  </si>
  <si>
    <t xml:space="preserve"> TR-50 (30' Tracks) - 50,000lb  </t>
  </si>
  <si>
    <t xml:space="preserve"> TR-75 (20' Tracks) - 75,000lb  </t>
  </si>
  <si>
    <t xml:space="preserve"> TR-75 (30' Tracks) - 75,000lb  </t>
  </si>
  <si>
    <t xml:space="preserve"> TR-80WT (20' Tracks) - 80,000lb (32" Wide Tracks)</t>
  </si>
  <si>
    <t xml:space="preserve"> TR-80WT (25' Tracks) - 80,000lb (32" Wide Tracks)</t>
  </si>
  <si>
    <t xml:space="preserve"> TR-80WT (30' Tracks) - 80,000lb (32" Wide Tracks)</t>
  </si>
  <si>
    <t>WIRELESS - 800 Series 14,000lb Capacity Mobile Column</t>
  </si>
  <si>
    <t>WIRELESS - 800 Series 18,000lb Capacity Mobile Column</t>
  </si>
  <si>
    <t>WIRELESS - MP-Series 16,000lb Capacity Mobile Column - 22" Forks</t>
  </si>
  <si>
    <t>DC - MP-Series 18,000lb Capacity Mobile Column - 15" Forks - DC - WIRED</t>
  </si>
  <si>
    <t>DC - MP-Series 24,000lb Capacity Mobile Column - 15" Forks - DC - WIRED</t>
  </si>
  <si>
    <t>DC - MP-Series 30,000lb Capacity Mobile Column - 15" Forks - DC - WIRED</t>
  </si>
  <si>
    <t>DC - MP-Series 16,000lb Capacity Mobile Column - 22" Forks - DC - WIRED</t>
  </si>
  <si>
    <t>DC - MP-Series 22,000lb Capacity Mobile Column - 22" Forks - DC - WIRED</t>
  </si>
  <si>
    <t>AC - Communication Cable - Per Foot</t>
  </si>
  <si>
    <t>AC - MP16/18 Cable Kit - Cable Separate</t>
  </si>
  <si>
    <t>AC - MP24/30 Cable Kit - Cable Separate</t>
  </si>
  <si>
    <t>Pair of Approach or Drive Thru Ramps (Parallelogram)</t>
  </si>
  <si>
    <t>Pair of Approach or Drive Thru Ramps (VR 35-64K)</t>
  </si>
  <si>
    <t>Pair of Approach or Drive Thru Ramps (VR 77K)</t>
  </si>
  <si>
    <t>Pair of Approach or Drive Thru Ramps (VR 85-99K)</t>
  </si>
  <si>
    <t>Inner Toe Guard - Up to 28 feet (Complete Set)</t>
  </si>
  <si>
    <t>Inner Toe Guard - Up to 35 feet (Complete Set)</t>
  </si>
  <si>
    <t>Inner Toe Guard - Up to 48 feet (Complete Set)</t>
  </si>
  <si>
    <t>Outer Toe Guard - Up to 28 feet (Complete Set)</t>
  </si>
  <si>
    <t>Outer Toe Guard - Up to 35 feet (Complete Set)</t>
  </si>
  <si>
    <t>Outer Toe Guard - Up to 48 feet (Complete Set)</t>
  </si>
  <si>
    <t>Stainless Steel - Inner Toe Guard - Up to 28 feet (Complete Set)</t>
  </si>
  <si>
    <t>Stainless Steel - Inner Toe Guard - Up to 35 feet (Complete Set)</t>
  </si>
  <si>
    <t>Stainless Steel - Inner Toe Guard - Up to 48 feet (Complete Set)</t>
  </si>
  <si>
    <t>Stainless Steel - Outer Toe Guard - Up to 28 feet (Complete Set)</t>
  </si>
  <si>
    <t>Stainless Steel - Outer Toe Guard - Up to 35 feet (Complete Set)</t>
  </si>
  <si>
    <t>Stainless Steel - Outer Toe Guard - Up to 48 feet (Complete Set)</t>
  </si>
  <si>
    <t>Stainless steel hinge point pins (all)</t>
  </si>
  <si>
    <t>Stainless steel Console with water proof control cover</t>
  </si>
  <si>
    <t>Stainless Steel Foot Pads </t>
  </si>
  <si>
    <t>Stainless steel Fastenings, nuts, bolts and hydraulic lines inside the lift</t>
  </si>
  <si>
    <t>Vertical Wheel Chocks</t>
  </si>
  <si>
    <t>Full Wash Bay Kit - Stainless Steel Pivot Pins, Bases, Hinges, Foot Pads,
Console, Fastenings, Nuts, Bolts &amp; internally routed hydraulic lines</t>
  </si>
  <si>
    <t>Differential Beam allows use of both rams to lift @ 1 point (USED ONLY ON FL Rolling Jack - Can Not be used on Beam Adaptor)</t>
  </si>
  <si>
    <t>Cross Beam Adaptor (Easy Adjustment w/ use of Wheel) (850 - 1350mm)</t>
  </si>
  <si>
    <t>Increases lifting height by 100mm</t>
  </si>
  <si>
    <t>Increases lifting height by 200mm</t>
  </si>
  <si>
    <t>"V" Saddle suitable for lifting under various axles</t>
  </si>
  <si>
    <t>"U" Saddle suitable for lifting under various axles</t>
  </si>
  <si>
    <t>Dolly for Rolling Jack (VR)</t>
  </si>
  <si>
    <t>Rolling Oil Drain Pan Kit</t>
  </si>
  <si>
    <t>Electric Vehicle Battery Pack Adapter</t>
  </si>
  <si>
    <t>WH-600</t>
  </si>
  <si>
    <t>RTL-80</t>
  </si>
  <si>
    <t>FSJ-60Q</t>
  </si>
  <si>
    <t>Transit Bus Adapter</t>
  </si>
  <si>
    <t>20-3698-1</t>
  </si>
  <si>
    <t>Balancer Adjustable Flange Plate</t>
  </si>
  <si>
    <t>20-2765-1</t>
  </si>
  <si>
    <t>20-3765-1</t>
  </si>
  <si>
    <t>Tire Changer, Conventional, table-top, FastBlast Bead Press System, PowerOut Bead Breaker, Automatic Swing Arm, 10-26~ clamping. (220v, 15a, L6-20P plug).</t>
  </si>
  <si>
    <t>Tire Changer, Conventional, table-top, FastBlast Bead Press System, PowerOut Bead Breaker, Automatic Swing Arm, 10-26~ clamping. (220v, 15a, L6-20P plug). Black</t>
  </si>
  <si>
    <t>Tire Changer, Conventional, table-top, FastBlast Bead Press System, PowerOut Bead Breaker, Automatic Swing Arm, 10-26~ clamping. (220v, 15a, L6-20P plug). Wheel lift.</t>
  </si>
  <si>
    <t>Tire Changer, Conventional, table-top, FastBlast Bead Press System, PowerOut Bead Breaker, Automatic Swing Arm, 10-26~ clamping. (220v, 15a, L6-20P plug). Wheel lift. Black</t>
  </si>
  <si>
    <t>TCX58</t>
  </si>
  <si>
    <t>TCX58BLK</t>
  </si>
  <si>
    <t>TCX58W</t>
  </si>
  <si>
    <t>TCX58WBLK</t>
  </si>
  <si>
    <t>Alignlights Kit for L494HD ~ Ease service by safely illuminating underside of vehicle</t>
  </si>
  <si>
    <t>L494HDPS</t>
  </si>
  <si>
    <t>20-3733-1</t>
  </si>
  <si>
    <t>20-3745-1</t>
  </si>
  <si>
    <t>133-90-2</t>
  </si>
  <si>
    <t>% Off</t>
  </si>
  <si>
    <t>134-133-1</t>
  </si>
  <si>
    <t>Rim Stud Retainer for mounting adaptors. Compatible with all current production slip-on spade sleeves. One included.</t>
  </si>
  <si>
    <t>175-348-1</t>
  </si>
  <si>
    <t>BMW special adaptors approved by BMW. Please see form 700BMW for additional information and ordering requirements.</t>
  </si>
  <si>
    <t>20-1887-1</t>
  </si>
  <si>
    <t>Turnplate - Pair of 50mm Stainless Steel turnplates - low friction. Painted black. Welded-on feet are tapped to accept threaded alignment pins for BMW racks.</t>
  </si>
  <si>
    <t>20-2498-1C</t>
  </si>
  <si>
    <t>KIT- RX10 Drive Through</t>
  </si>
  <si>
    <t>20-3249-1</t>
  </si>
  <si>
    <t>In Ground Control Box retrofit kit. For QT1F systems that were originally installed with pedestal. Not to be used in QT1F systems paired with a brake tester.</t>
  </si>
  <si>
    <t>Optional mounting stand for QCD92 or WQ592/WU592.</t>
  </si>
  <si>
    <t>20-3572-1</t>
  </si>
  <si>
    <t>20-3575-1</t>
  </si>
  <si>
    <t>Balancer anchor kit</t>
  </si>
  <si>
    <t>20-3662-1</t>
  </si>
  <si>
    <t>TC39 Leverless head kit, Generation 2</t>
  </si>
  <si>
    <t>20-3685-1</t>
  </si>
  <si>
    <t>Dual Monitor Bracket kit for 24~ and 27~ monitors on CM Aligners. Monitor sold separately.</t>
  </si>
  <si>
    <t>20-3743-1</t>
  </si>
  <si>
    <t>20-3743-1BLK</t>
  </si>
  <si>
    <t>20-3755-1</t>
  </si>
  <si>
    <t>Flush Mount Rack Filler ~ Extends floor surface into front edge of pit for ADAS Calibration procedures on short front overhang vehicles where target placement requires at bumper placement.</t>
  </si>
  <si>
    <t>20-3766-1</t>
  </si>
  <si>
    <t>Retro Fit Kit - HammerHead Top Dead Center Laser- Universal LED</t>
  </si>
  <si>
    <t>20-3768-1</t>
  </si>
  <si>
    <t>ADASLink Storage Self for Large "8" series cabinets ~ Rear Storage shelf for 8 series aligner consoles provides a place to store the ADASLink and dock on the back of the aligner. This can also be wall mounted if desired.</t>
  </si>
  <si>
    <t>20-3769-1</t>
  </si>
  <si>
    <t xml:space="preserve">ADASLink Storage Self for Compact ~6~ and ~7~ series cabinets ~ Rear Storage shelf for 6 and 7 series aligner consoles provides a place to store the ADASLink and dock on the back of the aligner. </t>
  </si>
  <si>
    <t>20-3777-1</t>
  </si>
  <si>
    <t>30-419-1</t>
  </si>
  <si>
    <t>Wired Remote Indicator.</t>
  </si>
  <si>
    <t>30-421-1</t>
  </si>
  <si>
    <t xml:space="preserve">Cordless Remote Indicator </t>
  </si>
  <si>
    <t>76-597-3</t>
  </si>
  <si>
    <t>Long Arm Steel Wingnut</t>
  </si>
  <si>
    <t>ACE03BLK</t>
  </si>
  <si>
    <t>AutoComp Elite on-car lathe with Automatic Compensation, Anti-Chatter Technology, PASS Adaptors, Adjustable Adaptors, adaptor storage, chip tray, No Tablet Interface, 25 ft. power cable, 1 1/2 HP motor, 115v/220v, 50/60H. Black</t>
  </si>
  <si>
    <t>ACE13BLK</t>
  </si>
  <si>
    <t>AutoComp Elite on-car lathe with Automatic Compensation, Anti-Chatter Technology, Tablet Interface, PASS Adaptors, Adjustable Adaptors, adaptor storage, chip tray, 25 ft. power cable, 1 1/2 HP motor, 115v/220v, 50/60H. Black</t>
  </si>
  <si>
    <t>ACE23BLK</t>
  </si>
  <si>
    <t>ADASLink</t>
  </si>
  <si>
    <t>ADASLink Scan Tool ~ Includes Full Diagnostic Scan Tool, Dock,
Carrying Case, 1 Year Diagnostic Subscription.</t>
  </si>
  <si>
    <t>DAS3000</t>
  </si>
  <si>
    <t>DAS3000 ADAS Fixture Kit ~ Includes Fixture, Targets, and 1
year Static ADAS Subscription for ADASLink. Requires
ADASLink (sold separately)</t>
  </si>
  <si>
    <t>L454LT-PSBLK</t>
  </si>
  <si>
    <t>4-Post, Closed Front, PowerSlide, 18,000lbs Capacity, 211" 2WA WB, (2) 9,000lbs Swing Jacks, PowerSlide turnplates, air line kit. Black.</t>
  </si>
  <si>
    <t>L454T-ISBLK</t>
  </si>
  <si>
    <t>4-Post, Closed Front, 18,000lbs Capacity, FIA (with optional wireless connectivity), Inflation Station, PowerSlide, 177" 2WA WB, (2) 9,000lbs Swing Jacks, PowerSide turnplates, air line kit. Black</t>
  </si>
  <si>
    <t>Rack 18,000lbs Capacity - 26" wide runways, 177" 2-wheel align WB, (2) 9,000# jacks, Stainless Steel Turnplates, air line kit. Concrete work not included.</t>
  </si>
  <si>
    <t>RP11-2005957</t>
  </si>
  <si>
    <t>Rim Pliers for heavy-duty steel wheels</t>
  </si>
  <si>
    <t>RP11-2306808</t>
  </si>
  <si>
    <t>Rim Pliers for heavy-duty alloy wheels</t>
  </si>
  <si>
    <t>RP6-12072</t>
  </si>
  <si>
    <t>Bead depressor tail, without traction bar</t>
  </si>
  <si>
    <t>RP6-710090730</t>
  </si>
  <si>
    <t>Auto34STraction Bar</t>
  </si>
  <si>
    <t>TCA34R</t>
  </si>
  <si>
    <t>Auto34R tire changer. 10-34" capability, Leverless toolhead with memory.  Variable speed high-torque 220V motor. Press arm, simple three button control, wheel lift and mirror are standard.</t>
  </si>
  <si>
    <t>TCA34RBLK</t>
  </si>
  <si>
    <t>Auto34R tire changer. Black. 10-34" capability, Leverless toolhead with memory.  Variable speed high-torque 220V motor. Press arm, simple three button control, wheel lift and mirror are standard.</t>
  </si>
  <si>
    <t>Cross Beam Adaptor, Used to spread adaptor lift points.  Typically needed when lifting from springs in caster adjustment of large trucks for 133-77-2 and 133-90-2 jacks only.</t>
  </si>
  <si>
    <t>20-3767-1</t>
  </si>
  <si>
    <t>L494HD Drive-Thru Kit</t>
  </si>
  <si>
    <t>Disk style roller for TCX625HD Especially helpful when removing locking ring on multi-piece wheels. Also used for outer bead loosening. NOTE: Early TCX625HD-disk not mountable on the inner position for back bead loosening. Check before ordering</t>
  </si>
  <si>
    <t>Vertical Rise Drive-On Lift 99000lb x 48' (Flush Mounted) </t>
  </si>
  <si>
    <t>V-099-C-48F</t>
  </si>
  <si>
    <t>Vertical Rise Drive-On Lift 99000lb x 48' (Surface Mounted) </t>
  </si>
  <si>
    <t>V-099-C-48S</t>
  </si>
  <si>
    <t>Vertical Rise Drive-On Lift 99000lb x 42' (Flush Mounted) </t>
  </si>
  <si>
    <t>V-099-C-42F</t>
  </si>
  <si>
    <t>Vertical Rise Drive-On Lift 99000lb x 42' (Surface Mounted) </t>
  </si>
  <si>
    <t>V-099-C-42S</t>
  </si>
  <si>
    <t>Vertical Rise Drive-On Lift 99000lb x 36' (Flush Mounted) </t>
  </si>
  <si>
    <t>V-099-C-36F</t>
  </si>
  <si>
    <t>Vertical Rise Drive-On Lift 99000lb x 36' (Surface Mounted) </t>
  </si>
  <si>
    <t>V-099-C-36S</t>
  </si>
  <si>
    <t>Vertical Rise Drive-On Lift 99000lb x 33' (Flush Mounted) </t>
  </si>
  <si>
    <t>V-099-C-33F</t>
  </si>
  <si>
    <t>Vertical Rise Drive-On Lift 99000lb x 33' (Surface Mounted) </t>
  </si>
  <si>
    <t>V-099-C-33S</t>
  </si>
  <si>
    <t>Vertical Rise Drive-On Lift 99000lb x 30' (Flush Mounted) </t>
  </si>
  <si>
    <t>V-099-C-30F</t>
  </si>
  <si>
    <t>Vertical Rise Drive-On Lift 99000lb x 30' (Surface Mounted) </t>
  </si>
  <si>
    <t>V-099-C-30S</t>
  </si>
  <si>
    <t>Vertical Rise Drive-On Lift 99000lb x 26' (Flush Mounted) </t>
  </si>
  <si>
    <t>V-099-C-26F</t>
  </si>
  <si>
    <t>Vertical Rise Drive-On Lift 99000lb x 26' (Surface Mounted) </t>
  </si>
  <si>
    <t>V-099-C-26S</t>
  </si>
  <si>
    <t>Vertical Rise Drive-On Lift 99000lb x 23' (Flush Mounted) </t>
  </si>
  <si>
    <t>V-099-C-23F</t>
  </si>
  <si>
    <t>Vertical Rise Drive-On Lift 99000lb x 23' (Surface Mounted) </t>
  </si>
  <si>
    <t>V-099-C-23S</t>
  </si>
  <si>
    <t>JS-000-G-803</t>
  </si>
  <si>
    <t>WIRELESS - 800 Series 18,000lb Capacity Mobile Column - **WIDE**</t>
  </si>
  <si>
    <t>MP-7180-A-0870</t>
  </si>
  <si>
    <t xml:space="preserve"> TR-80WT (35' Tracks) - 80,000lb (32" Wide Tracks)</t>
  </si>
  <si>
    <t>080-000-035</t>
  </si>
  <si>
    <t xml:space="preserve"> TR-75WT (35' Tracks) - 75,000lb  (32" Wide tracks)</t>
  </si>
  <si>
    <t>075-060-037</t>
  </si>
  <si>
    <t>Type</t>
  </si>
  <si>
    <t>BDH-150</t>
  </si>
  <si>
    <t>10" Retractable Sun Screen (WPLS)</t>
  </si>
  <si>
    <t>20-3537-1BLK</t>
  </si>
  <si>
    <t>ML sensor sheet metal kit. Black. To be used converting QC systems. Available with purchase of QCD. (Note: Does NOT include CodeLink of RH targets)</t>
  </si>
  <si>
    <t>LONG Focal length External Vehicle Identification Camera for Quick Check Drive.  ONLY FOR USE WITH QCD Systems.  NOT Compatible with QuickCheck, QuickTread or QuickTread Edge. Also for QCHD only.</t>
  </si>
  <si>
    <t>Handheld Inclinometer for MB ride height. Support frame angle measurements. Requires STD WinAlign 16 or greater, updated handheld remote shipped since 1/15/19. Req. XF2 pod, std with WA300/400/500/600 consoles. Not approved for MB, BMW, VAG or similar.</t>
  </si>
  <si>
    <t>SHORT focal length external Vehicle Identification Camera for Quick Check Drive. Typical height of 4 ft. Refer to 7604-T site requirements. ONLY FOR USE WITH QCD Systems.  NOT Compatible with QuickCheck, QuickTread or QuickTread Edge. Also for QCHD only.</t>
  </si>
  <si>
    <t>Handheld Inclinometer / compatible remote for MB ride height. Also supports frame angle measurements. Requires WinAlign 16 or greater and XF2 pod, standard with WA300/400/500/600 consoles. Std WA Account Required. Not approved for MB, VAG, BMW or similar.</t>
  </si>
  <si>
    <t>BullsEye collet kit, front storage, adj. flange plate for Touch balancers -Includes collets, offset spacer, storage, bracket, flange plate, and 6" cup with sleeve. Collets and storage included with RFE. Compatible with SWT and SWE. NOT compatible with SWP</t>
  </si>
  <si>
    <t>20-3818-1</t>
  </si>
  <si>
    <t>20-3846-1</t>
  </si>
  <si>
    <t>Collision Aligner Upgrade Kit for Hawkeye Elite
Aligners ~ Includes Wide Angle Targets (required for
Max Steer &amp; Similar diagnostic measurements), wheel
off adaptors, and Collision Edition Decal</t>
  </si>
  <si>
    <t>20-3855-1</t>
  </si>
  <si>
    <t>Kit-wired FIA harness &amp; cable for RX lift racks.</t>
  </si>
  <si>
    <t>20-3857-1</t>
  </si>
  <si>
    <t>20-3858-1</t>
  </si>
  <si>
    <t>WinAlign~ 17 STD software upgrade. Includes keys, the latest spec database and Installation/Training by Hunter Service Rep. Requires HW2 or HW2B PC. A Standard WinAlign Aligner key must be present for the upgrade.</t>
  </si>
  <si>
    <t>20-3870-1</t>
  </si>
  <si>
    <t>4-Post Drive-Thru Kit - Suitable for L45X drive thru applications using camera sensors.  Not for use with toe arm sensors and low air dams on vehicles with less than 4 in (102 mm) of clearance.</t>
  </si>
  <si>
    <t>20-3870-1BLK</t>
  </si>
  <si>
    <t>4-Post Drive-Thru Kit - Suitable for L45X drive thru applications using camera sensors.  Not for use with toe arm sensors and low air dams on vehicles with less than 4 in (102 mm) of clearance. Black.</t>
  </si>
  <si>
    <t>51-2185-2</t>
  </si>
  <si>
    <t>F150 bearing support adaptor</t>
  </si>
  <si>
    <t>QCD Damage Cam, 3 year subscription. Includes 90 day image storage.  - Paper</t>
  </si>
  <si>
    <t>L454JTBLK</t>
  </si>
  <si>
    <t>4-Post, Closed Front, 18,000lbs Capacity, 177" 2WA WB, (2) 9,000lbs Swing Jacks, Stainless turnplates, air line kits. Black.</t>
  </si>
  <si>
    <t>P451LT-ISPRR</t>
  </si>
  <si>
    <t xml:space="preserve">Harsh Duty Pit Rack 18,000lbs Capacity - 26" runways, Inflation Station/FIA console with PowerSlide, 211" 2-wheel align WB, (2) 9,000lb jacks, PowerSlide Turnplates, air line kit. Concrete work not included. </t>
  </si>
  <si>
    <t>Aligner with column mount cabinet, 24" LCD Flat Panel Display, and color printer. (Note: This console does not provide mounting or charging provisions for DSP cordless sensors.)</t>
  </si>
  <si>
    <t>Quick ID(TM) automatic vehicle identification system with LONG focal length camera. NOT FOR USE WITH QCD systems. Requires Quick Tread(R) or Quick Check(R) system, WinAlign(R) 16 software (or greater). Also for use with QTHD standalone systems.</t>
  </si>
  <si>
    <t>Quick ID(TM) automatic vehicle identification system with SHORT focal length camera. NOT FOR USE WITH QCD systems. Requires Quick Tread(R) or Quick Check(R) system, WinAlign(R) 16 software (or greater). Also for use with QTHD standalone systems.</t>
  </si>
  <si>
    <t>QTHD</t>
  </si>
  <si>
    <t>AR46 Expander/Reducer - Adds 4" external clamping OR reduces external clamping by 5". (6" to 26" for TCX500, TCX505, TCX515, TCX535, TCX550, TCX50, TCX51, TCX53, TCX58, TCX59) ( 7" to 28" for TCX575)</t>
  </si>
  <si>
    <t>SWE00</t>
  </si>
  <si>
    <t xml:space="preserve">SmartWeight~ Elite Balancer-Includes touch screen interface, SmartWeight, eCal auto calibration,  TPMS Specs. Cones/Collets and flange plates sold separately.		</t>
  </si>
  <si>
    <t>SWE01</t>
  </si>
  <si>
    <t xml:space="preserve">SmartWeight~ Elite Balancer- Includes touch screen interface, SmartWeight, eCal auto calibration, TPMS Specs, printer. Cones/Collets and flange plates sold separately.		</t>
  </si>
  <si>
    <t>SWE02</t>
  </si>
  <si>
    <t xml:space="preserve">SmartWeight~ Elite Balancer- Includes touch screen interface, SmartWeight, eCal auto calibration, TPMS Specs, TDC laser. Cones/Collets and flange plates sold separately.		</t>
  </si>
  <si>
    <t>SWE03</t>
  </si>
  <si>
    <t xml:space="preserve">SmartWeight~ Elite Balancer- Includes touch screen interface, SmartWeight, eCal auto calibration, TPMS Specs, printer, TDC laser. Cones/Collets and flange plates sold separately.		</t>
  </si>
  <si>
    <t>SWE10</t>
  </si>
  <si>
    <t>SmartWeight~ Elite Balancer- Includes touch screen interface, SmartWeight, eCal auto calibration, TPMS Specs, wheel lift.
Cones/Collets and flange plates sold separately.</t>
  </si>
  <si>
    <t>SWE11</t>
  </si>
  <si>
    <t xml:space="preserve">SmartWeight~ Elite Balancer- Includes touch screen interface, SmartWeight, eCal auto calibration, TPMS Specs, wheel lift, printer. Cones/Collets and flange plates sold separately.		</t>
  </si>
  <si>
    <t>SWE12</t>
  </si>
  <si>
    <t xml:space="preserve">SmartWeight~ Elite Balancer- Includes touch screen interface, SmartWeight, eCal auto calibration, TPMS Specs, wheel lift, TDC laser. Cones/Collets and flange plates sold separately.		</t>
  </si>
  <si>
    <t>SWE13</t>
  </si>
  <si>
    <t xml:space="preserve">SmartWeight~ Elite Balancer- Includes touch screen interface, SmartWeight, eCal auto calibration, TPMS Specs, wheel lift, printer, TDC laser. Cones/Collets and flange plates sold separately.		</t>
  </si>
  <si>
    <t>SWE20</t>
  </si>
  <si>
    <t xml:space="preserve">SmartWeight~ Elite Balancer- Includes touch screen interface, SmartWeight, eCal auto calibration, TPMS Specs,  SpeedClamp. Cones/Collets and flange plates sold separately.		</t>
  </si>
  <si>
    <t>SWE21</t>
  </si>
  <si>
    <t>SmartWeight~ Elite Balancer-Includes touch screen interface, SmartWeight, eCal auto calibration,  TPMS Specs, SpeedClamp, printer. Cones/Collets and flange plates sold separately.</t>
  </si>
  <si>
    <t>SWE22</t>
  </si>
  <si>
    <t xml:space="preserve">SmartWeight~ Elite Balancer-Includes touch screen interface, SmartWeight, eCal auto calibration,  TPMS Specs, SpeedClamp, TDC laser. Cones/Collets and flange plates sold separately.		</t>
  </si>
  <si>
    <t>SWE23</t>
  </si>
  <si>
    <t xml:space="preserve">SmartWeight~ Elite Balancer-Includes touch screen interface, SmartWeight, eCal auto calibration,  TPMS Specs, SpeedClamp, printer, TDC laser. Cones/Collets and flange plates sold separately.		</t>
  </si>
  <si>
    <t>SWE30</t>
  </si>
  <si>
    <t xml:space="preserve">SmartWeight~ Elite Balancer-Includes touch screen interface, SmartWeight, eCal auto calibration,  TPMS Specs, SpeedClamp, wheel lift. Cones/Collets and flange plates sold separately.		</t>
  </si>
  <si>
    <t>SWE31</t>
  </si>
  <si>
    <t xml:space="preserve">SmartWeight~ Elite Balancer-Includes touch screen interface, SmartWeight, eCal auto calibration,  TPMS Specs, SpeedClamp, wheel lift, printer. Cones/Collets and flange plates sold separately.		</t>
  </si>
  <si>
    <t>SWE32</t>
  </si>
  <si>
    <t xml:space="preserve">SmartWeight~ Elite Balancer-Includes touch screen interface, SmartWeight, eCal auto calibration,  TPMS Specs, SpeedClamp, wheel lift, TDC laser. Cones/Collets and flange plates sold separately.		</t>
  </si>
  <si>
    <t>SWE33</t>
  </si>
  <si>
    <t xml:space="preserve">SmartWeight~ Elite Balancer-Includes touch screen interface, SmartWeight, eCal auto calibration,  TPMS Specs, SpeedClamp, wheel lift, printer, TDC laser. Cones/Collets and flange plates sold separately.		</t>
  </si>
  <si>
    <t>SWP90</t>
  </si>
  <si>
    <t>SmartWeight Pro Balancer-Includes Speed Clamp, hood and outer laser.</t>
  </si>
  <si>
    <t>SWP96</t>
  </si>
  <si>
    <t>SmartWeight Pro Balancer-Includes Speed Clamp, hood, outer laser and wheel lift.</t>
  </si>
  <si>
    <t>SWP97</t>
  </si>
  <si>
    <t>SmartWeight Pro Balancer-Includes Speed Clamp, hood, outer laser and HammerHead TDC laser.</t>
  </si>
  <si>
    <t>SWP98</t>
  </si>
  <si>
    <t>SmartWeight Pro Balancer-Includes Speed Clamp, hood, outer laser, wheel lift and HammerHead TDC laser.</t>
  </si>
  <si>
    <t xml:space="preserve">Standard Tire Changer, Table-Top Design, Std. Accessories, (compressed air supply required), 10-26" clamping range. Red only.
</t>
  </si>
  <si>
    <t>WA684-CM-COL</t>
  </si>
  <si>
    <t>Collision Edition CM Aligner with Premium Cabinet, 27~ Monitor, Hawkeye Elite Sensors, Wide Angle Targets, and Wheel Off Adjustment package.</t>
  </si>
  <si>
    <t>WU592HD</t>
  </si>
  <si>
    <t>Quick Check wall mount console w/ HD ULIB.</t>
  </si>
  <si>
    <t>Twin Lift Adaptor.  Used on 133-90-2 jack when full 20,00lbs of lift must be applied at a single point.</t>
  </si>
  <si>
    <t xml:space="preserve">20,000lbs Jack for P/L49xHD~with mechanical safety locks.~ Up to two jacks may be added to each P/L49xHD.~
</t>
  </si>
  <si>
    <t>133-91-2</t>
  </si>
  <si>
    <t>20-2433-1</t>
  </si>
  <si>
    <t>Mercedes Benz 2500/3500 Sprinter Adaptor Kit:
Fits the Mercedes Benz Sprinter with 6-lug wheels. Contains 20-2456-1 and 175-406-2. (Does not
include required collet: either 192-161-1 or 192-216-1 are acceptable) See Form 700MB.</t>
  </si>
  <si>
    <t>Powerslide Turnplate Kit ~ Includes (2) turnplates and control box.  Adds full FIA Aligner control to powerslide turnplates (only). Suitable for PE, PF, PT, RKHD and other turnplate pockets less than 3 inches in depth. Not suitable for L494HD, P49X racks.</t>
  </si>
  <si>
    <t>FIA Turnplate Kit ~ Includes (2) PowerSlide Turnplates and FIA control box. Adds full FIA Aligner control to powerslide slip plates(if L494HD-PS) and turnplates.  Suitable for L494HD, P490HD, P491HD.</t>
  </si>
  <si>
    <t>20-3790-1</t>
  </si>
  <si>
    <t>L494HD Approach Ramp Extension ~ for low clearance vehicles. Kit 20-3826-1 needed if adding to L494HD produced prior to July 19, 2021</t>
  </si>
  <si>
    <t>20-3826-1</t>
  </si>
  <si>
    <t>L494HD Retro Ramps to accept 20-3790-1. Only required on lifts produced prior to July 19, 2021. 20-3790-1 must be ordered separately.</t>
  </si>
  <si>
    <t>20-3842-1</t>
  </si>
  <si>
    <t>Wireless Control Kit. Eases use of control consoles.</t>
  </si>
  <si>
    <t>20-3859-1</t>
  </si>
  <si>
    <t>WinAlign~ 17 HD software upgrade. Includes keys, the latest spec database and Installation/Training by Hunter Service Rep. Requires HW2 of HW2B PC. An HD WinAlign Aligner key must be present for the upgrade.</t>
  </si>
  <si>
    <t>20-3860-1</t>
  </si>
  <si>
    <t>WinAlign~ HD 17 software upgrade. Requires HW2 or HW2B PC. Adds Heavy Duty functionality to a light vehicle aligner.</t>
  </si>
  <si>
    <t>HD 4-Post~35,000lb Capacity,~galvanized 30 in. wide runways, 300 in. alignment w/b,~turnplate~pockets, push button powerslide slip plates (not FIA unless equipped with FIA t/p kit).~Note: Turnplates, jacks, light kits and other acc's. ordered separately.</t>
  </si>
  <si>
    <t>P490HDPS</t>
  </si>
  <si>
    <t>Short Pit Runway Group ~ 226~ Long Galvanized Runways, PowerSlide Flush Slip Plates, 3~ Turnplate pockets. Use only with PS turnplates, ordered separately. One or two jacks available separately.</t>
  </si>
  <si>
    <t>P491HDPS</t>
  </si>
  <si>
    <t>Long Pit Runway Group ~ 360~ Long Galvanized Runways, PowerSlide Flush Slip Plates, 3~ 
turnplate pockets. Use only with PS turnplates, ordered separately. One or two jacks available separately.</t>
  </si>
  <si>
    <t>Two Post Lift</t>
  </si>
  <si>
    <t>Two Post Lift Option</t>
  </si>
  <si>
    <t>Four Post Lift</t>
  </si>
  <si>
    <t>Four Post Lift Option</t>
  </si>
  <si>
    <t>Wireless Mobile Lift</t>
  </si>
  <si>
    <t>Mobile Lift Wireless Option</t>
  </si>
  <si>
    <t>DC Mobile Lift</t>
  </si>
  <si>
    <t>Mobile Lift DC Option</t>
  </si>
  <si>
    <t>Mobile Lift AC Option</t>
  </si>
  <si>
    <t>Mobile Lift Option</t>
  </si>
  <si>
    <t>Parallelogram Lift</t>
  </si>
  <si>
    <t>Parallelogram Lift Option</t>
  </si>
  <si>
    <t>Jack Stand</t>
  </si>
  <si>
    <t>Jack Stand Option</t>
  </si>
  <si>
    <t>Specialty Option</t>
  </si>
  <si>
    <t>Vertical Rise Lift</t>
  </si>
  <si>
    <t>Vertical Rise Lift Option</t>
  </si>
  <si>
    <t>Caliper Adapter</t>
  </si>
  <si>
    <t>Wheel End Plate Metro Bus - DBD</t>
  </si>
  <si>
    <t>Wheel End Plate Ford F550/Other - DBD</t>
  </si>
  <si>
    <t>Heavy Duty Filter Crusher 16" chamber</t>
  </si>
  <si>
    <t>Detroit Diesel adapter for ES-6000; 53, 71, 92, 8.2L Series</t>
  </si>
  <si>
    <t>WPLS Weather Cover</t>
  </si>
  <si>
    <t>WPLS Storage Cover</t>
  </si>
  <si>
    <t>WPLS Post Cover</t>
  </si>
  <si>
    <t>LD</t>
  </si>
  <si>
    <t>Collision Edition CM Aligner with Premium Cabinet, 27~ Monitor, Hawkeye Elite Sensors, Wide Angle Targets, and Wheel Off Adjustment package. Black.</t>
  </si>
  <si>
    <t>WA684-CM-COLBLK</t>
  </si>
  <si>
    <t>Raise clamping jaws to clear belt drive pulley and brakes used on motorcycles, including Harley Davidson. Plastic-covered to prevent wheel damage.</t>
  </si>
  <si>
    <t>TC33 Series Plus device. Suitable for TC33.</t>
  </si>
  <si>
    <t>20-3782-1</t>
  </si>
  <si>
    <t>TC33 Series Bead Press Arm - Suitable for TC33 and TC33M.</t>
  </si>
  <si>
    <t>20-3781-1</t>
  </si>
  <si>
    <t xml:space="preserve">Retrofit kit to add a hood (no camera) to a SWP00 balancer. </t>
  </si>
  <si>
    <t>20-3710-1</t>
  </si>
  <si>
    <t xml:space="preserve">Retrofit kit to add a hood that includes an outer camera to a SWP00 balancer. </t>
  </si>
  <si>
    <t>20-3709-1</t>
  </si>
  <si>
    <t>Optional wheel lift eases servicing of large assemblies. Allows for more careful handling of expensive wheels. TC33/37/39 series.</t>
  </si>
  <si>
    <t>Set of 4 brackets and mounting hardware for storing Hawkeye Elite~ TD Alignment Targets on Hunter Quick Grip Adaptors</t>
  </si>
  <si>
    <t>20-2865-1</t>
  </si>
  <si>
    <t>HunterPro Automotive Adaptor Kit</t>
  </si>
  <si>
    <t>HD</t>
  </si>
  <si>
    <t>Accessory side plates to adapt 133-90-2 jack to PF/PT deep center rail configuration.  When adapting for PF/PT order (1) 133-90-2 and (1) 133-91-2 for a complete jack.  Not needed for L494HD and P49xHD racks.</t>
  </si>
  <si>
    <t>MP-7180-A-0300</t>
  </si>
  <si>
    <t>MP-7160-A-0440</t>
  </si>
  <si>
    <t>WIRELESS Tandem - MP-Series 16,000lb Capacity Mobile Column - 22" Forks</t>
  </si>
  <si>
    <t>MP-0180-A-0300</t>
  </si>
  <si>
    <t>DC - MP-Series 18,000lb Capacity Tandem Mobile Column - 15" Forks - DC - WIRED</t>
  </si>
  <si>
    <t>MP-0160-A-0440</t>
  </si>
  <si>
    <t>DC - MP-Series 16,000lb Capacity Tandem Mobile Column - 22" Forks - DC - WIRED</t>
  </si>
  <si>
    <t>Tire Changer, Hybrid Leverless, Table-Top, FastBlast, Full BPS, PowerOut Bead Breaker, Automatic Swing Arm, 10-26" clamping, (220v, 5a, L6-20P plug).</t>
  </si>
  <si>
    <t>TCX59PRO</t>
  </si>
  <si>
    <t>Wide body, professional swing arm tire changer, table-top design, 2-Speed 220V motor, FastBlast w/ bead press arm, 10-26" clamping range, includes 2 polymer heads. Red only.</t>
  </si>
  <si>
    <t>TCX51PLS</t>
  </si>
  <si>
    <t>TCXH HunterNet~ 2 Connectivity Kit. Compatible with TCX56, 57,58, 59 and TCX5xH models. Not compatible with TCX5xA or TCX5xE Models.</t>
  </si>
  <si>
    <t>20-3871-1</t>
  </si>
  <si>
    <t>Revolution flange plate with drive pins and set of 5 round tip pins. Has traction dowels at base.</t>
  </si>
  <si>
    <t>20-3957-1</t>
  </si>
  <si>
    <t>Set of 5 round tip pins for Revolution flange plate.</t>
  </si>
  <si>
    <t>20-3877-1</t>
  </si>
  <si>
    <t>Premium Tire Changer ~ Variable Hydraulic, 10-
34"" Capable, Center Clamp, Leverless Toolhead, 208-230V, 20A, 1 phase, red.</t>
  </si>
  <si>
    <t>TCM</t>
  </si>
  <si>
    <t>20-3914-1</t>
  </si>
  <si>
    <t>TCM Maverick tire changer wheel lift kit. Only compatible with TCM tire changers.</t>
  </si>
  <si>
    <t>20-3884-1</t>
  </si>
  <si>
    <t>Premium Tire Changer ~ Variable Hydraulic, 10-
34"" Capable, Center Clamp, Leverless Toolhead, 208-230V, 20A, 1 phase, black. Includes Wheel Lift</t>
  </si>
  <si>
    <t>TCMWBLK</t>
  </si>
  <si>
    <t>Premium Tire Changer ~ Variable Hydraulic, 10-
34"" Capable, Center Clamp, Leverless Toolhead, 208-230V, 20A, 1 phase, red. Includes Wheel Lift</t>
  </si>
  <si>
    <t>TCMW</t>
  </si>
  <si>
    <t>TCMBLK</t>
  </si>
  <si>
    <t>28-in. bead depressor tail with traction bar ~  Aids in locking tire to rim and pushing low-profile tires down into drop center for mounting. Services up to 28 in. diameter rims.</t>
  </si>
  <si>
    <t>RP6-G1000A67</t>
  </si>
  <si>
    <t>Honda Auto34 and TC39 Flange plate without drive pins and set of 5 round tip pins. Flat base (no dowels).</t>
  </si>
  <si>
    <t>20-3892-1</t>
  </si>
  <si>
    <t>Center clamp, swing arm tire changer, BP arm with FastBlast &amp; locking disc,
wide chassis, 2-Speed 220V Motor, 10-30~ diameter. Includes 2 polymer heads. Red only.</t>
  </si>
  <si>
    <t>TCX51CEN</t>
  </si>
  <si>
    <t>Wheel lift for TCX51CEN, Black only. Not suitable for TCX tabletop models.</t>
  </si>
  <si>
    <t>20-3863-1</t>
  </si>
  <si>
    <t>TC39 Leverless head kit, Generation 2 BLACK</t>
  </si>
  <si>
    <t>20-3662-1BLK</t>
  </si>
  <si>
    <t xml:space="preserve">TCX small wheel mount head. With optional RP11-8-11100402, wheels down to 6" diameter may be serviced easily. Suitable for TCX50/51/53 E, A and H models. Not suitable for TCX56/57, TCX58/59 changers.
</t>
  </si>
  <si>
    <t>Harsh Duty Pit Rack 18,000lbs Capacity - 26" wide runways, Inflation Station, PowerSlide, 177" 2WA WB, (2) 9,000lbs Swing Jacks, Stainless PowerSlide turnplates and slip plate tops, air line kit. Concrete work not included.</t>
  </si>
  <si>
    <t>P451T-ISPRR</t>
  </si>
  <si>
    <t>QC Demo pedestal assembly.</t>
  </si>
  <si>
    <t>161-90-1</t>
  </si>
  <si>
    <t>Stand alone QuickTread Edge(TM) Flush mount BLACK.</t>
  </si>
  <si>
    <t>BL Series combination bench lathe with DigiCal/ACT, bench, dust collection hood, Tablet, no adaptors. Painted Black.</t>
  </si>
  <si>
    <t>BL73BLK</t>
  </si>
  <si>
    <t>BL Series combination bench lathe with DigiCal/ACT, bench, dust collection hood, Tablet, no adaptors.</t>
  </si>
  <si>
    <t>BL73</t>
  </si>
  <si>
    <t>BL Series combination bench lathe with DigiCal/ACT, bench, Tablet, no adaptors. Painted Black.</t>
  </si>
  <si>
    <t>BL71BLK</t>
  </si>
  <si>
    <t>BL Series combination bench lathe with DigiCal/ACT, bench, Tablet, no adaptors.</t>
  </si>
  <si>
    <t>BL71</t>
  </si>
  <si>
    <t>BL Series combination bench lathe with DigiCal/ACT, Tablet, no adaptors. Painted Black.</t>
  </si>
  <si>
    <t>BL70BLK</t>
  </si>
  <si>
    <t>BL Series combination bench lathe with DigiCal/ACT, Tablet, no adaptors.</t>
  </si>
  <si>
    <t>BL70</t>
  </si>
  <si>
    <t>13-350-3</t>
  </si>
  <si>
    <t>13-349-3</t>
  </si>
  <si>
    <t>KIT-BL BRAKE LATHE BENCH Black - Note does not include 20-3572-1 drawer kit. Must be ordered separately.</t>
  </si>
  <si>
    <t>KIT-BL BRAKE LATHE BENCH - Note does not include 20-3572-1 drawer kit. Must be ordered separately.</t>
  </si>
  <si>
    <t>SmartWeight Pro Balancer-Includes Speed Clamp, hood, outer laser and HammerHead TDC laser. BLACK</t>
  </si>
  <si>
    <t>SWP97BLK</t>
  </si>
  <si>
    <t>20-2531-1BLK</t>
  </si>
  <si>
    <t>Chrysler, Dodge, Jeep, Honda radar tool. Unique design offers multiple attachments to attach to a wider array of radar sensors without buying completely different tools for each radar style. See sales bulletin sa17-005 for more ordering information.</t>
  </si>
  <si>
    <t>20-2395-1BLK</t>
  </si>
  <si>
    <t>WinAlign~ 17 Mercedes software upgrade. Includes keys, the latest spec database and Installation/Training by Hunter Service Rep. Requires HW2 or newer PC. A Mercedes Program key must be present for the upgrade.</t>
  </si>
  <si>
    <t>20-3858-1-M</t>
  </si>
  <si>
    <t>RX10KLISCLB</t>
  </si>
  <si>
    <t>SWP76CLB</t>
  </si>
  <si>
    <t>WA674-CMCLB</t>
  </si>
  <si>
    <t>TC39WCLB</t>
  </si>
  <si>
    <t xml:space="preserve">Auto34R tire changer. 10-34" capability, Leverless toolhead with memory.  Variable speed high-torque 220V motor. Press arm, simple three button control, wheel lift and mirror are standard.
</t>
  </si>
  <si>
    <t>TCA34RCLB</t>
  </si>
  <si>
    <t>6 sensor set of DSP700T with HD QG Adaptors for fleet service with compatible vehicles. All vehicles cannot be serviced with Quick Grip Adaptors. Self-centering clamps not included but required for floor characterization. Includes external storage.</t>
  </si>
  <si>
    <t>4 sensor set of DSP700T with HD QG Adaptors for fleet service with compatible vehicles. All vehicles cannot be serviced with Quick Grip Adaptors. Self-centering clamps not included but required for floor characterization. Includes external storage.</t>
  </si>
  <si>
    <t>Caliper Adapter - Long Reach</t>
  </si>
  <si>
    <t>10-TSF</t>
  </si>
  <si>
    <t>WPLS Cord Reel Retrofit Kit</t>
  </si>
  <si>
    <t>Storage Cover - covers entire WPLS</t>
  </si>
  <si>
    <t>Electrical Cover - covers 3/4 of WPLS</t>
  </si>
  <si>
    <t>Horizontal DPF Adapter</t>
  </si>
  <si>
    <t>Not Available</t>
  </si>
  <si>
    <t>Option •</t>
  </si>
  <si>
    <t>Option</t>
  </si>
  <si>
    <t>Water Softener</t>
  </si>
  <si>
    <t>Water Heater</t>
  </si>
  <si>
    <t>Remote Wash Program Selector</t>
  </si>
  <si>
    <t>PVC Splash Guards</t>
  </si>
  <si>
    <t>Ethernet Module</t>
  </si>
  <si>
    <t>Additional Tire Guide Rails, 10 foot x 2</t>
  </si>
  <si>
    <t>Tire Guide Rails, 10 foot x 2</t>
  </si>
  <si>
    <t>Traffic Light</t>
  </si>
  <si>
    <t>Roof Mop</t>
  </si>
  <si>
    <t>Skid Plates</t>
  </si>
  <si>
    <t>Rinse Booster Pump</t>
  </si>
  <si>
    <t>Rain Water System</t>
  </si>
  <si>
    <t>RFID System</t>
  </si>
  <si>
    <t>Separate Touch Control Panel</t>
  </si>
  <si>
    <t>Water Purification System, Renaren</t>
  </si>
  <si>
    <t>Wash Water Pump</t>
  </si>
  <si>
    <t>Floor Stand for Buffer Tank</t>
  </si>
  <si>
    <t>Above Ground Conical Storage Tank 1050G</t>
  </si>
  <si>
    <t>Buffer Tank, WBT-1600</t>
  </si>
  <si>
    <t>Water Recycling System, WWR-165</t>
  </si>
  <si>
    <t>Water Recycling System, WWR-300 w. Ozone x2</t>
  </si>
  <si>
    <t>Water Recycling System, WWR-300 w. Ozone</t>
  </si>
  <si>
    <t>Manual Degreaser Application</t>
  </si>
  <si>
    <t>Dosage Pump for Detergent to Brushes</t>
  </si>
  <si>
    <t>Dosage Pump for Wax</t>
  </si>
  <si>
    <t>Detergent Metering System (Pre.)</t>
  </si>
  <si>
    <t>Detergent Metering System (Deg.)</t>
  </si>
  <si>
    <t>Detergent Pump</t>
  </si>
  <si>
    <t>High Pressure Pump, CAT-7CP w Tank &amp; Y/D</t>
  </si>
  <si>
    <t>Brackets for Festoon System</t>
  </si>
  <si>
    <t>Manual Spray Equipment</t>
  </si>
  <si>
    <t>Valve Battery</t>
  </si>
  <si>
    <t>High Pressure Pump, 30HP</t>
  </si>
  <si>
    <t>High Pressure Pump 25HP</t>
  </si>
  <si>
    <t>High Pressure Pump, 20HP</t>
  </si>
  <si>
    <t>High Pressure Pumps, CAT 3535 x3</t>
  </si>
  <si>
    <t>High Pressure Pumps, CAT 3535 x2</t>
  </si>
  <si>
    <t>High Presure Arch</t>
  </si>
  <si>
    <t>Wheel Washer</t>
  </si>
  <si>
    <t>Chassis Wash</t>
  </si>
  <si>
    <t>Free-Standing Detergent Arch</t>
  </si>
  <si>
    <t>Detergent Arch</t>
  </si>
  <si>
    <t>Site Specific Drawings</t>
  </si>
  <si>
    <t>Wash Program Selector</t>
  </si>
  <si>
    <t>Wash Height 14 Foot</t>
  </si>
  <si>
    <t>Wash Height 12 Foot</t>
  </si>
  <si>
    <t>Machine Equipment</t>
  </si>
  <si>
    <t>WM-HPOB3</t>
  </si>
  <si>
    <t>% Off lIst</t>
  </si>
  <si>
    <t>Rotor Adapter</t>
  </si>
  <si>
    <t>12" Height Adapter</t>
  </si>
  <si>
    <t>Battery/Compressor Adapter</t>
  </si>
  <si>
    <t>Battery/Compressor Adapter (HR-300)</t>
  </si>
  <si>
    <t>Trailer/Evap Tray (HR-300)</t>
  </si>
  <si>
    <t>Cummins multi-series adapter (ES-6000)</t>
  </si>
  <si>
    <t>CAT diesel engine adapter (ES-6000)</t>
  </si>
  <si>
    <t>International Engine Adapter (ES-6000)</t>
  </si>
  <si>
    <t>Cummins C Series engine adapter (ES-6000)</t>
  </si>
  <si>
    <t>Detroit Diesel 60 Series Engine Adapter</t>
  </si>
  <si>
    <t>Cummins L-10 &amp; M11 Series Engine Adapter</t>
  </si>
  <si>
    <t>Cummins L-10 &amp; M11 series adapter (ES-6000)</t>
  </si>
  <si>
    <t>John Deere Powertech Engine Adapter</t>
  </si>
  <si>
    <t>John Deere Powertech 4.5L &amp; 6.8L engine adapter (ES-6000)</t>
  </si>
  <si>
    <t>Cross Beam Adapter (WPLS)</t>
  </si>
  <si>
    <t>End Lift Adapter (WPLS)</t>
  </si>
  <si>
    <t>Trailer King Pin Adapter (WPLS)</t>
  </si>
  <si>
    <t>15" Tall Post Kit (CB-32 for WPLS)</t>
  </si>
  <si>
    <t>19.5" Tall Post Kit (CB-32 for WPLS)</t>
  </si>
  <si>
    <t>Snow Plow Adapter (WPLS)</t>
  </si>
  <si>
    <t>WPLS Cord Reel Retro Kit</t>
  </si>
  <si>
    <t>WPLS-50, set of 4</t>
  </si>
  <si>
    <t>75 Ton  Shop Press Accessory Kit</t>
  </si>
  <si>
    <t>SP-75S</t>
  </si>
  <si>
    <t>Mountable Guard (Each Side) (SP-75)</t>
  </si>
  <si>
    <t>10 Ton Shop Press Accessory Kit</t>
  </si>
  <si>
    <t>25 Ton  Shop Press Accessory Kit</t>
  </si>
  <si>
    <t>Eaton Fuller Adapter (MM &amp; HTCJ)</t>
  </si>
  <si>
    <t>Brake Drum Adapter (MM &amp; HTCJ)</t>
  </si>
  <si>
    <t>MM-2000S</t>
  </si>
  <si>
    <t>Differential Adapter</t>
  </si>
  <si>
    <t>2" Height Adapter</t>
  </si>
  <si>
    <t>MM-2000 A/HS</t>
  </si>
  <si>
    <t>Flywheel Adapter</t>
  </si>
  <si>
    <t>Flywheel Adapter (MM, HTCJ, TCJ-500 &amp; HR-300)</t>
  </si>
  <si>
    <t>Clutch Adapter</t>
  </si>
  <si>
    <t>Clutch Adapter (MM &amp; HTCJ)</t>
  </si>
  <si>
    <t>Drive Line Adapter (HR-300)</t>
  </si>
  <si>
    <t>1-Box DPF Adapter</t>
  </si>
  <si>
    <t>DPF Box Adapter (MM &amp; HTCJ)</t>
  </si>
  <si>
    <t>Disc Brake Caliper Adapter (MM &amp; HTCJ)</t>
  </si>
  <si>
    <t>Electric Vehicle Battery Pack Adapter (MM &amp; HTCJ)</t>
  </si>
  <si>
    <t>OH/AH Height Adapter</t>
  </si>
  <si>
    <t>LT-3300</t>
  </si>
  <si>
    <t>TAJS-3000</t>
  </si>
  <si>
    <t>Tall Post Kit (TAJS-2000)</t>
  </si>
  <si>
    <t>35T</t>
  </si>
  <si>
    <t>35T-H</t>
  </si>
  <si>
    <t>10-TF</t>
  </si>
  <si>
    <t>10-THF</t>
  </si>
  <si>
    <t>7-TF</t>
  </si>
  <si>
    <t>7-THF</t>
  </si>
  <si>
    <t>25-TF</t>
  </si>
  <si>
    <t>25-THF</t>
  </si>
  <si>
    <t>35-TF</t>
  </si>
  <si>
    <t>35-THF</t>
  </si>
  <si>
    <t>12-THF</t>
  </si>
  <si>
    <t>12-TF</t>
  </si>
  <si>
    <t>7-THR</t>
  </si>
  <si>
    <t>10-THR</t>
  </si>
  <si>
    <t>7-THF Solid Base</t>
  </si>
  <si>
    <t>3-TF</t>
  </si>
  <si>
    <t>3-THF</t>
  </si>
  <si>
    <t>ACE adjustable adaptor standard adaptor leg. Use for most applications 4.8 inches tall.(Single Leg)</t>
  </si>
  <si>
    <t>ACE adjustable adaptor standard adaptor leg. Use mostly for DRW (dual rear wheels) 2.67 inches taller than standard leg.	(Single Leg)</t>
  </si>
  <si>
    <t>Flange, Offset, 5x100mm, 5x4.25#, 5x110mm, 5x112mm, 5x4.50#, 5x115mm, 5x120mm, 5x4.75. Previously known as 175-361-2.</t>
  </si>
  <si>
    <t>Arbor Kit, 1 7/8" HD, BL505 through BL Series includes: 97-420-2, 76-342-2, 46-449-2 (2),
46-448-2, 221-584-2 - Not compatible with dust enclosure</t>
  </si>
  <si>
    <t>20-1661-1</t>
  </si>
  <si>
    <t>RX10K, 12A, 16K Flush Conversion Kit.  Ramps and extenders to convert a surface mount rack to flush mount. DOESN'T include (4) 51-2308-1 IS flush cover plates or 20-3148-1 intrinsically safe kit. Those service parts must be ordered separately as needed.</t>
  </si>
  <si>
    <t>RX10K, 12A, 16K Flush Conversion Kit.  Ramps and extenders to convert a surface mount rack to flush.  DOESN'T include (4) 51-2308-1 IS covers or 20-3148-1 intrinsically safe kit. Those service parts must be ordered separately as needed. Black.</t>
  </si>
  <si>
    <t>Thick Bead Kit ~ Includes thick bead hook and reverse wheel adaptor.  Suitable for load range G,H,J tires.  Suitable for all generations of Revolution TCs running 1.4 or greater software and the Hunter Maverick Tire Changer</t>
  </si>
  <si>
    <t>Optional Drawer kit for a BL Series Bench Lathes</t>
  </si>
  <si>
    <t>7 compartment shelf for TCX51C/TCX50/51/53, A/E/H models. Left or right side mount on TCX50 and TCX51/51C. Right mount required for TCX53.</t>
  </si>
  <si>
    <t>20-3679-1</t>
  </si>
  <si>
    <t>Twincutter Kit for Non-ACT/Digi-Cal 2.0 BL Series Lathes</t>
  </si>
  <si>
    <t>20-3680-1</t>
  </si>
  <si>
    <t>Twincutter Kit for ACT/Digi-Cal 2.0 BL series Lathes</t>
  </si>
  <si>
    <t>20-3821-3</t>
  </si>
  <si>
    <t>Adjustable ACE three &amp; six lug adaptor plate. No legs included. Compatible with 13-349-3 (4.8") and 13-350-3 (7.47") legs. Designed to cover bolt circle diameter range of 210mm -112mm (8.25 in. - 4.41 in.)</t>
  </si>
  <si>
    <t>20-3822-3</t>
  </si>
  <si>
    <t>Adjustable ACE four &amp; eight lug adaptor plate. No legs included. Compatible with 13-349-3 (4.8") and 13-350-3 (7.47") legs. Designed to cover bolt circle diameter range of 210mm -112mm (8.25 in. - 4.41 in.)</t>
  </si>
  <si>
    <t>20-3823-3</t>
  </si>
  <si>
    <t>Adjustable ACE five &amp; ten lug adaptor plate. No legs included. Compatible with 13-349-3 (4.8") and 13-350-3 (7.47") legs. Covers bolt circle diameter range of 210mm -112mm (8.25 in. - 4.41 in.) GM vehicles with 5x105mm pattern need PRO adpt.175-506-1.</t>
  </si>
  <si>
    <t>20-3882-1</t>
  </si>
  <si>
    <t>BPS retrofit kit for all TCX58 and TCX59 models. Provides the same bead press system capabilities as the TCX59PRO.</t>
  </si>
  <si>
    <t>20-3894-1</t>
  </si>
  <si>
    <t>TCM Maverick HunterNet 2 upgrade module. Only Compatible with TCM tire changers.</t>
  </si>
  <si>
    <t>L494HDPSBLK</t>
  </si>
  <si>
    <t>HD 4-Post~35,000lb Capacity, galvanized 30 in. wide runways, 300 in. alignment w/b, turnplate pockets, powerslide slip plates (not FIA unless equipped with FIA t/p kit). Black. Note: Turnplates, jacks, light kits and other acc's. ordered separately.</t>
  </si>
  <si>
    <t>RP1-1688130800</t>
  </si>
  <si>
    <t>RP1-1688130801</t>
  </si>
  <si>
    <t>RP1-1688130811</t>
  </si>
  <si>
    <t>RP1-1688132052</t>
  </si>
  <si>
    <t>RP11-8-11100441</t>
  </si>
  <si>
    <t xml:space="preserve">FastBlast upgrade kit for TCX5xH series changers. Includes tank/column, FastBlast arm and single upper bead press
Note: Does not include lower disc
</t>
  </si>
  <si>
    <t>Basic Flange Plate for clad wheels- Top-down clamping only. Suitable for TCA34/S, TCA28, TC39/3900, TC37/3700, &amp; TC3300 series changers. Includes shaft extension. For TCR Revolution, TCM Maverick, and TCX51CEN series tire changers use 20-3158-1</t>
  </si>
  <si>
    <t>Flange Plate Kit - For reverse wheel and top down clamping. Used for TCA34/R,TCA34/S,TCA28, TC39/3900,TC37/3700, &amp; TC3300. Includes shaft extensions. Max diameter of 230 mm. For TCR Revolution, TCM Maverick, and TCX51CEN series tire changers use 20-3158-1</t>
  </si>
  <si>
    <t>SWP76BLK</t>
  </si>
  <si>
    <t>SmartWeight Pro Balancer-Includes hood, outer laser, and wheel lift. BLACK</t>
  </si>
  <si>
    <t>Premium Tire Changer ~ Variable Hydraulic, 10-
34"" Capable, Center Clamp, Leverless Toolhead, 208-230V, 20A, 1 phase, black.</t>
  </si>
  <si>
    <t>WU592MD</t>
  </si>
  <si>
    <t>Medium Duty wall mount inspection console,  Passenger QC Key</t>
  </si>
  <si>
    <t>106-162-2</t>
  </si>
  <si>
    <t xml:space="preserve">Tru-Balance Centering Pin - Set of 3. Steer Axles, 22.5" / 24.5" steel and aluminum wheels. 19.5 aluminum wheels. 12,000-14,000 lb. axle weight. </t>
  </si>
  <si>
    <t>106-163-2</t>
  </si>
  <si>
    <t xml:space="preserve">Tru-Balance Centering Pin - Set of 3 extended length pins. Steer and drive axles, 22.5" / 24.5" steel and aluminum wheels.16,000-18,000 lb. axle weight.	</t>
  </si>
  <si>
    <t>106-164-2</t>
  </si>
  <si>
    <t>Tru-Balance Centering Pins for Steer axles - Set of 3 pins. Compatible with various stud holes from 7/8" to 1 3/8". 22mm threads. Steel and certain aluminum wheels.</t>
  </si>
  <si>
    <t>192-244-2</t>
  </si>
  <si>
    <t>Medium duty universal collet #15. Part of 20-3116-1. See 5876-T for applications.</t>
  </si>
  <si>
    <t>192-264-2</t>
  </si>
  <si>
    <t>Medium duty universal collet #18. Part of 20-3116-1. See 5876-T for applications.</t>
  </si>
  <si>
    <t>192-265-2</t>
  </si>
  <si>
    <t>Medium duty universal collet #19. Part of 20-3116-1. See 5876-T for applications.</t>
  </si>
  <si>
    <t>221-798-2</t>
  </si>
  <si>
    <t>Hunter~ Auto34 and TC39 Leverless Hunter~ Mount Head- Direct replacement for RP6-710014120</t>
  </si>
  <si>
    <t>221-810-2</t>
  </si>
  <si>
    <t>SmartSet mount head (TCM only)</t>
  </si>
  <si>
    <t>RP11-5-401258</t>
  </si>
  <si>
    <t>Worm screw w/ support assy</t>
  </si>
  <si>
    <t>RP3-99918</t>
  </si>
  <si>
    <t>WHEEL SPREADER. Please see form 700MB for additional information and ordering requirements.</t>
  </si>
  <si>
    <t>007-010-001</t>
  </si>
  <si>
    <t xml:space="preserve"> A-7A - 7,000lb Cap 2-Post</t>
  </si>
  <si>
    <t>Turf Kit with Dual Trough, 7,000 lbs Max Capacity -SYS-IA</t>
  </si>
  <si>
    <t>Turf Kit with Dual Trough, 7,000lbs Max Capacity - (LC-12, LMF-12, TP-16/18) - Standard Arms</t>
  </si>
  <si>
    <t>Turf Kit with Dual Trough, 7,000lbs Max Capacity -(LC-12, LMF-12, TP-16, ML220) - 3-Stage Arms</t>
  </si>
  <si>
    <t>020-011-084</t>
  </si>
  <si>
    <t>208-230 VAC, 3 Ph, 5 HP Option w/ NO Pendant (UP ONLY) ,TP-20</t>
  </si>
  <si>
    <t>440-480 VAC, 3 Ph, 5 HP Option w/ NO Pendant (UP ONLY), TP-20</t>
  </si>
  <si>
    <t>Base Plate (for Shimming), 1' x 1' x 1/2" Thick (requires longer anchor bolts)</t>
  </si>
  <si>
    <t xml:space="preserve"> TR-110 (Customer specified Built-to-Order - up to 40' Tracks)</t>
  </si>
  <si>
    <t xml:space="preserve"> TR-120 (Customer specified Built-to-Order - up to 40' Tracks)</t>
  </si>
  <si>
    <t>Alignment Cutouts - TR-33,35,50,75 w/ tapped bases in legs</t>
  </si>
  <si>
    <t>Track Light Kit  20'</t>
  </si>
  <si>
    <t xml:space="preserve">Track Light Kit  25' </t>
  </si>
  <si>
    <t xml:space="preserve">Track Light Kit  30' </t>
  </si>
  <si>
    <t>Pivoting Approach Ramps - 9 FT - TR-33,35/50/75</t>
  </si>
  <si>
    <t>Pivoting Ramps  - 12 FT - TR-33/35/50/75 (24" )</t>
  </si>
  <si>
    <t>Drive Thru Ramps - Pivoting , TR-33,35/50/75 (32" ) WT Version</t>
  </si>
  <si>
    <t>Drive Thru Ramps - Stationary, TR-33,35/50/75 (24" wide)</t>
  </si>
  <si>
    <t>Drive Thru Ramps - Stationary, TR-33,35/50/75 (32" ) WT Version</t>
  </si>
  <si>
    <t>High Reach Jackstand - 14,000lb (each) - (53 3/8" - 72 1/8")</t>
  </si>
  <si>
    <t>Cross Beam Adapter - 800 Series (single)</t>
  </si>
  <si>
    <t>Crossbeam Adapter - 15" Riser Kit - 800 Series (1 pair)</t>
  </si>
  <si>
    <t>Crossbeam Adapter - 19.5" Riser Kit - 800 Series (1 pair)</t>
  </si>
  <si>
    <t>WIRELESS - MP-Series 18,000lb Capacity Mobile Column - 15" Forks</t>
  </si>
  <si>
    <t>WIRELESS Tandem - MP-Series 18,000lb Capacity Mobile Column - 15" Forks</t>
  </si>
  <si>
    <t>WIRELESS - MP-Series 22,000lb Capacity Mobile Column - 22" Forks</t>
  </si>
  <si>
    <t>WIRELESS - MP-Series 24,000lb Capacity Mobile Column - 15" Forks</t>
  </si>
  <si>
    <t>WIRELESS - MP-Series 30,000lb Capacity Mobile Column - 15" Forks</t>
  </si>
  <si>
    <t>Dummy Plug -  DC Wired Models</t>
  </si>
  <si>
    <t>Communication Cable Assy x 30' lg - DC Wired Models</t>
  </si>
  <si>
    <t>Hand Pendant Control - MP - All AC and DC Models</t>
  </si>
  <si>
    <t>Parallelogram Drive-On Lift 50000lb x 32' Tracks (specify Surface or Flush)</t>
  </si>
  <si>
    <t>Parallelogram Drive-On Lift 50000lb x 35' Tracks (specify Surface or Flush)</t>
  </si>
  <si>
    <t>Parallelogram Drive-On Lift 50000lb x 48' Tracks (specify Surface or Flush)</t>
  </si>
  <si>
    <t>Parallelogram Drive-On Lift 75000lb x 32' Tracks (specify Surface or Flush)</t>
  </si>
  <si>
    <t>Parallelogram Drive-On Lift 75000lb x 35' Tracks (specify Surface or Flush)</t>
  </si>
  <si>
    <t>Parallelogram Drive-On Lift 75000lb x 48' Tracks (specify Surface or Flush)</t>
  </si>
  <si>
    <t>Parallelogram Drive-On Lift 100000lb x 48' Tracks (specify Surface or Flush)</t>
  </si>
  <si>
    <t>050-050-196</t>
  </si>
  <si>
    <t>Track Light Kit  20' Class I Div II</t>
  </si>
  <si>
    <t>050-050-197</t>
  </si>
  <si>
    <t>Track Light Kit  25' Class I Div II</t>
  </si>
  <si>
    <t>050-050-198</t>
  </si>
  <si>
    <t>Track Light Kit  30' Class I Div II</t>
  </si>
  <si>
    <t>P-800-A-601</t>
  </si>
  <si>
    <t>Track Lighting 26' LED w/ Magnetic Mount - 6 lights total</t>
  </si>
  <si>
    <t>P-800-A-062</t>
  </si>
  <si>
    <t>Track Lighting 28' LED w/ Magnetic Mount - 6 lights total</t>
  </si>
  <si>
    <t>P-800-A-063</t>
  </si>
  <si>
    <t>Track Lighting 30' LED w/ Magnetic Mount - 8 lights total</t>
  </si>
  <si>
    <t>P-800-A-064</t>
  </si>
  <si>
    <t>Track Lighting 32' LED w/ Magnetic Mount - 8 lights total</t>
  </si>
  <si>
    <t>P-800-A-065</t>
  </si>
  <si>
    <t>Track Lighting 35' LED w/ Magnetic Mount - 10 lights total</t>
  </si>
  <si>
    <t>P-800-A-066</t>
  </si>
  <si>
    <t>Track Lighting 42' LED w/ Magnetic Mount - 12 lights total</t>
  </si>
  <si>
    <t>P-800-A-067</t>
  </si>
  <si>
    <t>Track Lighting 48' LED w/ Magnetic Mount - 12 lights total</t>
  </si>
  <si>
    <t>Certified</t>
  </si>
  <si>
    <t>% Off List</t>
  </si>
  <si>
    <t>YES</t>
  </si>
  <si>
    <t>NO</t>
  </si>
  <si>
    <t>601-700-032</t>
  </si>
  <si>
    <t xml:space="preserve">Back Saver (Ergonomic Tire Hanger)- (A7 / IA) </t>
  </si>
  <si>
    <t>601-700-033</t>
  </si>
  <si>
    <t>Back Saver (Ergonomic Tire Hanger) - (LC12 /LMF / TP16 / TP18 / ML220)</t>
  </si>
  <si>
    <t>Speed Lane Option for SYS-IA, LC-12, LMF-12, TP-16 , TP-18, ML-220</t>
  </si>
  <si>
    <t>WA-1/WA-12-Wheel Engaging Adapter Kit, for SYS-IA, LC-12, LMF-12, TP-16, TP-18 (** Not for 3-Stage Arms **)</t>
  </si>
  <si>
    <t>Wheel Adapter Reducer Sleeves (SYSTEM 1A - Set of Four)</t>
  </si>
  <si>
    <t>000-000-009-X-RED</t>
  </si>
  <si>
    <t>000-000-009-X-BLK</t>
  </si>
  <si>
    <t>000-000-011-X-RED</t>
  </si>
  <si>
    <t>000-000-011-X-BLK</t>
  </si>
  <si>
    <t>In-Floor Hydraulic Lines (Rubber Hoses), TP-20 (Must Route in Conduit)</t>
  </si>
  <si>
    <t>ZZ1684-A-001</t>
  </si>
  <si>
    <t>Swing Arm Assembly - 3 Stage Arm - EV Arms (Shortened) LC12, TP16 - each</t>
  </si>
  <si>
    <t>Lift Pad - Rubber - Adjustable Screw Type - 8" to 11-1/8" Adj. Riser (A7 / IA)  - each</t>
  </si>
  <si>
    <t>025-002-014-P</t>
  </si>
  <si>
    <t>035-000-018-P</t>
  </si>
  <si>
    <t>009-011-076-P</t>
  </si>
  <si>
    <t>015-011-065-P</t>
  </si>
  <si>
    <t>ZZ1325-W-004-P</t>
  </si>
  <si>
    <t>ZZ1325-W-003-P</t>
  </si>
  <si>
    <t>ZZ1325-W-002-P</t>
  </si>
  <si>
    <t>025-002-035-P</t>
  </si>
  <si>
    <t>012-012-047-P</t>
  </si>
  <si>
    <t>026-011-005-P</t>
  </si>
  <si>
    <t>016-011-033-P</t>
  </si>
  <si>
    <t>016-011-055-P</t>
  </si>
  <si>
    <t>007-007-036-P</t>
  </si>
  <si>
    <t>016-011-034-P</t>
  </si>
  <si>
    <t>012-012-088-P</t>
  </si>
  <si>
    <t>006-001-028-P</t>
  </si>
  <si>
    <t>016-011-035-P</t>
  </si>
  <si>
    <t>009-011-087-P</t>
  </si>
  <si>
    <t>020-011-003-P</t>
  </si>
  <si>
    <t>ZZ1174-W-008-P</t>
  </si>
  <si>
    <t>ZZ1174-W-009-P</t>
  </si>
  <si>
    <t>012-012-052-P</t>
  </si>
  <si>
    <t>007-011-060-P</t>
  </si>
  <si>
    <t>007-007-078-P</t>
  </si>
  <si>
    <t>015-011-061-P</t>
  </si>
  <si>
    <t>GM Truck Lift Pad (LC12/LMF12/TP16/TP18/ML-220) - single</t>
  </si>
  <si>
    <t>018-011-046</t>
  </si>
  <si>
    <t>440-480 VAC 3 Ph,  HP Option w/ No Pendent (TP18)</t>
  </si>
  <si>
    <t xml:space="preserve">Cross rail, Custom Width </t>
  </si>
  <si>
    <t xml:space="preserve"> TR-75 (25' Tracks) - 75,000lb  </t>
  </si>
  <si>
    <t>Rolling Jack Lift Pad Slider Option - RJ50AH - 15,000lb (lifts at contact points over runways)</t>
  </si>
  <si>
    <t>050-011-055</t>
  </si>
  <si>
    <t>Airlines in Tracks 20'</t>
  </si>
  <si>
    <t>050-011-056</t>
  </si>
  <si>
    <t>Airlines in Tracks 25'</t>
  </si>
  <si>
    <t>050-011-057</t>
  </si>
  <si>
    <t>Airlines in Tracks 30'</t>
  </si>
  <si>
    <t>Tapped Post Base Plates 3/4" Option for Shimming (For Alignment Lifts)</t>
  </si>
  <si>
    <t>MP-0180-A-0830-WD</t>
  </si>
  <si>
    <t>DC - MP-Series 18,000lb Capacity Mobile Column - 15" Forks - DC Washdown - WIRED</t>
  </si>
  <si>
    <t>MP-0160-A-0760-WD</t>
  </si>
  <si>
    <t>DC - MP-Series 16,000lb Capacity Mobile Column - 22" Forks - DC Washdown - WIRED</t>
  </si>
  <si>
    <t>Chassis Lifting Beam - ( MP16 or MP18) - 15"/22" Forks - 35,000lb Capacity</t>
  </si>
  <si>
    <t>Chassis Lifting Beam - (MP24 or MP30) - 15"/22" Forks  - 35,000lb capacity</t>
  </si>
  <si>
    <t>Auto Frame Contact Adapters - (side to side) For Mohawk MP18 - 15"  - 8,000lb Capacity</t>
  </si>
  <si>
    <t>JS-000-G-804</t>
  </si>
  <si>
    <t>High Reach Jackstand - 20,000lb (each) - (49" - 83")</t>
  </si>
  <si>
    <t>P-800-A-042</t>
  </si>
  <si>
    <t>Galvanized Parallelogram Lift Option - 4 Leg Lift</t>
  </si>
  <si>
    <t>P-800-A-043</t>
  </si>
  <si>
    <t>Galvanized Parallelogram Lift Option - 6 Leg Lift</t>
  </si>
  <si>
    <t>P-800-A-044</t>
  </si>
  <si>
    <t>Galvanized Parallelogram Lift Option - 8 Leg Lift</t>
  </si>
  <si>
    <t>Wash Bay Kit -4 Leg Lift-  Stainless Anchors Only</t>
  </si>
  <si>
    <t>Wash Bay Kit -6 Leg Lift-  Stainless Anchors Only</t>
  </si>
  <si>
    <t>Wash Bay Kit -8 Leg Lift- Stainless Anchors Only</t>
  </si>
  <si>
    <t>Wash Bay Kit -4 Leg Lift- Stainless Steel Bases, Stringers, Anchors</t>
  </si>
  <si>
    <t>Wash Bay Kit -6 Leg Lift- Stainless Steel Bases, Stringers, Anchors</t>
  </si>
  <si>
    <t>Wash Bay Kit -8 Leg Lift- Stainless Steel Bases, Stringers, Anchors</t>
  </si>
  <si>
    <t>Item ID</t>
  </si>
  <si>
    <t>Category</t>
  </si>
  <si>
    <t>Tire Changing Equipment</t>
  </si>
  <si>
    <t>Fluid Handling</t>
  </si>
  <si>
    <t>Filter Crushers</t>
  </si>
  <si>
    <t>Transmission Jacks and Accessories</t>
  </si>
  <si>
    <t>Truck Service Lifts</t>
  </si>
  <si>
    <t>Wheel Lift System</t>
  </si>
  <si>
    <t>Floor Service Jack</t>
  </si>
  <si>
    <t>Bumper Engaging Lifts</t>
  </si>
  <si>
    <t>Wheel Dolly</t>
  </si>
  <si>
    <t>Vehicle Support Stands</t>
  </si>
  <si>
    <t>Forklift Jacks</t>
  </si>
  <si>
    <t>Shop Presses</t>
  </si>
  <si>
    <t>Truck Air Jack Stands</t>
  </si>
  <si>
    <t>Component Jacks</t>
  </si>
  <si>
    <t>Truck Ramps</t>
  </si>
  <si>
    <t>Shop Cranes</t>
  </si>
  <si>
    <t>Mobile Column Lifts and Accessories</t>
  </si>
  <si>
    <t>Engine Stands</t>
  </si>
  <si>
    <t>Brake Drum Dolly</t>
  </si>
  <si>
    <t>Wheel Service Equipment</t>
  </si>
  <si>
    <t xml:space="preserve">8X022 MM Stud X 275MM Bolt Circle Wheel End Plate </t>
  </si>
  <si>
    <t xml:space="preserve">6X0.750 Stud X 8.750  Bolt Circle Wheel End Plate </t>
  </si>
  <si>
    <t>Eaton Endurant Transmission Adapter</t>
  </si>
  <si>
    <t>Eaton Endurant Transmission Adapter (MM &amp; HTCJ)</t>
  </si>
  <si>
    <t>WPLS-125EX, single column</t>
  </si>
  <si>
    <t xml:space="preserve">1 - 24 volt unit, 12,500 lb. capacity Extended Fork Mobile Column Lift </t>
  </si>
  <si>
    <t>HTJ-1200</t>
  </si>
  <si>
    <t>1,200 lb. capacity Medium Duty Hi-Rise Transmission Jack</t>
  </si>
  <si>
    <t>780-2</t>
  </si>
  <si>
    <t>LIST</t>
  </si>
  <si>
    <t>175-518-2</t>
  </si>
  <si>
    <t>BMW 5 Slot Adaptor Flange, Offset, 5x112mm.</t>
  </si>
  <si>
    <t>20-2045-1 wheel lift kit is for TCX500 family (TCX500*, TCX505, TCX515, TCX535), TCX50 family (TCX50, TCX51, TCX53), TCX57 family (TCX56, TCX57), and TCX59~family (TCX58, TCX59, TCX59PRO) tire changers. *TCX500 after S/N IEC002372. Black only.</t>
  </si>
  <si>
    <t>XF2 Pod Kit - XF communication module for use with Wireless Remote Indicators 20-2054-1-E, 20-2053-1-E, DSP500XF Series wireless sensors built after June 27, 2006. Not compatible with DSP500XF Series wireless sensors built before June 27, 2006.</t>
  </si>
  <si>
    <t>Kit-19.5 Adaptor. Adds clamping capability for 19.5 wheels.  Suitable for TCA34, TC39, TC3900, TC3700, TCA28, and TC3300 Tire Changers Only.</t>
  </si>
  <si>
    <t>Conventional Sensor Extension Kit - For surface-mount applications. Required when using conventional sensors with toe arms. Provides more room for toe arms during use. Suitable for RX10(K), RX12A(K), RX16(14K) racks.  NOT COMPATIBLE WITH RX14KL EXT.Length</t>
  </si>
  <si>
    <t>Conventional Sensor Extension Kit-For surface-mount applications.Required when using conventional sensors with toe arms. Provides more room for toe arms during use.Suitable for RX10(K),RX12A(K),RX16(14K) racks. Black. NOT COMPATIBLE WITH RX14KL Ext Length</t>
  </si>
  <si>
    <t>Adjustable Tire Hooks-The kit contains 8 adjustable tire hooks L 142-163-1 and R 142-164-1 .</t>
  </si>
  <si>
    <t xml:space="preserve">BullsEye collet kit and front mounted storage for Touch balancers - Incl BullsEye collets, offset spacer 20-2711-1, 6" cup 175-392-1, storage 56-70-2, and bracket 14-1470-005. incl. w/RFE, compatible with SWT, HDE SWHN &amp; SWE, NOT compatible with SWP
</t>
  </si>
  <si>
    <t>TD Target Upgrade Package: includes 4 Standard TD targets, Quick Grip Clamp on Adaptors, Fixed Hook Kit, Wheel Spacer Kit, Storage Bracket Kit, Protective Ring Replacement Kit. TD targets requires Pentacams and Plus Key with WA12+ sold separately</t>
  </si>
  <si>
    <t>Kit-Large Bore, Dual Wheel ~ Expands clamping capability into 16", 17", 19.5 and more dual-wheel applications. Includes thick bead hook. Suitable for Revolution Tire Changer and the Hunter Maverick Tire Changer.</t>
  </si>
  <si>
    <t>Flange Plate-feat quick pin release and large 240mm max diameter. Used for all Revolution TCs, the TCX51CEN and TCX51M center clamp tire changers and the Hunter Maverick Tire Changer.-For TCA34/TC39/TC37/TC3700 series use RP6-G1000A87 or RP6-1000A123</t>
  </si>
  <si>
    <t>Tool, Extended Twin-Cutter Assembly for wider rotors, such as BMW 7 series. Not required for lathes manufactured after 11/23/2020</t>
  </si>
  <si>
    <t>110V conversion kit. To be used ONLY with SWP balancers. Transforms standard 220V outlet power to 110V.</t>
  </si>
  <si>
    <t>Flange plate pin accessory kit for the 20-3158-1 flange plate. For wheels with extreme lug hole and lug depth variances. Suitable for Hunter Revolution, Maverick and TCX51 center clamp Tire Changers.</t>
  </si>
  <si>
    <t>20-3700-1</t>
  </si>
  <si>
    <t>Quick Tread Edge Flush Frame WITHOUT Tub</t>
  </si>
  <si>
    <t>20-3925-1</t>
  </si>
  <si>
    <t>20-3926-1</t>
  </si>
  <si>
    <t>20-3927-1</t>
  </si>
  <si>
    <t>20-3935-1</t>
  </si>
  <si>
    <t>20-3936-1</t>
  </si>
  <si>
    <t>20-3937-1</t>
  </si>
  <si>
    <t>20-3940-1</t>
  </si>
  <si>
    <t>20-3941-1</t>
  </si>
  <si>
    <t>20-3969-1</t>
  </si>
  <si>
    <t>20-3991-1</t>
  </si>
  <si>
    <t xml:space="preserve">Environmental Dust Containment System, 2.5" shop vacuum  not included.  Compatible with BL series and older BL505 series lathes. </t>
  </si>
  <si>
    <t>20-4018-1</t>
  </si>
  <si>
    <t>Large bore clamping kit for TCX51CEN and TCX51M. Previously ordered as RP11-8-11100417</t>
  </si>
  <si>
    <t>20-4027-1</t>
  </si>
  <si>
    <t>20-4028-1</t>
  </si>
  <si>
    <t>20-4029-1</t>
  </si>
  <si>
    <t>20-4030-1</t>
  </si>
  <si>
    <t>20-4045-1</t>
  </si>
  <si>
    <t xml:space="preserve">Kit - Radar Flat Plate ~ This is included with UAD145 but may be desired for dealers who have previously purchased packages that did not include a flat plate. </t>
  </si>
  <si>
    <t>20-4066-1</t>
  </si>
  <si>
    <t xml:space="preserve">BL Lathe Mobile Bench with Chip Funnel - Large, locking casters allow easy relocation of lathe, Three large drawers provide storage for adaptors, Heavy duty drawer slides handle heavy adaptors, Onboard storage of documents and chip bucket </t>
  </si>
  <si>
    <t>BL10BLK</t>
  </si>
  <si>
    <t xml:space="preserve">BL Series combination bench lathe, no adaptors. BLACK
</t>
  </si>
  <si>
    <t>BL11MAV</t>
  </si>
  <si>
    <t>BL11 - Bench Lathe - Includes Bench and Rotor capability - Mavis</t>
  </si>
  <si>
    <t>PA262SYSCMQ-MAV</t>
  </si>
  <si>
    <t>RFE00NISBLK</t>
  </si>
  <si>
    <t xml:space="preserve">Road Force - Base Model - Nissan - Black
</t>
  </si>
  <si>
    <t>RP1-1688130328</t>
  </si>
  <si>
    <t>Scissor Lift, flush mount, FIA (Standard wireless connectivity), Inflation Station, PowerSlide, 10,000lb capacity, 161" 2WA WB, (2) 6,000lb Swing Jacks, PowerSlide turnplates.</t>
  </si>
  <si>
    <t>Scissor Lift, flush mount, FIA (Standard wireless connectivity)v, Inflation Station, PowerSlide, 10,000lb capacity, 161" 2WA WB, (2) 6,000lb Swing Jacks, PowerSlide turnplates. Black.</t>
  </si>
  <si>
    <t>Harsh Duty Scissor Lift, flush mount, FIA c, Inflation Station, PowerSlide, 10,000lb capacity, 161" 2WA WB, (2) 6,000lb Swing Jacks, stainless PowerSlide turnplates and slip plate tops. Black</t>
  </si>
  <si>
    <t>Harsh Duty Scissor Lift, flush mount, FIA (Standard wireless connectivity), Inflation Station, PowerSlide, 10,000lb capacity, 161" 2WA WB, (2) 6,000lb Swing Jacks, stainless PowerSlide turnplates and slip plate tops.</t>
  </si>
  <si>
    <t>Scissor Lift, flush mount, FIA (Standard wireless connectivity), PowerSlide, 10,000lb capacity, 161" 2WA WB, (2) 6,000lb Swing Jacks, PowerSlide turnplates.</t>
  </si>
  <si>
    <t>Scissor Lift, flush mount, FIA (Standard wireless connectivity)v, PowerSlide, 10,000lb capacity, 162" 2WA WB, (2) 6,000lb Swing Jacks, PowerSlide turnplates. Black.</t>
  </si>
  <si>
    <t>Harsh Duty Scissor Lift, flush mount, FIA (Standard wireless connectivity)v, PowerSlide, 10,000lb capacity, 162" 2WA WB, (2) 6,000lb Swing Jacks, stainless PowerSlide turnplates and slip plate tops. Black.</t>
  </si>
  <si>
    <t>Harsh Duty Scissor Lift, flush mount, FIA (Standard wireless connectivity), PowerSlide, 10,000lb capacity, 161" 2WA WB, (2) 6,000lb Swing Jacks, stainless PowerSlide turnplates and slip plate tops.</t>
  </si>
  <si>
    <t>Scissor Lift, FIA (Standard wireless connectivity), Inflation Station, PowerSlide, 10,000lb capacity, 166" 2WA WB, (2) 6,000lb Swing Jacks, PowerSlide turnplates.</t>
  </si>
  <si>
    <t>Scissor Lift, FIA (Standard wireless connectivity), Inflation Station, PowerSlide, 10,000lb capacity, 166" 2WA WB, (2) 6,000lb Swing Jacks, PowerSlide turnplates. Black.</t>
  </si>
  <si>
    <t>Harsh Duty Scissor Lift, FIA (Standard wireless connectivity), Inflation Station, PowerSlide, 10,000lb capacity, 166" 2WA WB, (2) 6,000lb Swing Jacks, stainless PowerSlide turnplates and slip plate tops. Black.</t>
  </si>
  <si>
    <t>Harsh Duty Scissor Lift, FIA (Standard wireless connectivity), Inflation Station, PowerSlide, 10,000lb capacity, 166" 2WA WB, (2) 6,000lb Swing Jacks, stainless PowerSlide turnplates and slip plate tops.</t>
  </si>
  <si>
    <t>Scissor Lift, flush mount, FIA (Standard wireless connectivity), Inflation Station, PowerSlide, 10,000lb capacity, 175" 2WA WB, (2) 6,000lb Swing Jacks, PowerSlide turnplates.</t>
  </si>
  <si>
    <t>Scissor Lift, flush mount, FIA (Standard wireless connectivity), Inflation Station, PowerSlide, 10,000lb capacity, 175" 2WA WB, (2) 6,000lb Swing Jacks, PowerSlide turnplates. Black.</t>
  </si>
  <si>
    <t>Harsh Duty Scissor Lift, flush mount, FIA (Standard wireless connectivity), Inflation Station, PowerSlide, 10,000lb capacity, 175" 2WA WB, (2) 6,000lb Swing Jacks, stainless PowerSlide turnplates and slip plate tops. Black.</t>
  </si>
  <si>
    <t>Harsh Duty Scissor Lift, flush mount, FIA (Standard wireless connectivity), Inflation Station, PowerSlide, 10,000lb capacity, 175" 2WA WB, (2) 6,000lb Swing Jacks, stainless PowerSlide turnplates and slip plate tops.</t>
  </si>
  <si>
    <t>Scissor Lift, flush mount, FIA (Standard wireless connectivity), PowerSlide, 10,000lb capacity, 175" 2WA WB, (2) 6,000lb Swing Jacks, PowerSlide turnplates.</t>
  </si>
  <si>
    <t>Scissor Lift, flush mount, FIA (Standard wireless connectivity), PowerSlide, 10,000lb capacity, 175" 2WA WB, (2) 6,000lb Swing Jacks, PowerSlide turnplates. Black.</t>
  </si>
  <si>
    <t>Harsh Duty Scissor Lift, flush mount, FIA (Standard wireless connectivity), PowerSlide, 10,000lb capacity, 175" 2WA WB, (2) 6,000lb Swing Jacks, stainless PowerSlide turnplates and slip plate tops. Black.</t>
  </si>
  <si>
    <t>Harsh Duty Scissor Lift, flush mount, FIA (Standard wireless connectivity), PowerSlide, 10,000lb capacity, 175" 2WA WB, (2) 6,000lb Swing Jacks, stainless PowerSlide turnplates and slip plate tops.</t>
  </si>
  <si>
    <t>Scissor Lift, FIA (Standard wireless connectivity), Inflation Station, PowerSlide, 10,000lb capacity, 179" 2WA WB, (2) 6,000lb Swing Jacks, PowerSlide turnplates.</t>
  </si>
  <si>
    <t>Scissor Lift, FIA (Standard wireless connectivity), Inflation Station, PowerSlide, 10,000lb capacity, 179" 2WA WB, (2) 6,000lb Swing Jacks, PowerSlide turnplates. Black.</t>
  </si>
  <si>
    <t>Harsh Duty Scissor Lift, FIA (Standard wireless connectivity), Inflation Station, PowerSlide, 10,000lb capacity, 179" 2WA WB, (2) 6,000lb Swing Jacks, stainless PowerSlide turnplates and slip plate tops. Black.</t>
  </si>
  <si>
    <t>Harsh Duty Scissor Lift, FIA (Standard wireless connectivity), Inflation Station, PowerSlide, 10,000lb capacity, 179" 2WA WB, (2) 6,000lb Swing Jacks, stainless PowerSlide turnplates and slip plate tops.</t>
  </si>
  <si>
    <t>Scissor Lift, FIA (Standard wireless connectivity), PowerSlide, 10,000lb capacity, 179" 2WA WB, (2) 6,000lb Swing Jacks, PowerSlide turnplates.</t>
  </si>
  <si>
    <t>Scissor Lift, FIA (Standard wireless connectivity), PowerSlide, 10,000lb capacity, 179" 2WA WB, (2) 6,000lb Swing Jacks, PowerSlide turnplates. Black.</t>
  </si>
  <si>
    <t>Harsh Duty Scissor Lift, FIA (Standard wireless connectivity), PowerSlide, 10,000lb capacity, 179" 2WA WB, (2) 6,000lb Swing Jacks, stainless PowerSlide turnplates and slip plate tops. Black.</t>
  </si>
  <si>
    <t>Harsh Duty Scissor Lift, FIA (Standard wireless connectivity), PowerSlide, 10,000lb capacity, 179" 2WA WB, (2) 6,000lb Swing Jacks, stainless PowerSlide turnplates and slip plate tops.</t>
  </si>
  <si>
    <t>Scissor Lift, FIA (Standard wireless connectivity), PowerSlide, 10,000lb capacity, 166" 2WA WB, (2) 6,000lb Swing Jacks, PowerSlide turnplates.</t>
  </si>
  <si>
    <t>Scissor Lift, FIA (Standard wireless connectivity), PowerSlide, 10,000lb capacity, 166" 2WA WB, (2) 6,000lb Swing Jacks, PowerSlide turnplates. Black.</t>
  </si>
  <si>
    <t>Harsh Duty Scissor Lift, FIA (Standard wireless connectivity), PowerSlide, 10,000lb capacity, 166" 2WA WB, (2) 6,000lb Swing Jacks, stainless PowerSlide turnplates and slip plate tops. Black.</t>
  </si>
  <si>
    <t>Harsh Duty Scissor Lift, FIA (Standard wireless connectivity), PowerSlide, 10,000lb capacity, 166" 2WA WB, (2) 6,000lb Swing Jacks, stainless PowerSlide turnplates and slip plate tops.</t>
  </si>
  <si>
    <t>Scissor Lift, flush mount, FIA (Standard wireless connectivity), Inflation Station, PowerSlide, 12,000lb capacity,175" 2WA WB, (2) 6,000lb Swing Jacks, PowerSlide turnplates.</t>
  </si>
  <si>
    <t>Scissor Lift, flush mount, FIA (Standard wireless connectivity), Inflation Station, PowerSlide, 12,000lb capacity,175" 2WA WB, (2) 6,000lb Swing Jacks, PowerSlide turnplates. Black.</t>
  </si>
  <si>
    <t>Harsh Duty Scissor Lift, flush mount, FIA (Standard wireless connectivity), Inflation Station, PowerSlide, 12,000lb capacity,175" 2WA WB, (2) 6,000lb Swing Jacks, stainless PowerSlide turnplates and slip plate tops. Black.</t>
  </si>
  <si>
    <t>Harsh Duty Scissor Lift, flush mount, FIA (Standard wireless connectivity), Inflation Station, PowerSlide, 12,000lb capacity,175" 2WA WB, (2) 6,000lb Swing Jacks, stainless PowerSlide turnplates and slip plate tops.</t>
  </si>
  <si>
    <t>Scissor Lift, flush mount, FIA (Standard wireless connectivity), PowerSlide, 12,000lb capacity, 175" 2WA WB, (2) 6,000lb Swing Jacks, PowerSlide turnplates.</t>
  </si>
  <si>
    <t>Scissor Lift, flush mount, FIA (Standard wireless connectivity), PowerSlide, 12,000lb capacity, 175" 2WA WB, (2) 6,000lb Swing Jacks, PowerSlide turnplates. Black</t>
  </si>
  <si>
    <t>RX12KFPSMAV</t>
  </si>
  <si>
    <t>Harsh Duty Scissor Lift, flush mount, FIA (Standard wireless connectivity), PowerSlide, 12,000lb capacity, 175" 2WA WB, (2) 6,000lb Swing Jacks, stainless PowerSlide turnplates and slip plate tops. Black</t>
  </si>
  <si>
    <t>Harsh Duty Scissor Lift, flush mount, FIA (Standard wireless connectivity), PowerSlide, 12,000lb capacity, 175" 2WA WB, (2) 6,000lb Swing Jacks, stainless PowerSlide turnplates and slip plate tops.</t>
  </si>
  <si>
    <t>Scissor Lift, FIA (Standard wireless connectivity), Inflation Station, PowerSlide, 12,000lb capacity, 179" 2WA WB, (2) 6,000lb Swing Jacks, PowerSlide turnplates.</t>
  </si>
  <si>
    <t>Scissor Lift, FIA (Standard wireless connectivity), Inflation Station, PowerSlide, 12,000lb capacity, 179" 2WA WB, (2) 6,000lb Swing Jacks, PowerSlide turnplates. Black</t>
  </si>
  <si>
    <t>Harsh Duty Scissor Lift, FIA (Standard wireless connectivity), Inflation Station, PowerSlide, 12,000lb capacity, 179" 2WA WB, (2) 6,000lb Swing Jacks, stainless PowerSlide turnplates and slip plate tops. Black</t>
  </si>
  <si>
    <t>Harsh Duty Scissor Lift, FIA (Standard wireless connectivity), Inflation Station, PowerSlide, 12,000lb capacity, 179" 2WA WB, (2) 6,000lb Swing Jacks, stainless PowerSlide turnplates and slip plate tops.</t>
  </si>
  <si>
    <t>Scissor Lift, FIA (Standard wireless connectivity), PowerSlide, 12,000lb capacity, 179" 2WA WB, (2) 6,000lb Swing Jacks, PowerSlide turnplates.</t>
  </si>
  <si>
    <t>Scissor Lift, FIA (Standard wireless connectivity), PowerSlide, 12,000lb capacity, 179" 2WA WB, (2) 6,000lb Swing Jacks, PowerSlide turnplates. Black.</t>
  </si>
  <si>
    <t>Harsh Duty Scissor Lift, FIA (Standard wireless connectivity), PowerSlide, 12,000lb capacity, 179" 2WA WB, (2) 6,000lb Swing Jacks, stainless PowerSlide turnplates and slip plate tops. Black.</t>
  </si>
  <si>
    <t>Harsh Duty Scissor Lift, FIA (Standard wireless connectivity), PowerSlide, 12,000lb capacity, 179" 2WA WB, (2) 6,000lb Swing Jacks, stainless PowerSlide turnplates and slip plate tops.</t>
  </si>
  <si>
    <t>RX14KL</t>
  </si>
  <si>
    <t>Extended Length Scissor Lift, surface mount, 14,000lb capacity, 195" 2WA WB, (2) 9,000lb Swing Jacks, stainless turnplates~</t>
  </si>
  <si>
    <t>RX14KLBLK</t>
  </si>
  <si>
    <t>Extended length Scissor Lift surface mount, 14,000lb capacity, 195" 2WA WB, (2) 9,000lb Swing Jacks, stainless turnplates, Painted Black.</t>
  </si>
  <si>
    <t>RX14KLIS</t>
  </si>
  <si>
    <t xml:space="preserve">Extended Length Scissor Lift, surface mount, FIA (Standard wireless connectivity), Inflation Station, PowerSlide, 14,000lb capacity, 195" 2WA WB, (2) 9,000lb Swing Jacks, PowerSlide turnplates. </t>
  </si>
  <si>
    <t>RX14KLISBLK</t>
  </si>
  <si>
    <t xml:space="preserve">Extended length Scissor Lift surface mount, FIA (Standard wireless connectivity), Inflation Station, PowerSlide, 14,000lb capacity, 195" 2WA WB, (2) 9,000lb Swing Jacks, PowerSlide turnplates. Painted Black. </t>
  </si>
  <si>
    <t>RX14KLISPRB</t>
  </si>
  <si>
    <t>Extended length Harsh Duty Scissor Lift, surface mount, FIA (Standard wireless connectivity), Inflation Station, PowerSlide, 14,000lb capacity, 195" 2WA WB, (2) 9,000lb Swing Jacks, stainless PowerSlide turnplates and slip plate tops. Painted Black.</t>
  </si>
  <si>
    <t>RX14KLISPRR</t>
  </si>
  <si>
    <t xml:space="preserve">Extended length Harsh Duty Scissor Lift, surface mount, FIA (Standard wireless connectivity), Inflation Station, PowerSlide, 14,000lb capacity, 195" 2WA WB, (2) 9,000lb Swing Jacks, stainless PowerSlide turnplates and slip plate tops. </t>
  </si>
  <si>
    <t>RX14KLPS</t>
  </si>
  <si>
    <t>Extended length Scissor Lift, surface mount, FIA (Standard wireless connectivity), PowerSlide, 14,000lb capacity, 195" 2WA WB, (2) 9,000lb Swing Jacks, PowerSlide turnplates.</t>
  </si>
  <si>
    <t>RX14KLPSBLK</t>
  </si>
  <si>
    <t>Extended length Scissor Lift, surface mount, FIA (Standard wireless connectivity), PowerSlide, 14,000lb capacity, 195" 2WA WB, (2) 9,000lb Swing Jacks, PowerSlide turnplates. Painted Black.</t>
  </si>
  <si>
    <t>RX14KLPSGM</t>
  </si>
  <si>
    <t>RX14 Scissor lift - Long - Power Slide - GM</t>
  </si>
  <si>
    <t>RX14KLPSPRB</t>
  </si>
  <si>
    <t>Extended length Harsh Duty Scissor Lift, surface mount, FIA (Standard wireless connectivity), PowerSlide, 14,000lb capacity, 195" 2WA WB, (2) 9,000lb Swing Jacks, stainless PowerSlide turnplates and slip plate top. Painted Black.</t>
  </si>
  <si>
    <t>RX14KLPSPRR</t>
  </si>
  <si>
    <t>Extended length Harsh Duty Scissor Lift, surface mount, FIA (Standard wireless connectivity), PowerSlide, 14,000lb capacity, 195" 2WA WB, (2) 9,000lb Swing Jacks, stainless PowerSlide turnplates and slip plate top</t>
  </si>
  <si>
    <t>RX16KLF</t>
  </si>
  <si>
    <t>Extended length Scissor Lift, flush mount version, 16,000lb capacity, 195" 2WA WB, (2) 9,000lb Swing Jacks, stainless turnplates.</t>
  </si>
  <si>
    <t>RX16KLFBLK</t>
  </si>
  <si>
    <t>Extended length Scissor Lift, flush mount version, 16,000lb capacity, 195" 2WA WB, (2) 9,000lb Swing Jacks, stainless turnplates. Painted Black.</t>
  </si>
  <si>
    <t>RX16KLFIS</t>
  </si>
  <si>
    <t xml:space="preserve">Extended length Scissor Lift, flush mount, FIA (Standard wireless connectivity), Inflation Station, PowerSlide, 16,000lb capacity, 195" 2WA WB, (2) 9,000lb Swing Jacks, PowerSlide turnplates. </t>
  </si>
  <si>
    <t>RX16KLFISBLK</t>
  </si>
  <si>
    <t>Extended length Scissor Lift, flush mount, FIA (Standard wireless connectivity), Inflation Station, PowerSlide, 16,000lb capacity, 195" 2WA WB, (2) 9,000lb Swing Jacks, PowerSlide turnplates.  Painted Black,</t>
  </si>
  <si>
    <t>RX16KLFISGM</t>
  </si>
  <si>
    <t>RX16 Scissor Lift - Inflation Station - GM</t>
  </si>
  <si>
    <t>RX16KLFISPRB</t>
  </si>
  <si>
    <t>Extended length Harsh Duty Scissor Lift, flush mount, FIA (Standard wireless connectivity), Inflation Station, PowerSlide, 16,000lb capacity, 195" 2WA WB, (2) 9,000lb Swing Jacks, stainless PowerSlide turnplates and slip plate tops. Painted Black.</t>
  </si>
  <si>
    <t>RX16KLFISPRR</t>
  </si>
  <si>
    <t xml:space="preserve">Extended length Harsh Duty Scissor Lift, flush mount, FIA (Standard wireless connectivity), Inflation Station, PowerSlide, 16,000lb capacity, 195" 2WA WB, (2) 9,000lb Swing Jacks, stainless PowerSlide turnplates and slip plate tops. </t>
  </si>
  <si>
    <t>RX16KLFPS</t>
  </si>
  <si>
    <t>Extended length Scissor Lift, flush mount, FIA (Standard wireless connectivity), PowerSlide, 16,000lb capacity, 195" 2WA WB, (2) 9,000lb Swing Jacks, PowerSlide turnplates.</t>
  </si>
  <si>
    <t>RX16KLFPSBLK</t>
  </si>
  <si>
    <t>Extended length Scissor Lift, flush mount, FIA (Standard wireless connectivity), PowerSlide, 16,000lb capacity, 195" 2WA WB, (2) 9,000lb Swing Jacks, PowerSlide turnplates. Painted Black.</t>
  </si>
  <si>
    <t>RX16KLFPSPRB</t>
  </si>
  <si>
    <t>Extended length Harsh Duty Scissor Lift, flush mount, FIA (Standard wireless connectivity), PowerSlide, 16,000lb capacity, 195" 2WA WB, (2) 9,000lb Swing Jacks, stainless PowerSlide turnplates and slip plate tops. Painted Black.</t>
  </si>
  <si>
    <t>RX16KLFPSPRR</t>
  </si>
  <si>
    <t>Extended length Harsh Duty Scissor Lift, flush mount, FIA (Standard wireless connectivity), PowerSlide, 16,000lb capacity, 195" 2WA WB, (2) 9,000lb Swing Jacks, stainless PowerSlide turnplates and slip plate tops.</t>
  </si>
  <si>
    <t>SWE02MAV</t>
  </si>
  <si>
    <t xml:space="preserve">Mavis SmartWeight~ Elite Balancer- Includes touch screen interface, SmartWeight, eCal auto calibration, TPMS Specs, TDC laser. </t>
  </si>
  <si>
    <t>SWHN00</t>
  </si>
  <si>
    <t>SmartWeight~ HN Balancer-Includes Single-knob interface navigation with 3D graphics, SmartWeight. Cones/Collets and flange plates sold separately.</t>
  </si>
  <si>
    <t>SWHN02</t>
  </si>
  <si>
    <t>SmartWeight~ HN Balancer- Includes Single-knob interface navigation, SmartWeight, TDC laser. Cones/Collets and flange plates sold separately.</t>
  </si>
  <si>
    <t>SWHN10</t>
  </si>
  <si>
    <t>SmartWeight~ HN Balancer- Includes Single-knob interface navigation, SmartWeight, wheel lift.
Cones/Collets and flange plates sold separately.</t>
  </si>
  <si>
    <t>SWHN12</t>
  </si>
  <si>
    <t>SmartWeight~ HN Balancer- Includes Single-knob interface navigation, SmartWeight, wheel lift, TDC laser. Cones/Collets and flange plates sold separately.</t>
  </si>
  <si>
    <t>SWHN20</t>
  </si>
  <si>
    <t>SmartWeight~ HN Balancer Includes Single-knob interface navigation, SmartWeight,  SpeedClamp. Cones/Collets and flange plates sold separately.</t>
  </si>
  <si>
    <t>SWHN22</t>
  </si>
  <si>
    <t>SmartWeight~ HN Balancer-Includes Single-knob interface navigation with 3D graphics, SmartWeight, SpeedClamp, TDC laser. Cones/Collets and flange plates sold separately.</t>
  </si>
  <si>
    <t>SWHN30</t>
  </si>
  <si>
    <t>SmartWeight~ HN Balancer-Includes Single-knob interface navigation with 3D graphics, SmartWeight, SpeedClamp, wheel lift. Cones/Collets and flange plates sold separately.</t>
  </si>
  <si>
    <t>SWHN32</t>
  </si>
  <si>
    <t>SmartWeight~ HN Balancer-Includes Single-knob interface navigation with 3D graphics, SmartWeight, SpeedClamp, wheel lift, TDC laser. Cones/Collets and flange plates sold separately.</t>
  </si>
  <si>
    <t>TCX51M</t>
  </si>
  <si>
    <t>Swing Arm Tire Changer, Center Clamp w/ Dual Height Positions, 2-Speed 120V Motor, Bead Press Arm, 14-26" clamping range, Winged Polymer Head, Upper &amp; Lower Rollers. Red Only</t>
  </si>
  <si>
    <t>UAD145</t>
  </si>
  <si>
    <t>UAD145-BLK</t>
  </si>
  <si>
    <t>VAS6292CM</t>
  </si>
  <si>
    <t xml:space="preserve">WinAlign WA600 Series Premium Large console with cabinet mount HawkEye 421 sensors. </t>
  </si>
  <si>
    <t>VAS6292CMBLK</t>
  </si>
  <si>
    <t>VAS6292PLCM</t>
  </si>
  <si>
    <t>VAS6292PLCMBLK</t>
  </si>
  <si>
    <t>VAS6292PLWM</t>
  </si>
  <si>
    <t xml:space="preserve">WinAlign WA600 Series Premium Large console with Wall mount HawkEye 421 sensors. </t>
  </si>
  <si>
    <t>VAS6292PLWMBLK</t>
  </si>
  <si>
    <t>VAS6292WM</t>
  </si>
  <si>
    <t xml:space="preserve">WinAlign WA600 Series Premium Large console with wall mount HawkEye 421 sensors. </t>
  </si>
  <si>
    <t>VAS6292WMBLK</t>
  </si>
  <si>
    <t>WA674CMA</t>
  </si>
  <si>
    <t>WA674-CMMAV</t>
  </si>
  <si>
    <t>Mavis WinAlign Package including WA674 console with 27" Wide Screen LCD Display and HE421CM sensors</t>
  </si>
  <si>
    <t>WA684CMA</t>
  </si>
  <si>
    <t>WA684-CMGMBLK</t>
  </si>
  <si>
    <t>WA684 Aligner with HE421 Cabinet Mount Sensors - Black - GM</t>
  </si>
  <si>
    <t>222-38-1</t>
  </si>
  <si>
    <t>Anti-Chatter Chain</t>
  </si>
  <si>
    <t>RP12-9114200</t>
  </si>
  <si>
    <t xml:space="preserve">Jack Extension, 200mm (~8~) - Compatible with the 133-90-2 HD 4-Post jacks and all previous 133-77-2 pit jacks. Sold in singles, two are required per jack. </t>
  </si>
  <si>
    <t>RP12-9114100</t>
  </si>
  <si>
    <t xml:space="preserve">Jack Extension, 100mm (~4~) - Compatible with the 133-90-2 HD 4-Post jacks and all previous 133-77-2 pit jacks. Sold in singles, two are required per jack. </t>
  </si>
  <si>
    <t>135-588-1</t>
  </si>
  <si>
    <t>Follower Pin Assembly - Can be used to modify 20-3892-1 Honda flange plate to be more general use</t>
  </si>
  <si>
    <t>20-3971-1</t>
  </si>
  <si>
    <t>HDE Wheel Lift Ramp Retrofit Kit - Compatible with any HDE balancer wheel lift</t>
  </si>
  <si>
    <t>76-377-1</t>
  </si>
  <si>
    <t>Nut, Wrenchless, Self-Aligning, 1" Thread</t>
  </si>
  <si>
    <t>RP12-9113240</t>
  </si>
  <si>
    <t>U-Saddle, (Axle) Jack Adaptor- Compatible with the 133-90-2 HD 4-Post jacks and all previous 133-77-2 pit jacks. Sold in singles, two are required per jack.</t>
  </si>
  <si>
    <t>RP12-9112710</t>
  </si>
  <si>
    <t>V-Saddle (Axle) Jack Adaptor - Compatible with the 133-90-2 HD 4-Post jacks and all previous 133-77-2 pit jacks. Sold in singles, two are required per jack.</t>
  </si>
  <si>
    <t>20-4002-1</t>
  </si>
  <si>
    <t>175-431-1</t>
  </si>
  <si>
    <t>HD Self-Centering DSP760T Middle Wheel Adaptor. Clamping Range 15-28 Inch Wheels Two-hole design can be used on right or left side. Does not include Sleeve Rim Guard Kit 20-1643-1.</t>
  </si>
  <si>
    <t>221-660-1</t>
  </si>
  <si>
    <t>HD - Trailer Gauge Tool (new style) - Allows rear Hawkeye XL Sensors sensors to be mounted to trailer. Also compatible with DSP506T or DSP506TXF.</t>
  </si>
  <si>
    <t>20-3767-1BLK</t>
  </si>
  <si>
    <t>L494HD Drive-Thru Kit BLACK</t>
  </si>
  <si>
    <t>WinAlign HD HW3 with Gen III USB box upgd Kit - Upgds any HD console config to the latest WinAlign HD hdw. Required for 211T/411T/611T. No exch/deletions. Requires Windows 10 compatible USB color printer, min 17" UVGA monitor and HD key be present.</t>
  </si>
  <si>
    <t>HW3 Upgrade Kit - Upgrades any of these console to the latest WinAlign PC hardware. (No exchanges/deletions). Compatible with 811 and newer consoles with Gen II or newer USB box, color printer and min. 17" UVGA monitor.</t>
  </si>
  <si>
    <t>Quick Check(R) HW3 Console Upgrade. Includes latest WinAlign(R) software and key. Requires a Gen II or newer USB box.</t>
  </si>
  <si>
    <t xml:space="preserve">HW3 with Gen III USB box Upgrade Kit - Upgrades any console to latest WinAlign hardware/software. Req'd for 211/411/611. (No exchanges and no deletions). Min. 17" UVGA monitor and color printer be present. </t>
  </si>
  <si>
    <t>20-3990-1</t>
  </si>
  <si>
    <t>Super set: Contains 20-2274-2 HD truck kit, 20-3116-1 MD Centering Kit, BullsEye collets with storage and 4.5", 6" and 9" mounting cups. Provides complete coverage from Kia to Kenworth. Include Gen IV collet storage kit 56-70-2. Replaces 20-3758-1.</t>
  </si>
  <si>
    <t>20-4039-1</t>
  </si>
  <si>
    <t>Secondary HawkEye XL console kit (mountable to target storage cart). Better visibility and control. Mounts to cart with monitor, keyboard, and mouse</t>
  </si>
  <si>
    <t>HXL421CM6</t>
  </si>
  <si>
    <t xml:space="preserve">Heavy Duty camera based cabinet mounted alignment sensors. 6 Self-Centering adaptors and XL Targets. Compatible with HD 4-post, Pit racks, RX scissor lifts, and quick clamp adaptors and "TD" Targets. Not compatible with passenger 4-post. </t>
  </si>
  <si>
    <t>Quick Tread Heavy Pre-Order Install Kit (Does Not Include Sensors and ramps) - Required for installation of QTHD. QTHD frame, tub, and sheet metal installed prior to delivery of PC/QTHD sensors/ramps</t>
  </si>
  <si>
    <t>20-4063-1</t>
  </si>
  <si>
    <t>WinAlign~ HD HW3 Console Upgrade Kit - Latest WinAlign HD software and hardware. No exch/del. Requires a Gen II USB box, Windows 10 compatible printer, min 17" UVGA monitor and HD key be present.</t>
  </si>
  <si>
    <t>Updated Oct 2024</t>
  </si>
  <si>
    <t>Updated Mar 2025</t>
  </si>
  <si>
    <t>For use with Model #2100 TTC - Sporadic use (short)</t>
  </si>
  <si>
    <t>15 Gallon Capacity Oil Handler</t>
  </si>
  <si>
    <t>15 Gallon Capacity Antifreeze Handler</t>
  </si>
  <si>
    <t>Tubeless Truck Tire System</t>
  </si>
  <si>
    <t>Spin-On Automotive Oil Filter Crusher 9" Chamber</t>
  </si>
  <si>
    <t>50,000 lb. capacity Air/Hyd Truck Service Lift</t>
  </si>
  <si>
    <t>Small Wheel Adapter - 16"-19" wheels (WL-20/WL-30)</t>
  </si>
  <si>
    <t>20,000 lb. capacity Wheel Lift System (pair)</t>
  </si>
  <si>
    <t>20,000 lb. capacity Air/Hyd Floor Jack</t>
  </si>
  <si>
    <t>WL-30</t>
  </si>
  <si>
    <t>30,000 lb. capacity Wheel Lift System (pair)</t>
  </si>
  <si>
    <t>20,000 lb. capacity Portable Air End Lift</t>
  </si>
  <si>
    <t>Brake Drum Adapter - MM &amp; HTCJ</t>
  </si>
  <si>
    <t>For use with Model #2100 TTC - Dedicated use (long)</t>
  </si>
  <si>
    <t>1,000 lb. capacity Hi-Rise Transmission Jack</t>
  </si>
  <si>
    <t>2,206 lb. capacity Truck Transmission Floor Jack w/ TCHS Kit</t>
  </si>
  <si>
    <t>2,206 lb. capacity Truck Transmission Floor Jack</t>
  </si>
  <si>
    <t>Truck Component Handling Kit (MM &amp; HTCJ)</t>
  </si>
  <si>
    <t>Differential Adapter (MM &amp; HTCJ)</t>
  </si>
  <si>
    <t>Adapter Arm - WD-150</t>
  </si>
  <si>
    <t>Small Wheel  Adapter (WD-150S)</t>
  </si>
  <si>
    <t>1,500 lb. Wheel Dolly</t>
  </si>
  <si>
    <t>Long Reach Stand Positioner</t>
  </si>
  <si>
    <t>8,000 lb. capacity Hydraulic Forklift Jack</t>
  </si>
  <si>
    <t>8,000 lb. capacity Air/Hydraulic Forklift Jack</t>
  </si>
  <si>
    <t>15,442 lb. capacity Air/Hydraulic Forklift Jack</t>
  </si>
  <si>
    <t>12,000 lb. capacity Air/Hyd Floor Jack</t>
  </si>
  <si>
    <t>75 ton capacity Shop Press</t>
  </si>
  <si>
    <t>T - Connector (TAJS-2000 &amp; TAJS-3000)</t>
  </si>
  <si>
    <t>2,206 lb. capacity Air/Hyd Truck Trans Floor Jack</t>
  </si>
  <si>
    <t>2,206 lb. capacity Air/Hyd Truck Trans Floor Jack w/ TCHS Kit</t>
  </si>
  <si>
    <t>1-3/4" Spline</t>
  </si>
  <si>
    <t>1-3/4" Spline (MM, HTCJ, TCJ-500 &amp; HR-300)</t>
  </si>
  <si>
    <t>75 ton capacity Shop Press w/ Accessory Kit</t>
  </si>
  <si>
    <t>Brake Drum Adapter - TCJ-500</t>
  </si>
  <si>
    <t>Brake Drum Adapter (TCJ-500)</t>
  </si>
  <si>
    <t>2,700 lb. capacity HD Hi-Rise Transmission Jack</t>
  </si>
  <si>
    <t>300 lb. capacity Hi-rise Clutch Jack</t>
  </si>
  <si>
    <t>20,000 lb. capacity Portable Truck Ramps - 9" height</t>
  </si>
  <si>
    <t>15,442 lb. capacity Hydraulic Forklift Jack</t>
  </si>
  <si>
    <t>40,000 lb. Wheel Lift System (pair)</t>
  </si>
  <si>
    <t xml:space="preserve">50,000 lb. capacity Air/Hyd Truck Service Lift - Large Pad </t>
  </si>
  <si>
    <t>70,000 lb. capacity per stand - air assisted stands - 30-1/4" to 32-3/4"</t>
  </si>
  <si>
    <t xml:space="preserve">70,000 lb. capacity per stand - air assisted stands - 31-9/16" to 55-3/8" </t>
  </si>
  <si>
    <t>6,000 lb. capacity Load Positioning Sling</t>
  </si>
  <si>
    <t>10 ton capacity Bench Shop Press - Manual</t>
  </si>
  <si>
    <t>10 ton capacity Shop Press - Manual</t>
  </si>
  <si>
    <t>25 ton capacity Shop Press - Manual</t>
  </si>
  <si>
    <t>2,200 lb. capacity Shop Crane - Manual</t>
  </si>
  <si>
    <t>4,400 lb. capacity Shop Crane - Manual</t>
  </si>
  <si>
    <t>50,000 lb. Air/Hyd Truck Service Jack - Short Handle</t>
  </si>
  <si>
    <t>70,000 lb. capacity Air/Hyd Truck Service Jack</t>
  </si>
  <si>
    <t>2,200 lb. capacity Shop Crane - Air</t>
  </si>
  <si>
    <t>4,400 lb. capacity Shop Crane - Air</t>
  </si>
  <si>
    <t>10 ton capacity Bench Shop Press - Air</t>
  </si>
  <si>
    <t>10 ton capacity Shop Press - Air</t>
  </si>
  <si>
    <t>25 ton capacity Shop Press - Air</t>
  </si>
  <si>
    <t>Safety Guard (One side)</t>
  </si>
  <si>
    <t>20,000 lb. capacity per stand - 20" to 32"</t>
  </si>
  <si>
    <t>20, 000 lb. capacity per stand - 30" to 52"</t>
  </si>
  <si>
    <t>15,435 lb. capacity per stand - 9"-16"</t>
  </si>
  <si>
    <t>15.435 lb. capacity per stand, - 12"-20"</t>
  </si>
  <si>
    <t>50,000 lb. capacity Per Stand - 12" to 20"</t>
  </si>
  <si>
    <t>50,000 lb. capacity Per Stand - 20" to 32"</t>
  </si>
  <si>
    <t>SP-25 Accessory kit</t>
  </si>
  <si>
    <t>30,000 lb. capacity Truck Air Jack Stand</t>
  </si>
  <si>
    <t>70,000 lb. capacity per stand - 13.5" to 21"</t>
  </si>
  <si>
    <t xml:space="preserve">70,000 lb. capacity per stand - 21" to 33-1/4" </t>
  </si>
  <si>
    <t>300 lb. capacity Clutch jack</t>
  </si>
  <si>
    <t xml:space="preserve">King Pin Adapter (MM &amp; HTCJ) </t>
  </si>
  <si>
    <t xml:space="preserve">TAJS-2000 </t>
  </si>
  <si>
    <t xml:space="preserve">20,000 lb. capacity Truck Air Jack Stand </t>
  </si>
  <si>
    <t>24,000 lb. capacity per stand - 30" to 52"</t>
  </si>
  <si>
    <t>24,000 lb. capacity per stand - 20" to 32"</t>
  </si>
  <si>
    <t>10,000 lb. capacity Load Positioning Sling</t>
  </si>
  <si>
    <t>1,000 lb. capacity Engine Stand</t>
  </si>
  <si>
    <t>14 Tooth Spline</t>
  </si>
  <si>
    <t>35-TF w/ plate</t>
  </si>
  <si>
    <t>70,000 lb. capacity per stand - 14" to 21-1/2"</t>
  </si>
  <si>
    <t>Forklift Adapter (Standard Carriage)</t>
  </si>
  <si>
    <t>LED Work Light Kit (2 pc) (WPLS)</t>
  </si>
  <si>
    <t>3rd Ramp Kit (Must have Forklift Adapter 465)</t>
  </si>
  <si>
    <t>Cab off adapter - Ford Trucks (WPLS)</t>
  </si>
  <si>
    <t>14,000 lb. high rise stand -53-1/8" - 72-1/8"</t>
  </si>
  <si>
    <t>20,000 lb. capacity Air Bottle Jack for Ag. Sprayer</t>
  </si>
  <si>
    <t>Horizontal DPF Filter (MM &amp; HTCJ)</t>
  </si>
  <si>
    <t>Rear Axle Restraint (</t>
  </si>
  <si>
    <t>185W Forklift Adapter</t>
  </si>
  <si>
    <t>Forklift Adapter (Wide Carriage)</t>
  </si>
  <si>
    <t>15.435 lb. capacity per stand, solid base - 12"-20"</t>
  </si>
  <si>
    <t>Medium Duty Flange Adapter</t>
  </si>
  <si>
    <t>Half Round Med Duty Flange (MM &amp; HTCJ)</t>
  </si>
  <si>
    <t>Flange/Half-round yoke adapter (MM &amp; HTCJ)</t>
  </si>
  <si>
    <t>Medium Differential Adapter</t>
  </si>
  <si>
    <t>Medium Duty Differential Adapter kit (MM &amp; HTCJ)</t>
  </si>
  <si>
    <t>4 - 24 volt units, 56,000 lb. capacity mobile column lift</t>
  </si>
  <si>
    <t>6 - 24 volt units, 84,000 lb. capacity mobile column lift</t>
  </si>
  <si>
    <t>8 - 24 volt units, 112,000 lb. capacity mobile column lift</t>
  </si>
  <si>
    <t>4 - 24 volt units, 76,000 lb. capacity mobile column lift</t>
  </si>
  <si>
    <t>6 - 24 volt units, 114,000 lb. capacity mobile column lift</t>
  </si>
  <si>
    <t>8 - 24 volt units, 152,000 lb. capacity mobile column lift</t>
  </si>
  <si>
    <t>4 - 24 volt units, 76,000 lb. capacity, wide base mobile column lift</t>
  </si>
  <si>
    <t>6 - 24 volt units, 114,000 lb. capacity, wide base mobile column lift</t>
  </si>
  <si>
    <t>8 - 24 volt units, 152,000 lb. capacity, wide base mobile column lift</t>
  </si>
  <si>
    <t>15 Gallon Capacity Fluid Handler</t>
  </si>
  <si>
    <t>Wrap Around Cover- covers WPLS lift post</t>
  </si>
  <si>
    <t>6,000 lb. capacity Engine Stand</t>
  </si>
  <si>
    <t>6,000 lb. capacity per stand - 9"-16"</t>
  </si>
  <si>
    <t>6,000 lb. capacity per stand - 12"-20"</t>
  </si>
  <si>
    <t>Universal Engine Adapter - 6,000 lb. capacity</t>
  </si>
  <si>
    <t>Cummins B Series engine adapter (ES-6000)</t>
  </si>
  <si>
    <t>Detroit Diesel 60 Series engine adapter (ES-6000)</t>
  </si>
  <si>
    <t>200 lb. capacity Disc Brake Dolly</t>
  </si>
  <si>
    <t>WPLS-140, single column</t>
  </si>
  <si>
    <t>1 - 24 volt unit, 14,000 lb. capacity mobile column lift</t>
  </si>
  <si>
    <t>WPLS-190, single column</t>
  </si>
  <si>
    <t>1 - 24 volt unit, 19,000 lb. capacity mobile column lift</t>
  </si>
  <si>
    <t>WPLS-190W, single column</t>
  </si>
  <si>
    <t>1 - 24 volt unit, 19,000 lb. capacity, wide base mobile column lift</t>
  </si>
  <si>
    <t>Brake Drum Adapter -DBD</t>
  </si>
  <si>
    <t>Brake Drum Adapter (DBD)</t>
  </si>
  <si>
    <t>Dual Wheel Handler</t>
  </si>
  <si>
    <t>8,000 lb. capacity Rear Truck Lift</t>
  </si>
  <si>
    <t>6,000 lb. capacity/Manual/Hyd Floor Jack - Quick Lift</t>
  </si>
  <si>
    <t xml:space="preserve">Sun Screen </t>
  </si>
  <si>
    <t>20,000 lb. capacity per stand - 12"-20"; 6.5" saddle</t>
  </si>
  <si>
    <t>12,000 lb. capacity Transit Bus Adapter (FSJ-200)</t>
  </si>
  <si>
    <t>150 lb. capacity Brake Drum Handler</t>
  </si>
  <si>
    <t>18 Tooth Spline</t>
  </si>
  <si>
    <t>Eaton Endurant &amp; Detroit DT-12 Transmissions</t>
  </si>
  <si>
    <t>24 Tooth Spline</t>
  </si>
  <si>
    <t>Volvo I Shift &amp; Mack M-Drive Transmissions</t>
  </si>
  <si>
    <t>Rotor Adapter (DBD)</t>
  </si>
  <si>
    <t>Caliper Adapter (DBD)</t>
  </si>
  <si>
    <t>Long Reach Caliper Adapter (DBD)</t>
  </si>
  <si>
    <t>High Flow Height Adapter</t>
  </si>
  <si>
    <t>Interchangeable Plate - DBD</t>
  </si>
  <si>
    <t>DBD Interchangeable Plate Adapter Assembly (DBD)</t>
  </si>
  <si>
    <t>Metro Bus Wheel End Plate (DBD)</t>
  </si>
  <si>
    <t>Ford F550/Other Wheel End Plate (DBD)</t>
  </si>
  <si>
    <t xml:space="preserve">2" 10 Tooth Spline </t>
  </si>
  <si>
    <t>2" 10 Tooth Spline (MM, HTCJ, TCJ-500 &amp; HR-300)</t>
  </si>
  <si>
    <t xml:space="preserve">Tall Post Kit </t>
  </si>
  <si>
    <t>WPLS-50, single column</t>
  </si>
  <si>
    <t>1 - 24 volt unit, 5,000 lb. capacity mobile column lift</t>
  </si>
  <si>
    <t>3,330 lb. capacity Lift Table</t>
  </si>
  <si>
    <t>Wheel End Plate 8X022</t>
  </si>
  <si>
    <t>Wheel End Plate 6X0.750</t>
  </si>
  <si>
    <t>Reversible Adapter Plates for ES-6000</t>
  </si>
  <si>
    <t>Engine Stands and Accessories</t>
  </si>
  <si>
    <t>MX-13 PACCAR Engine Adapter for ES-6000</t>
  </si>
  <si>
    <t>MX-13 PACCAR Engine Adapter</t>
  </si>
  <si>
    <t>20,000 lb. high rise stand - 49" - 83"</t>
  </si>
  <si>
    <t>DT-12 Transmission Adapter for MM/HTCJ</t>
  </si>
  <si>
    <t>DT-12 Transmission Adapter for HTJ-1200</t>
  </si>
  <si>
    <t>USX-15 Cummins Engine Adapter for ES-6000</t>
  </si>
  <si>
    <t>USX-15 Cummins Engine Adapter</t>
  </si>
  <si>
    <t>2,000 lb. capacity Engine Stand</t>
  </si>
  <si>
    <t>4 - 24 volt unit, 20,000 lb. capacity mobile column lift</t>
  </si>
  <si>
    <t>LG</t>
  </si>
  <si>
    <t xml:space="preserve">Lift Gate </t>
  </si>
  <si>
    <t>Lift Gate</t>
  </si>
  <si>
    <t>Updated March 2025</t>
  </si>
  <si>
    <t>WinAlign Package including WA684 console with 27" Wide Screen LCD Display and HE421CM sensors. Includes ADASLink scan tool with electronic resets and diagnostics.</t>
  </si>
  <si>
    <t>WinAlign Package including WA674 console with 27" Wide Screen LCD Display and HE421CM sensors. Includes ADASLink scan tool with electronic resets and diagnostics</t>
  </si>
  <si>
    <t>Aligner with compact cabinet and 24" Wide Screen LCD Display.  Black. No Plus Key.</t>
  </si>
  <si>
    <t>Aligner with compact cabinet and 24" Wide Screen LCD Display. No Plus Key.</t>
  </si>
  <si>
    <t>Aligner with column/wall mount cabinet and 24" Widescreen LCD Display. Note: There is no provision for storage or charging of cordless conventional sensors when using this configuration. No Plus Key.</t>
  </si>
  <si>
    <t>Ultimate ADAS in Black with 32" Monitor. Includes ADASLink, sensors, cabinet, standard accessories, universal targets. See spec sheet for additional details.</t>
  </si>
  <si>
    <t>Ultimate ADAS in Red with 32" Monitor. Includes ADASLink, sensors, cabinet, standard accessories, and universal targets. See spec sheet for additional details.</t>
  </si>
  <si>
    <t>Wide Body, Swing-Arm Tire Changer, Table-Top, Hybrid Leverless Head, BPS w/ Locking Disc, 2-Speed 220V Motor, 10-28" clamping range. Red only.</t>
  </si>
  <si>
    <t>TCX53PRO</t>
  </si>
  <si>
    <t>Wide Body, Performance Swing-Arm Tire Changer, Table-Top Design, Bead Press System, 2-Speed 220V Motor, plastic M/D Head,  10-26" clamping range. Locking Lower Disc. Red only.</t>
  </si>
  <si>
    <t>TCX53HPLS</t>
  </si>
  <si>
    <t>Performance Tire Changer, Table-Top Design, Hi-Power 110/220V motor, plastic M/D Head and Std. Acc, Swing Arm, Bead Press System. 10-26" clamping range. (Suitable for 110/15A or 220V/20A hook up), Locking Lower Disc. Red only</t>
  </si>
  <si>
    <t>TCX53EPLS</t>
  </si>
  <si>
    <t>Performance Tire Changer, Table-Top Design, plastic M/D Head and Std. Accessories, (compressed air supply required). Swing Arm, Bead Press System. 10-26" clamping range. Locking Lower Disc. Red only.</t>
  </si>
  <si>
    <t>TCX53APLS</t>
  </si>
  <si>
    <t>Professional Tire Changer, Table-Top Design, Hi-Power 110/220V motor, plastic M/D Head w/ Std. Acc, Swing Arm, Bead Press Arm, Includes 2 Polymer M/D Heads, 10"-26" clamping range.  (Suitable for 110/15A or 220V/20A hook up), Wheel Lift. Red only.</t>
  </si>
  <si>
    <t>TCX51EWWMT</t>
  </si>
  <si>
    <t>TCX W/BEAD PRESS ARM ELEC</t>
  </si>
  <si>
    <t>TCX51AWWMT</t>
  </si>
  <si>
    <t>TC39WWMT</t>
  </si>
  <si>
    <t>SWHN12WMT</t>
  </si>
  <si>
    <t>SmartWeight~ Elite Balancer- Includes touch screen interface, SmartWeight, eCal auto calibration, TPMS Specs, wheel lift, TDC laser. Cones/Collets and flange plates sold separately. Walmart</t>
  </si>
  <si>
    <t>SWE12WMT</t>
  </si>
  <si>
    <t>RX16KLFPSPRRCA</t>
  </si>
  <si>
    <t>RX16KLFPSCA</t>
  </si>
  <si>
    <t>RX16KLFISPRRCA</t>
  </si>
  <si>
    <t>RX16KLFISCA</t>
  </si>
  <si>
    <t>RX14KLPSPRRCA</t>
  </si>
  <si>
    <t>RX14KLPSPRBCA</t>
  </si>
  <si>
    <t>RX14KLPSCA</t>
  </si>
  <si>
    <t>RX14KLISPRRCA</t>
  </si>
  <si>
    <t>RX14KLISCA</t>
  </si>
  <si>
    <t>RX14KLCA</t>
  </si>
  <si>
    <t>RX12KPSPRRCA</t>
  </si>
  <si>
    <t>RX12KPSCA</t>
  </si>
  <si>
    <t>RX12KISPRRCA</t>
  </si>
  <si>
    <t>RX12KISCA</t>
  </si>
  <si>
    <t>RX12KISBLKCA</t>
  </si>
  <si>
    <t>RX12KFPSPRRCA</t>
  </si>
  <si>
    <t>RX12KFPSPRBCA</t>
  </si>
  <si>
    <t>RX12KFPSCA</t>
  </si>
  <si>
    <t>RX12KFPSBLKCA</t>
  </si>
  <si>
    <t>RX12KFISPRRCA</t>
  </si>
  <si>
    <t>RX12KFISPRBCA</t>
  </si>
  <si>
    <t>RX12KFISCA</t>
  </si>
  <si>
    <t>RX12KFISBLKCA</t>
  </si>
  <si>
    <t>RX12KFCA</t>
  </si>
  <si>
    <t>RX12KCA</t>
  </si>
  <si>
    <t>RX10KPSPRRCA</t>
  </si>
  <si>
    <t>RX10KPSPRBCA</t>
  </si>
  <si>
    <t>RX10KPSCA</t>
  </si>
  <si>
    <t>RX10KPSBLKCA</t>
  </si>
  <si>
    <t>RX10KLPSPRRCA</t>
  </si>
  <si>
    <t>RX10KLPSCA</t>
  </si>
  <si>
    <t>RX10KLISPRRCA</t>
  </si>
  <si>
    <t>RX10KLISPRBCA</t>
  </si>
  <si>
    <t>RX10KLISCA</t>
  </si>
  <si>
    <t>RX10KLISBLKCA</t>
  </si>
  <si>
    <t>RX10KLFPSPRRCA</t>
  </si>
  <si>
    <t>RX10KLFPSBLKCA</t>
  </si>
  <si>
    <t>RX10KLFISPRRCA</t>
  </si>
  <si>
    <t>RX10KLFISCA</t>
  </si>
  <si>
    <t>RX10KLFCA</t>
  </si>
  <si>
    <t>RX10KLCA</t>
  </si>
  <si>
    <t>RX10KISPRRCA</t>
  </si>
  <si>
    <t>RX10KISPRBCA</t>
  </si>
  <si>
    <t>RX10KISCA</t>
  </si>
  <si>
    <t>RX10KISBLKCA</t>
  </si>
  <si>
    <t>Harsh Duty Scissor Lift, flush mount, FIA (Standard wireless connectivity), PowerSlide, 10,000lb capacity, 161" 2WA WB, (2) 6,000lb Swing Jacks, stainless PowerSlide turnplates and slip plate tops</t>
  </si>
  <si>
    <t>RX10KFPSPRRCA</t>
  </si>
  <si>
    <t>RX10KFPSPRBCA</t>
  </si>
  <si>
    <t>RX10KFPSCA</t>
  </si>
  <si>
    <t>RX10KFPSBLKCA</t>
  </si>
  <si>
    <t>RX10KFISPRBCA</t>
  </si>
  <si>
    <t>RX10KFISCA</t>
  </si>
  <si>
    <t>RX10KFISBLKCA</t>
  </si>
  <si>
    <t>RX10KFCA</t>
  </si>
  <si>
    <t>RX10KCA</t>
  </si>
  <si>
    <t>Subaru Mono-Wide Target Kit for DAS3000. Made to full OE specifications. Kit includes target rail adapter, installation instructions and 3 targets. Included in base DAS3000 kit. Bosch Target ID: CTA214. Refer to sa-24-073</t>
  </si>
  <si>
    <t>RP1-SP09000043</t>
  </si>
  <si>
    <t>Mitsubishi Surround View Camera Target Board for DAS3000. Made to full OE Specifications. Not included in base DAS3000 kit after 10/11/24. Not Compatible with Ultimate ADAS~. Bosch Target ID: CTA211-1. Refer to sa-24-073</t>
  </si>
  <si>
    <t>RP1-SP01501204B</t>
  </si>
  <si>
    <t>Nissan Surround View Floor Mat Target for DAS3000. Made to full OE specifications. Not included in base DAS3000 kit after 10/11/24. Not Compatible with Ultimate ADAS~. Bosch Target ID: SCT450S50. Refer to sa-24-073</t>
  </si>
  <si>
    <t>RP1-SP01501203B</t>
  </si>
  <si>
    <t>Doppler Simulator - The DAS3000 leverages camera technology to place the Doppler Simulator quickly and easily and the ADASLinks Guided Tour completes the calibration with efficiency. Bosch Target ID: CTA110</t>
  </si>
  <si>
    <t>RP1-1688132056</t>
  </si>
  <si>
    <t>Audi Lidar Kit for DAS3000. Optional coverage, not included in any DAS3000 kit. Made to full OE specifications. Not Compatible with Ultimate ADAS~. Bosch Target ID: CTA402.  Refer to sa-24-073</t>
  </si>
  <si>
    <t>Mercedes-Benz Rear-Facing Camera Target Board for DAS3000. Made to full OE specifications. Not included in base DAS3000 kit after 10/11/24. Not Compatible with Ultimate ADAS~. Bosch Target ID:CTA511. Refer to sa-24-073</t>
  </si>
  <si>
    <t>Volkswagen/Audi (VAG) Rear Facing Camera Target for DAS3000. Made to full OE specifications. Not Compatible with Ultimate ADAS~. Bosch Target ID: CTA501. Refer to sa-24-073</t>
  </si>
  <si>
    <t>Volkswagen/Audi (VAG) 360~ Surround View Floor Mat Target for DAS3000. Made to full OE specifications. Not Compatible with Ultimate ADAS~. Bosch Target ID: CTA500. Refer to sa-24-073</t>
  </si>
  <si>
    <t>Mitsubishi Forward-Facing Camera Target Board for DAS3000. Made to full OE Specifications. Not included in base DAS3000 kit after 10/11/24. Not Compatible with Ultimate ADAS~. Bosch Target ID: CTA211-1. Refer to sa-24-073</t>
  </si>
  <si>
    <t>RP1-1688130385</t>
  </si>
  <si>
    <t xml:space="preserve">Toyota 3-in-1 Target Board for DAS3000. Made to full OE specifications. Included in base DAS3000 kit. Not Compatible with Ultimate ADAS~. Bosch Target ID: CTA219. Refer to sa-24-073
</t>
  </si>
  <si>
    <t xml:space="preserve">TCX Tire Changer Gauge-Pressure 80 PSI </t>
  </si>
  <si>
    <t>RP11-3-03596</t>
  </si>
  <si>
    <t xml:space="preserve">Belle Tire Road Force Elite Balancer-Includes Road Force, StraightTrak, touch screen interface, SmartWeight, eCal auto calibration, auto-open hood, TPMS Specs, HunterNet reporting, IS, 10 collets, SpeedClamp, wheel lift, TDC laser. </t>
  </si>
  <si>
    <t>RFE32BEL</t>
  </si>
  <si>
    <t>RFE12WMT</t>
  </si>
  <si>
    <t>Quick Check Drive Sensors (DRV1), Wall Mounted Console (WU592), and Damage-Cam 3 year subscription w/ 90 day image storage ("BDC").  QuickTread Edge Flush (QTEF) Short Focal Length External Camera (20-3584-1) (Order 20-3701-1 Frame/Tub Kit If Needed)BLACK</t>
  </si>
  <si>
    <t>Quick Check Drive Sensors (DRV1), Wall Mounted Console (WU592), and Damage-Cam 3 year subscription with 90 day image storage ("BDC").  Short Focal Length External Camera (20-3584-1) (Order 20-3701-1 Frame/Tub Kit If Needed) BLACK.</t>
  </si>
  <si>
    <t>P451JTCA</t>
  </si>
  <si>
    <t>Harsh Duty 4-Post, Closed Front, 18,000lbs Capacity, FIA, Inflation Station, PowerSlide, 177" 2WA WB, (2) 9,000lbs Swing Jacks, Stainless PowerSlide turnplates and slip plate tops, air line kit.</t>
  </si>
  <si>
    <t>L454T-ISPRRCA</t>
  </si>
  <si>
    <t>Harsh Duty 4-Post, Closed Front, PowerSlide, 18,000lbs Capacity, 211" 2WA WB, (2) 9,000lbs Swing Jacks, Stainless PowerSlide turnplates and slip plate tops, air line kit.</t>
  </si>
  <si>
    <t>L454LT-PSPRRCA</t>
  </si>
  <si>
    <t>CANADA Harsh Duty 4-Post, Closed Front, FIA, Inflation Station, PowerSlide, 18,000lbs Capacity, 211" 2WA WB, (2) 9,000lbs Swing Jacks, Stainless PowerSlide turnplates and slip plate tops, air line kit.</t>
  </si>
  <si>
    <t>L454LT-ISPRRCA</t>
  </si>
  <si>
    <t>L454LJTCA</t>
  </si>
  <si>
    <t>L454JTCA</t>
  </si>
  <si>
    <t>GM 4-Post, Open Front, PowerSlide, 18,000lbs Capacity, 177" 2WA WB, (2) 9,000lbs Swing Jacks, PowerSide turnplates, air line kit. GM blue color and GM identified.</t>
  </si>
  <si>
    <t>L451T-PSGMCA</t>
  </si>
  <si>
    <t>L451T-PSCA</t>
  </si>
  <si>
    <t>Harsh Duty 4-Post, Open Front, 18,000lbs Capacity, FIA, Inflation Station, PowerSlide, 177" 2WA WB, (2) 9,000lbs Swing Jacks, Stainless PowerSlide turnplates and slip plate tops, air line kit.</t>
  </si>
  <si>
    <t>L451T-ISPRRCA</t>
  </si>
  <si>
    <t>L451T-ISCA</t>
  </si>
  <si>
    <t>Harsh Duty 4-Post, Open Front, PowerSlide, 18,000lbs Capacity, 211" 2WA WB, (2) 9,000lbs Swing Jacks, Stainless PowerSlide turnplates and slip plate tops, air line kit.</t>
  </si>
  <si>
    <t>L451LT-PSPRRCA</t>
  </si>
  <si>
    <t>Harsh Duty 4-Post, Open Front, PowerSlide, 18,000lbs Capacity, 211" 2WA WB, (2) 9,000lbs Swing Jacks, Stainless PowerSlide turnplates and slip plate tops, air line kit. BLACK</t>
  </si>
  <si>
    <t>L451LT-PSPRBCA</t>
  </si>
  <si>
    <t>L451LT-PSCA</t>
  </si>
  <si>
    <t>Harsh Duty 4-Post, Open Front, FIA, Inflation Station, PowerSlide, 18,000lbs Capacity, 211" 2WA WB, (2) 9,000lbs Swing Jacks, Stainless PowerSlide turnplates and slip plate tops, air line kit.</t>
  </si>
  <si>
    <t>L451LT-ISPRRCA</t>
  </si>
  <si>
    <t>Harsh Duty 4-Post, Open Front, FIA, Inflation Station, PowerSlide, 18,000lbs Capacity, 211" 2WA WB, (2) 9,000lbs Swing Jacks, Stainless PowerSlide turnplates and slip plate tops, air line kit. BLACK</t>
  </si>
  <si>
    <t>L451LT-ISPRBCA</t>
  </si>
  <si>
    <t>L451LT-ISCA</t>
  </si>
  <si>
    <t>L451LT-ISBLKCA</t>
  </si>
  <si>
    <t>L451LJTCA</t>
  </si>
  <si>
    <t>L451LJTBLKCA</t>
  </si>
  <si>
    <t>L451JTCA</t>
  </si>
  <si>
    <t>TCX side shovel spacer pad, fits over existing pad, installs and removes easily</t>
  </si>
  <si>
    <t>20-4135-1</t>
  </si>
  <si>
    <t>20-4124-2</t>
  </si>
  <si>
    <t>Complete VW/Audi/ Porsche Kit, including VW Surround View Targets, VW Forward Facing Targets</t>
  </si>
  <si>
    <t>20-4109-1</t>
  </si>
  <si>
    <t>Complete Mazda Kit - Includes Mazda Forward Facing Targets (20-3930-1), Small Mazda Corner Cube (20-4104-1), and Mazda Surround View Targets (20-4084-1)</t>
  </si>
  <si>
    <t>20-4108-1</t>
  </si>
  <si>
    <t>Complete Subaru Kit Including Subaru Surround View Targets, Subaru Forward Facing Targets</t>
  </si>
  <si>
    <t>20-4107-1</t>
  </si>
  <si>
    <t>Hyundai Kia Genesis Complete Kit including KIA Forward facing Targets, Kia Surround View Targets and KIA Large and Small Corner Cubes</t>
  </si>
  <si>
    <t>20-4106-1</t>
  </si>
  <si>
    <t>Ultimate ADAS KIA Corner Cube (large) Target ID #329. Requires Ultimate ADAS Remote Target Stand</t>
  </si>
  <si>
    <t>20-4105-1</t>
  </si>
  <si>
    <t>Ultimate ADAS KIA &amp; Mazda Corner Cube (small). Target ID #328. Requires Ultimate ADAS Remote Target Stand</t>
  </si>
  <si>
    <t>20-4104-1</t>
  </si>
  <si>
    <t>Mazda Surround View Floor Mat Targets for Ultimate ADAS. Target IDs #301, 303. Made to full OE specifications. Refer to sa-24-050</t>
  </si>
  <si>
    <t>20-4084-1</t>
  </si>
  <si>
    <t>Subaru Surround View Floor Mat Targets for Ultimate ADAS. Target IDs #335, 336. Made to full OE specifications. Refer to sa-24-050</t>
  </si>
  <si>
    <t>20-4083-1</t>
  </si>
  <si>
    <t>20-4069-1</t>
  </si>
  <si>
    <t xml:space="preserve">Full Nissan Target Kit - Includes Nissan Forward Facing Targets (20-3927-1) and Nissan Surround View Targets (20-3937-1) </t>
  </si>
  <si>
    <t xml:space="preserve">Full Toyota Target Kit for Ultimate ADAS - Toyota Forward Facing Targets (20-3926-1) and Toyota Surround View Targets (20-3936-1) </t>
  </si>
  <si>
    <t>Full Honda Target Kit for Ultimate ADAS - Includes Honda Forward Facing Targets (20-3925-1), Honda Surround View Targets (20-3935-1), Honda Lane Watch (20-3969-1), &amp; Honda BSI Targets (20-4027-1). OEM Approved.</t>
  </si>
  <si>
    <t>Honda BSI Target for Ultimate ADAS. Target ID #322. OEM Approved. Refer to sa-24-050.</t>
  </si>
  <si>
    <t>FastBlast kit for TCX51M - Only Compatible with TCX51M model tire changers</t>
  </si>
  <si>
    <t>20-4019-1</t>
  </si>
  <si>
    <t>Ultimate ADAS Standalone Remote Stand. Supports remote placement tools such as corner cubes and Honda lane watch targets.</t>
  </si>
  <si>
    <t>20-4004-1</t>
  </si>
  <si>
    <t>Kit-HD WinAlign 18.X Full Up - Converts Existing Current Light-Duty Aligner to Heavy Duty Software. Includes WinAlign HD 18.X Software Key and 2 Years of No Charge Specification Updates.</t>
  </si>
  <si>
    <t>20-4003-1</t>
  </si>
  <si>
    <t xml:space="preserve"> WinAlign~ 18.x VAG WebSpecs Upgrade</t>
  </si>
  <si>
    <t>20-4001-1-V</t>
  </si>
  <si>
    <t>WinAlign~ 18.X Software Key Upgrade. Includes key, the latest spec database and Installation/Training by Hunter Service Rep. Requires HW2B or HW3 PC. A Standard WinAlign Key must be present for the upgrade.</t>
  </si>
  <si>
    <t>20-4001-1</t>
  </si>
  <si>
    <t>Software Key Upgrade WinAlign Quick Check 18.X</t>
  </si>
  <si>
    <t>20-4000-1</t>
  </si>
  <si>
    <t>German WDK Compliance Kit - Contains RP11-2202106 Rim Edge Plastic Protectors, RP11-4-405496A PTS Plastic Tool, RP11-801262417 Bead Pressing Clamp (MPR) - Needed when ordering TCM tire changers for BMW to be WDK compliant</t>
  </si>
  <si>
    <t>20-3985-1</t>
  </si>
  <si>
    <t>Honda Lane Watch for Ultimate ADAS. Target ID #300. OEM Approved. Refer to sa-24-050.</t>
  </si>
  <si>
    <t>Ford Surround View Targets for Ultimate ADAS. Target ID #318. Made to full OE specifications. Refer to sa-24-050.</t>
  </si>
  <si>
    <t>GM Surround View Targets for Ultimate ADAS. Target ID #317. Made to full OE specifications. Refer to sa-24-050.</t>
  </si>
  <si>
    <t xml:space="preserve">KIA Surround View Floor Mat Targets.Target IDs #304, 305. Made to full OE specifications. Refer to sa-24-050. </t>
  </si>
  <si>
    <t>20-3939-1</t>
  </si>
  <si>
    <t>VW Surround View Floor Mat Targets for Ultimate ADAS. Target IDs #338, 339. Made to full OE specifications. Refer to sa-24-050.</t>
  </si>
  <si>
    <t>20-3938-1</t>
  </si>
  <si>
    <t xml:space="preserve">Nissan Surround View Floor Mat Targets for Ultimate ADAS. Target IDs  #313, #323. OEM Approved. Refer to sa-24-050. </t>
  </si>
  <si>
    <t xml:space="preserve">Toyota Surround View Floor Mat Targets for Ultimate ADAS. Target IDs #306, #307, #310, #308, #309, #312. Made to full OE specifications. Refer to sa-24-050. </t>
  </si>
  <si>
    <t>Honda Surround View Floor Mat Targets for Ultimate ADAS. Target IDs #301, #302, #303. OEM Approved. Refer to sa-24-050.</t>
  </si>
  <si>
    <t>Subaru Forward Facing Targets for Ultimate ADAS. Target IDs #28, 30, 29. Made to full OE specifications. Refer to sa-24-050.</t>
  </si>
  <si>
    <t>20-3931-1</t>
  </si>
  <si>
    <t>Mazda Forward Facing Targets for Ultimate ADAS. Target IDs #14,16,18. Made to full OE specifications. Refer to sa-24-050.</t>
  </si>
  <si>
    <t>20-3930-1</t>
  </si>
  <si>
    <t>KIA Forward Facing Targets for Ultimate ADAS. Target ID #12. Made to full OE specifications. Refer to sa-24-050.</t>
  </si>
  <si>
    <t>20-3929-1</t>
  </si>
  <si>
    <t>VW Forward Facing Targets for Ultimate ADAS. Target ID #38. Made to full OE specifications.  Refer to sa-24-050.</t>
  </si>
  <si>
    <t>20-3928-1</t>
  </si>
  <si>
    <t>Nissan Forward Facing Target for Ultimate ADAS. Target IDs #20, #22, #24, #40. OEM Approved. Refer to sa-24-050.</t>
  </si>
  <si>
    <t>Toyota Forward Facing Targets for Ultimate ADAS. Target IDs #34, #32, #35. Made to full OE specifications. Refer to sa-24-050.</t>
  </si>
  <si>
    <t>Honda Forward Facing Targets for Ultimate ADAS. Target IDs #6, #8, #2, #4. OEM Approved. Refer to sa-24-050.</t>
  </si>
  <si>
    <t>WinAlign~ 17 QC software upgrade. Includes keys, the latest spec database and Installation/Training by Hunter Service Rep. Requires HW2B or HW3 PC. A Standard WinAlign Aligner key must be present for the upgrade.</t>
  </si>
  <si>
    <t xml:space="preserve">Kit-Ford Truck ACE Adaptor- truck kits are designed for 2500 series trucks and larger and do not cover most 1500 series trucks. These are covered by the adaptors in the PRO kit. Requires 20-3894-1 extended twin cutter. </t>
  </si>
  <si>
    <t>Center Lift Jack Adaptor for new model 6,000lb swing-air jacks. Suitable for 133-85-1 only. Not compatible with older "legacy" jacks.</t>
  </si>
  <si>
    <t>HunterPro truck kit  - This set covers light trucks up to and including 1-ton and super-duty trucks.
Fits most hubless cast/composite light truck rotors, drums and flywheels.</t>
  </si>
  <si>
    <t>20-2568-1</t>
  </si>
  <si>
    <t>UAD14x, HE421, HS401 and DSP600 Live Ride Height Targets - For use with all UAD14x, HE421, HS401 and DSP600 sensors. Includes four Live Ride Height Targets and 20 adhesive strips. (Requires WinAlign 9.0 or greater).</t>
  </si>
  <si>
    <t>HD Hubless Adaptor Kit, 1 7/8". For mounting hubless heavy-duty components with center holes from 4.88" to 8.25". [20-1490-1 or 20-1271-1] 1-7/8" arbor kit required.</t>
  </si>
  <si>
    <t>Adaptor 8 x 6.5", 8 x 170mm. Previously known as 175-457-3 or RP9-9040.3121.</t>
  </si>
  <si>
    <t>EFF March 2025</t>
  </si>
  <si>
    <t>Heavy duty tire changer. Reinforced carriage w/ roller sockets, standard accessories, 208/230V, 60 Hz, 3 phase. Red only.</t>
  </si>
  <si>
    <t>TCX645HDG2</t>
  </si>
  <si>
    <t>TCX635 quick mount bar SVC kit. Includes new polymer grips and hardware</t>
  </si>
  <si>
    <t>RP11-8-12100180</t>
  </si>
  <si>
    <t>Pneumatic bead press and traction device - Only Compatible with TCX635HD</t>
  </si>
  <si>
    <t>RP11-2201677</t>
  </si>
  <si>
    <t xml:space="preserve">Bead Breaker Roller, Complete </t>
  </si>
  <si>
    <t>RP11-2016581</t>
  </si>
  <si>
    <t xml:space="preserve">QTHD Sensors, Ramps. (Order 20-3818-1 Frame/Tub Kit If Needed) Also needs WU592HD for installation. </t>
  </si>
  <si>
    <t>Quick Check HD Sensors (HDRV1) painted black, Wall Mount HD Console (WU592HD), and 3yr BDC subscription w/ 90 day image storage. Quick Tread HD (QTHD) Sensors. External Camera, Short Focal Length (20-3584-1).(Order 20-3818-1 Frame/Tub Kit If Needed)</t>
  </si>
  <si>
    <t>QCHD92TECSBLK</t>
  </si>
  <si>
    <t>Quick Check HD Sensors (HDRV1), Wall Mount HD Console (WU592HD), and 3yr BDC subscription w/ 90 day image storage. Plus External Camera, Short Focal Length (20-3584-1). Black only. (Order 20-3818-1 Frame/Tub Kit If Needed)</t>
  </si>
  <si>
    <t>QCHD92ECSBLK</t>
  </si>
  <si>
    <t>Includes no-touch laser vision system, SmartWeight, wheel lift, Spindle-Lok. Diagnostic Load Roller, TDC Laser System, Ink Jet Printer w/storage. Mounting adaptors sold separately.</t>
  </si>
  <si>
    <t xml:space="preserve">Includes no-touch laser vision system, SmartWeight, wheel lift, Spindle-Lok. Diagnostic Load Roller, TDC Laser System. Mounting adaptors sold separately.
</t>
  </si>
  <si>
    <t xml:space="preserve">Includes no-touch laser vision system, SmartWeight, wheel lift, Spindle-Lok, Diagnostic Load Roller, Ink Jet Printer w/storage. Mounting adaptors sold separately.
</t>
  </si>
  <si>
    <t xml:space="preserve">Includes no-touch laser vision system, SmartWeight, wheel lift, Spindle-Lok. Diagnostic Load Roller. Mounting adaptors sold separately.
</t>
  </si>
  <si>
    <t xml:space="preserve">Includes no-touch laser vision system, SmartWeight, wheel lift, Spindle-Lok. TDC Laser System, Ink Jet Printer w/storage. No diagnostic load roller. Mounting adaptors sold separately.
</t>
  </si>
  <si>
    <t xml:space="preserve">Includes no-touch laser vision system, SmartWeight, wheel lift, Spindle-Lok. TDC Laser System.  No diagnostic load roller. Mounting adaptors sold separately.
</t>
  </si>
  <si>
    <t xml:space="preserve">Includes no-touch laser vision system, SmartWeight, wheel lift, Spindle-Lok. Ink Jet Printer w/storage.  No diagnostic load roller. Mounting adaptors sold separately.
</t>
  </si>
  <si>
    <t xml:space="preserve">Includes no-touch laser vision system, SmartWeight, wheel lift, Spindle-Lok.  No diagnostic load roller. Mounting adaptors sold separately.
</t>
  </si>
  <si>
    <t>Heavy Duty camera based cabinet mounted alignment sensors. 6 Self-Centering adaptors and XL Targets. Compatible with HD 4-post, Pit racks, RX scissor lifts, and quick clamp adaptors and "TD" Targets.Not compatible with passenger 4-post. Black.</t>
  </si>
  <si>
    <t>HXL421CM6BLK</t>
  </si>
  <si>
    <t>HawkEye~ XL second gen. target storage cart</t>
  </si>
  <si>
    <t>20-4111-1</t>
  </si>
  <si>
    <t xml:space="preserve">HawkEye~ XL wide-angle extensions for XL targets.  Requires WinAlign 18.1+ </t>
  </si>
  <si>
    <t>20-4101-1</t>
  </si>
  <si>
    <t xml:space="preserve">WinAlign~ 18.X HD software upgrade. Includes keys, the latest spec database and Installation/Training by Hunter Service Rep. Requires HW3 or HW2B PC. An HD WinAlign Aligner key must be present for the upgrade.
</t>
  </si>
  <si>
    <t>DSP740T storage kit</t>
  </si>
  <si>
    <t>20-2913-1</t>
  </si>
  <si>
    <t>HD Turnplates~(2) 18~ Truck Audit TP. 2.5~ tall. Suitable for floor, RKHD,and legacy pit app. Can be used with L494HD but will be ~~ lower than runway surface.Ok to add ~~ thick shim under plate~source local.Can be used with 20-2983-1 turnplate bridge</t>
  </si>
  <si>
    <t xml:space="preserve">WT685 HD Aligner - Ford - Black </t>
  </si>
  <si>
    <t>WT685DREBLK</t>
  </si>
  <si>
    <t xml:space="preserve"> LC-12-3SA -  12,000lb CAP 2-Post 3 stage arm</t>
  </si>
  <si>
    <t>ML-220-3SA - 20,000LBS Cap 2-Post - 3 Stage Arms</t>
  </si>
  <si>
    <t>ML-220-WB-3SA - 20,000LBS Cap 2-Post - 3 Stage Arms **WIDE BASE**</t>
  </si>
  <si>
    <t xml:space="preserve"> TP-20 - 20,000lb Cap 2-Post - 3 Stage Arms</t>
  </si>
  <si>
    <t xml:space="preserve"> TP-20-WB- 20,000lb Cap 2-Post - 3 Stage Arms **Wide Base**</t>
  </si>
  <si>
    <t xml:space="preserve"> TP-26A-WB - 26,000lb Cap 2-Post **Wide Base**  (** for Inadequate Concrete)</t>
  </si>
  <si>
    <t xml:space="preserve"> TP-30A-WB - 30,000lb Cap 2-Post **Wide Base**  (** for Inadequate Concrete)</t>
  </si>
  <si>
    <t>Weight Indicating Pressure Gauge (LMF-12, TP-16, TP-18, ML220, LTX/MHX)   4" Diameter</t>
  </si>
  <si>
    <t>Weight Indicating Pressure Gauge (TP-20, TP-26, TP-30, LTX/MHX) 4" Diameter</t>
  </si>
  <si>
    <t>Lift Pad - Rubber - Rectangular - No Riser (LC12 /LMF / TP16 / TP18 / LTX/MHX)  - each</t>
  </si>
  <si>
    <t>Lift Pad - Rubber - Rectangular - 1/2" Riser  (LC-12, LMF-12, TP-15/16/18/20/26/30/LTX/MHX) - each</t>
  </si>
  <si>
    <t>Lift Pad - Rubber - Rectangular - 1" Riser (LC-12, LMF-12, TP-15/16/18/20/26/30/LTX/MHX) - each</t>
  </si>
  <si>
    <t>Lift Pad - Rubber - Rectangular  - 1-1/2" Riser (LC-12, LMF-12, TP-15/16/18/20/26/30/LTX/MHX) - each</t>
  </si>
  <si>
    <t>Lift Pad - Rubber - Rectangular - 2" Riser (LC-12, LMF-12, TP-15/16/18/20/26/30/LTX/MHX) - each</t>
  </si>
  <si>
    <t>Lift Pad - Rubber - Rectangular - 3" Riser (LC-12, LMF-12, TP-15/16/18/20/26/30/LTX/MHX) - each</t>
  </si>
  <si>
    <t>Lift Pad - Rubber - Adjustable Screw Type - 8" to 11-1/8" Adj. Riser (LC12/LMF / TP16 / TP18 / TP20 / LTX/MHX ) - each</t>
  </si>
  <si>
    <t>Lift Pad - Steel No Teeth - Yoke - No Riser (LC-12, LMF-12, TP-15/16/18/20/26/30/LTX/MHX) - each</t>
  </si>
  <si>
    <t>Lift Pad - Steel No Teeth - Cupped - No Riser (LC-12, LMF-12, TP-15/16/18/20/26/30/LTX/MHX) - each</t>
  </si>
  <si>
    <t xml:space="preserve">Lift Pad - Steel No Teeth - 2" Riser (LC12 /LMF / TP16 / TP18 / LTX/MHX) - each </t>
  </si>
  <si>
    <t>Lift Pad - Steel Teeth - Rectangular - No Riser (LC-12, LMF-12, TP-15/16/18/20/26/30/LTX/MHX) - each</t>
  </si>
  <si>
    <t>Lift Pad - Steel Teeth - Cupped - No Riser (LC-12, LMF-12, TP-15/16/18/20/26/30/LTX/MHX) - each</t>
  </si>
  <si>
    <t>Lift Pad - Steel Teeth - Rectangular - 1/2" Riser (LC-12, LMF-12, TP-15/16/18/20/26/30/LTX/MHX) - each</t>
  </si>
  <si>
    <t>Lift Pad - Steel Teeth - Rectangular - 3/4" (LC-12, LMF-12, TP-15/16/18/20/26/30/LTX/MHX) - each</t>
  </si>
  <si>
    <t>Lift Pad - Steel Teeth - Rectangular - 1" Riser (LC-12, LMF-12, TP-15/16/18/20/26/30/LTX/MHX) - each</t>
  </si>
  <si>
    <t>Lift Pad - Steel Teeth - Rectangular - 1-1/4" Riser (LC-12, LMF-12, TP-15/16/18/20/26/30/LTX/MHX) - each</t>
  </si>
  <si>
    <t>Lift Pad - Steel Teeth - Rectangular - 1-1/2" Riser (LC-12, LMF-12, TP-15/16/18/20/26/30/LTX/MHX) - each</t>
  </si>
  <si>
    <t>Lift Pad - Steel Teeth - Rectangular - 2" Riser (LC12 /LMF / TP16 / TP18 / TP20 / LTX/MHX)  - each</t>
  </si>
  <si>
    <t>Lift Pad - Steel Teeth - Rectangular - 2-1/2" Riser (LC-12, LMF-12, TP-15/16/18/20/26/30/LTX/MHX) - each</t>
  </si>
  <si>
    <t>Lift Pad - Steel Teeth - Cupped - 2-1/2" Riser (LC-12, LMF-12, TP-15/16/18/20/26/30/LTX/MHX) - each</t>
  </si>
  <si>
    <t>Lift Pad - Steel Teeth - Rectangular - 3" (LC-12, LMF-12, TP-15/16/18/20/26/30/LTX/MHX) - each</t>
  </si>
  <si>
    <t>208-230 VAC/440-480 VAC, 3 Ph, 5 HP Option, ML220 (Customer needs to Specify)</t>
  </si>
  <si>
    <t>025-011-136</t>
  </si>
  <si>
    <t>Air Line Option, TR19, FL25, TR25 - 20FT</t>
  </si>
  <si>
    <t>Air Line Option, TR19, FL25, TR25 - 25FT to 30FT</t>
  </si>
  <si>
    <t>230/460VAC, 3 Phase (Customer needs to Specify)</t>
  </si>
  <si>
    <t>MP-2500-A-020</t>
  </si>
  <si>
    <t>Front to Rear Bumper Adapter Kit - For Mohawk MP24/30 - 15" Forks (20000 lbs per pair) (AC or DC)</t>
  </si>
  <si>
    <t>Auto Frame Contact Adapters - (side to side) For Mohawk MP18 - 22" - 7,000lb Capacity</t>
  </si>
  <si>
    <t>Generator Adapter Kit - For Mohawk MP18 - 15" Forks (AC or DC) -( 26,000lb  per pair )Capacity</t>
  </si>
  <si>
    <t>Generator Adapter Kit - For Mohawk MP18 - 22" Forks (AC or DC) - ( 26,000lb  per pair )Capacity</t>
  </si>
  <si>
    <t>Mid Reah Jackstand - 20,000lb (each) - (30"-52")</t>
  </si>
  <si>
    <r>
      <t xml:space="preserve">Longer Additional Hose &amp; Wiring from console to lift </t>
    </r>
    <r>
      <rPr>
        <sz val="9"/>
        <rFont val="Calibri"/>
        <family val="2"/>
      </rPr>
      <t>(per foot) (needed for console 20+ feet away from lift)</t>
    </r>
  </si>
  <si>
    <t>Rolling Jack - 26,400lbs (for 35-64K Lifts) - Requires "U" Shaped RJ Rail</t>
  </si>
  <si>
    <t>Rolling Jack - 35,200lbs (for 35-64K Lifts) - Requires "U" Shapped RJ Rail</t>
  </si>
  <si>
    <t xml:space="preserve">"U" Shaped Rolling Jack Rail (3' Increments) (for 35-64K Lifts) </t>
  </si>
  <si>
    <t>Powder Coated Pit Cover Plates 23' (for 35-64K Lifts)</t>
  </si>
  <si>
    <t>Powder Coated Pit Cover Plates 26' (for 35-64K Lifts)</t>
  </si>
  <si>
    <t>Powder Coated Pit Cover Plates 30' (for 35-64K Lifts)</t>
  </si>
  <si>
    <t>Powder Coated Pit Cover Plates 33' (for 35-64K Lifts)</t>
  </si>
  <si>
    <t>Powder Coated Pit Cover Plates 36' (for 35-64K Lifts)</t>
  </si>
  <si>
    <t>Powder Coated Pit Cover Plates 48' (for 35-64K Lifts)</t>
  </si>
  <si>
    <t>Hot Galvanization for Surface Lift up to 36' (for 35-64K Lifts)</t>
  </si>
  <si>
    <t>Hot Galvanization for Surface Lift up to 48' (for 35-64K Lifts)</t>
  </si>
  <si>
    <t>Hot Galvanization for pit cover plates kit up to 30' (for 35-64K Lifts) - pit cover plate not included</t>
  </si>
  <si>
    <t>Hot Galvanization for pit cover plates kit up to 33' (for 35-64K Lifts) - pit cover plate not included</t>
  </si>
  <si>
    <t>Hot Galvanization for pit cover plates kit up to 36' (for 35-64K Lifts) - pit cover plate not included</t>
  </si>
  <si>
    <t>Painted Pit Cover Plate (for 35-64K Lifts) - Conduit Cover</t>
  </si>
  <si>
    <t>Galvanied Pit Cover Plate (for 35-64K Lifts) - Conduit Cover</t>
  </si>
  <si>
    <t>Hose Coverings (20' Increments)(for 35-64K Lift)</t>
  </si>
  <si>
    <t>Rolling Jack - 35,200lbs (for 77K Lift) - Requires "U" Shaped RJ Rail</t>
  </si>
  <si>
    <t>Rolling Jack - 44,000lbs (for 77K Lift) - Requires "U" Shaped RJ Rail</t>
  </si>
  <si>
    <t>Powder Coated Pit Cover Plates 23' (for 77K Lift)</t>
  </si>
  <si>
    <t>Powder Coated Pit Cover Plates 26' (for 77K Lift)</t>
  </si>
  <si>
    <t>Powder Coated Pit Cover Plates 30' (for 77K Lift)</t>
  </si>
  <si>
    <t>Powder Coated Pit Cover Plates 33' (for 77K Lift)</t>
  </si>
  <si>
    <t>Powder Coated Pit Cover Plates 36' (for 77K Lift)</t>
  </si>
  <si>
    <t>Powder Coated Pit Cover Plates 48' (for 77K Lift)</t>
  </si>
  <si>
    <t>Hot Galvanization for Surface Lift up to 36' (for 77K Lift)</t>
  </si>
  <si>
    <t>Hot Galvanization for Surface Lift up to 48' (for 77K Lift)</t>
  </si>
  <si>
    <t>Hot Galvanization for pit cover plates kit up to 30' (for 77K Lift) - pit cover plate not included</t>
  </si>
  <si>
    <t>Hot Galvanization for pit cover plates kit up to 33' (for 77K Lift) - pit cover plate not included</t>
  </si>
  <si>
    <t>Hot Galvanization for pit cover plates kit up to 36' (for 77K Lift) - pit cover plate not included</t>
  </si>
  <si>
    <t>Painted Pit Cover Plate (for 77K Lift) - Conduit Cover</t>
  </si>
  <si>
    <t>Galvanied Pit Cover Plate (for 77K Lift) - Conduit Cover</t>
  </si>
  <si>
    <t>Rolling Jack - 44,000lbs (for 85-99K Lifts) - Requires "U" Shaped RJ Rail</t>
  </si>
  <si>
    <t>Powder Coated Pit Cover Plates 23' (for 85-99K Lifts)</t>
  </si>
  <si>
    <t>Powder Coated Pit Cover Plates 26' (for 85-99K Lifts)</t>
  </si>
  <si>
    <t>Powder Coated Pit Cover Plates 30' (for 85-99K Lifts)</t>
  </si>
  <si>
    <t>Powder Coated Pit Cover Plates 33' (for 85-99K Lifts)</t>
  </si>
  <si>
    <t>Powder Coated Pit Cover Plates 36' (for 85-99K Lifts)</t>
  </si>
  <si>
    <t>Powder Coated Pit Cover Plates 48' (for 85-99K Lifts)</t>
  </si>
  <si>
    <t>Hot Galvanization for Surface Lift up to 36' (for 85-99K Lifts)</t>
  </si>
  <si>
    <t>Hot Galvanization for Surface Lift up to 48' (for 85-99K Lifts)</t>
  </si>
  <si>
    <t xml:space="preserve">Painted Pit Cover Plate (for 85-99k Lifts) - Conduit Cover </t>
  </si>
  <si>
    <t>Galvanied Pit Cover Plate (for 85-99K Lifts) - Conduit Cover</t>
  </si>
  <si>
    <t>NASPO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</si>
</sst>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quot;$&quot;#,##0.00"/>
    <numFmt numFmtId="165" formatCode="#,##0_);\(#,##0\);&quot; &quot;"/>
    <numFmt numFmtId="166" formatCode="0.000%"/>
  </numFmts>
  <fonts count="51" x14ac:knownFonts="1">
    <font>
      <sz val="11"/>
      <color theme="1"/>
      <name val="Calibri"/>
      <family val="2"/>
      <scheme val="minor"/>
    </font>
    <font>
      <sz val="11"/>
      <color theme="1"/>
      <name val="Calibri"/>
      <family val="2"/>
      <scheme val="minor"/>
    </font>
    <font>
      <sz val="9"/>
      <color theme="1"/>
      <name val="Calibri"/>
      <family val="2"/>
      <scheme val="minor"/>
    </font>
    <font>
      <b/>
      <sz val="10"/>
      <name val="Arial"/>
      <family val="2"/>
    </font>
    <font>
      <sz val="10"/>
      <name val="Arial"/>
      <family val="2"/>
    </font>
    <font>
      <sz val="10"/>
      <color indexed="8"/>
      <name val="Arial"/>
      <family val="2"/>
    </font>
    <font>
      <sz val="10"/>
      <name val="Arial"/>
      <family val="2"/>
    </font>
    <font>
      <b/>
      <sz val="11"/>
      <color theme="1"/>
      <name val="Calibri"/>
      <family val="2"/>
      <scheme val="minor"/>
    </font>
    <font>
      <sz val="12"/>
      <color theme="1"/>
      <name val="Calibri"/>
      <family val="2"/>
      <scheme val="minor"/>
    </font>
    <font>
      <sz val="10"/>
      <color indexed="8"/>
      <name val="Arial"/>
      <family val="2"/>
    </font>
    <font>
      <sz val="10"/>
      <name val="Arial"/>
      <family val="2"/>
    </font>
    <font>
      <b/>
      <sz val="18"/>
      <name val="Arial"/>
      <family val="2"/>
    </font>
    <font>
      <b/>
      <sz val="12"/>
      <name val="Arial"/>
      <family val="2"/>
    </font>
    <font>
      <u/>
      <sz val="11"/>
      <color theme="10"/>
      <name val="Calibri"/>
      <family val="2"/>
      <scheme val="minor"/>
    </font>
    <font>
      <sz val="10"/>
      <color indexed="8"/>
      <name val="Arial"/>
      <family val="2"/>
    </font>
    <font>
      <sz val="11"/>
      <color indexed="8"/>
      <name val="Calibri"/>
      <family val="2"/>
    </font>
    <font>
      <b/>
      <sz val="11"/>
      <color theme="0"/>
      <name val="Calibri"/>
      <family val="2"/>
      <scheme val="minor"/>
    </font>
    <font>
      <sz val="10"/>
      <color indexed="8"/>
      <name val="Arial"/>
      <family val="2"/>
    </font>
    <font>
      <sz val="18"/>
      <color indexed="8"/>
      <name val="Arial"/>
      <family val="2"/>
    </font>
    <font>
      <b/>
      <sz val="11"/>
      <color indexed="8"/>
      <name val="Calibri"/>
      <family val="2"/>
      <scheme val="minor"/>
    </font>
    <font>
      <sz val="10"/>
      <name val="Arial"/>
      <family val="2"/>
    </font>
    <font>
      <sz val="6"/>
      <name val="Arial"/>
      <family val="2"/>
    </font>
    <font>
      <b/>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rgb="FFFF0000"/>
      <name val="Arial"/>
      <family val="2"/>
    </font>
    <font>
      <sz val="9"/>
      <color rgb="FFFF0000"/>
      <name val="Calibri"/>
      <family val="2"/>
      <scheme val="minor"/>
    </font>
    <font>
      <b/>
      <sz val="10"/>
      <color indexed="8"/>
      <name val="Calibri"/>
      <family val="2"/>
    </font>
    <font>
      <sz val="10"/>
      <color theme="1"/>
      <name val="Arial"/>
      <family val="2"/>
    </font>
    <font>
      <sz val="10"/>
      <name val="Arial"/>
      <family val="2"/>
    </font>
    <font>
      <sz val="9"/>
      <name val="Calibri"/>
      <family val="2"/>
      <scheme val="minor"/>
    </font>
    <font>
      <b/>
      <sz val="9"/>
      <color rgb="FF0066FF"/>
      <name val="Calibri"/>
      <family val="2"/>
      <scheme val="minor"/>
    </font>
    <font>
      <b/>
      <sz val="10"/>
      <name val="Calibri"/>
      <family val="2"/>
      <scheme val="minor"/>
    </font>
    <font>
      <b/>
      <sz val="10"/>
      <color indexed="8"/>
      <name val="Arial"/>
      <family val="2"/>
    </font>
    <font>
      <b/>
      <sz val="10"/>
      <color theme="1"/>
      <name val="Calibri"/>
      <family val="2"/>
      <scheme val="minor"/>
    </font>
    <font>
      <sz val="10"/>
      <color indexed="8"/>
      <name val="Calibri"/>
      <family val="2"/>
      <scheme val="minor"/>
    </font>
    <font>
      <b/>
      <sz val="10"/>
      <color rgb="FFFF0000"/>
      <name val="Calibri"/>
      <family val="2"/>
      <scheme val="minor"/>
    </font>
    <font>
      <sz val="10"/>
      <color theme="1"/>
      <name val="Calibri"/>
      <family val="2"/>
    </font>
    <font>
      <sz val="9"/>
      <name val="Calibri"/>
      <family val="2"/>
    </font>
  </fonts>
  <fills count="38">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indexed="9"/>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45F963"/>
        <bgColor indexed="64"/>
      </patternFill>
    </fill>
  </fills>
  <borders count="16">
    <border>
      <left/>
      <right/>
      <top/>
      <bottom/>
      <diagonal/>
    </border>
    <border>
      <left/>
      <right/>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09">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6" fillId="0" borderId="0"/>
    <xf numFmtId="44" fontId="6"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8" fillId="0" borderId="0"/>
    <xf numFmtId="0" fontId="9" fillId="0" borderId="0"/>
    <xf numFmtId="0" fontId="10" fillId="0" borderId="0" applyNumberFormat="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3" fontId="4" fillId="4" borderId="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NumberFormat="0" applyFont="0" applyFill="0" applyBorder="0" applyAlignment="0" applyProtection="0"/>
    <xf numFmtId="5" fontId="4" fillId="4" borderId="0"/>
    <xf numFmtId="0" fontId="4" fillId="4" borderId="0"/>
    <xf numFmtId="2" fontId="4" fillId="4" borderId="0"/>
    <xf numFmtId="0" fontId="11" fillId="4" borderId="0"/>
    <xf numFmtId="0" fontId="12" fillId="4" borderId="0"/>
    <xf numFmtId="0" fontId="13" fillId="0" borderId="0" applyNumberForma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1"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4" fillId="0" borderId="0"/>
    <xf numFmtId="0" fontId="4" fillId="0" borderId="0"/>
    <xf numFmtId="0" fontId="4"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4" borderId="2"/>
    <xf numFmtId="0" fontId="5" fillId="0" borderId="0"/>
    <xf numFmtId="0" fontId="17" fillId="0" borderId="0"/>
    <xf numFmtId="0" fontId="4" fillId="0" borderId="0" applyNumberFormat="0" applyFont="0" applyFill="0" applyBorder="0" applyAlignment="0" applyProtection="0"/>
    <xf numFmtId="44"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20" fillId="0" borderId="0"/>
    <xf numFmtId="44" fontId="20" fillId="0" borderId="0" applyFont="0" applyFill="0" applyBorder="0" applyAlignment="0" applyProtection="0"/>
    <xf numFmtId="0" fontId="23" fillId="0" borderId="0" applyNumberForma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6" applyNumberFormat="0" applyAlignment="0" applyProtection="0"/>
    <xf numFmtId="0" fontId="31" fillId="9" borderId="7" applyNumberFormat="0" applyAlignment="0" applyProtection="0"/>
    <xf numFmtId="0" fontId="32" fillId="9" borderId="6" applyNumberFormat="0" applyAlignment="0" applyProtection="0"/>
    <xf numFmtId="0" fontId="33" fillId="0" borderId="8" applyNumberFormat="0" applyFill="0" applyAlignment="0" applyProtection="0"/>
    <xf numFmtId="0" fontId="16" fillId="10" borderId="9" applyNumberFormat="0" applyAlignment="0" applyProtection="0"/>
    <xf numFmtId="0" fontId="34" fillId="0" borderId="0" applyNumberFormat="0" applyFill="0" applyBorder="0" applyAlignment="0" applyProtection="0"/>
    <xf numFmtId="0" fontId="1" fillId="11" borderId="10" applyNumberFormat="0" applyFont="0" applyAlignment="0" applyProtection="0"/>
    <xf numFmtId="0" fontId="35" fillId="0" borderId="0" applyNumberFormat="0" applyFill="0" applyBorder="0" applyAlignment="0" applyProtection="0"/>
    <xf numFmtId="0" fontId="7" fillId="0" borderId="11"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 fillId="0" borderId="0" applyNumberFormat="0" applyFont="0" applyFill="0" applyBorder="0" applyAlignment="0" applyProtection="0"/>
    <xf numFmtId="44" fontId="4" fillId="0" borderId="0" applyFont="0" applyFill="0" applyBorder="0" applyAlignment="0" applyProtection="0"/>
    <xf numFmtId="0" fontId="41" fillId="0" borderId="0" applyNumberFormat="0" applyFont="0" applyFill="0" applyBorder="0" applyAlignment="0" applyProtection="0"/>
    <xf numFmtId="0" fontId="4" fillId="0" borderId="0" applyNumberFormat="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cellStyleXfs>
  <cellXfs count="80">
    <xf numFmtId="0" fontId="0" fillId="0" borderId="0" xfId="0"/>
    <xf numFmtId="44" fontId="0" fillId="0" borderId="0" xfId="1" applyFont="1"/>
    <xf numFmtId="0" fontId="4" fillId="0" borderId="0" xfId="2"/>
    <xf numFmtId="0" fontId="37" fillId="0" borderId="0" xfId="2" applyFont="1" applyAlignment="1">
      <alignment horizontal="center" vertical="center" wrapText="1"/>
    </xf>
    <xf numFmtId="10" fontId="0" fillId="0" borderId="12" xfId="401" applyNumberFormat="1" applyFont="1" applyBorder="1"/>
    <xf numFmtId="1" fontId="7" fillId="3" borderId="12" xfId="13" applyNumberFormat="1" applyFont="1" applyFill="1" applyBorder="1" applyAlignment="1">
      <alignment horizontal="center" vertical="center"/>
    </xf>
    <xf numFmtId="44" fontId="0" fillId="0" borderId="12" xfId="1" applyFont="1" applyBorder="1"/>
    <xf numFmtId="0" fontId="2" fillId="0" borderId="12" xfId="0" applyFont="1" applyBorder="1" applyAlignment="1">
      <alignment horizontal="left"/>
    </xf>
    <xf numFmtId="44" fontId="3" fillId="3" borderId="12" xfId="0" applyNumberFormat="1" applyFont="1" applyFill="1" applyBorder="1" applyAlignment="1">
      <alignment horizontal="center"/>
    </xf>
    <xf numFmtId="44" fontId="7" fillId="3" borderId="12" xfId="1" applyFont="1" applyFill="1" applyBorder="1" applyAlignment="1">
      <alignment horizontal="center" vertical="center" wrapText="1"/>
    </xf>
    <xf numFmtId="0" fontId="0" fillId="0" borderId="12" xfId="0" applyBorder="1" applyAlignment="1">
      <alignment horizontal="left"/>
    </xf>
    <xf numFmtId="0" fontId="21" fillId="0" borderId="0" xfId="2" applyFont="1"/>
    <xf numFmtId="0" fontId="4" fillId="0" borderId="0" xfId="2" applyAlignment="1">
      <alignment horizontal="right"/>
    </xf>
    <xf numFmtId="0" fontId="4" fillId="36" borderId="0" xfId="2" applyFill="1" applyAlignment="1">
      <alignment horizontal="right"/>
    </xf>
    <xf numFmtId="0" fontId="4" fillId="2" borderId="0" xfId="2" applyFill="1" applyAlignment="1">
      <alignment horizontal="right"/>
    </xf>
    <xf numFmtId="10" fontId="0" fillId="0" borderId="12" xfId="4" applyNumberFormat="1" applyFont="1" applyBorder="1"/>
    <xf numFmtId="0" fontId="3" fillId="3" borderId="12" xfId="2" applyFont="1" applyFill="1" applyBorder="1" applyAlignment="1">
      <alignment horizontal="center" vertical="center"/>
    </xf>
    <xf numFmtId="44" fontId="0" fillId="0" borderId="12" xfId="1" applyFont="1" applyFill="1" applyBorder="1"/>
    <xf numFmtId="10" fontId="0" fillId="0" borderId="12" xfId="401" applyNumberFormat="1" applyFont="1" applyFill="1" applyBorder="1"/>
    <xf numFmtId="44" fontId="3" fillId="3" borderId="12" xfId="0" applyNumberFormat="1" applyFont="1" applyFill="1" applyBorder="1" applyAlignment="1">
      <alignment horizontal="center" vertical="center" wrapText="1"/>
    </xf>
    <xf numFmtId="44" fontId="3" fillId="3" borderId="12" xfId="1" applyFont="1" applyFill="1" applyBorder="1" applyAlignment="1">
      <alignment horizontal="center" vertical="center" wrapText="1"/>
    </xf>
    <xf numFmtId="0" fontId="0" fillId="0" borderId="12" xfId="0" applyBorder="1"/>
    <xf numFmtId="44" fontId="0" fillId="0" borderId="12" xfId="1" applyFont="1" applyFill="1" applyBorder="1" applyAlignment="1">
      <alignment horizontal="right"/>
    </xf>
    <xf numFmtId="0" fontId="0" fillId="0" borderId="0" xfId="0" applyAlignment="1">
      <alignment wrapText="1"/>
    </xf>
    <xf numFmtId="0" fontId="0" fillId="0" borderId="12" xfId="0" applyBorder="1" applyAlignment="1">
      <alignment horizontal="center"/>
    </xf>
    <xf numFmtId="0" fontId="42" fillId="0" borderId="12" xfId="8" applyFont="1" applyBorder="1" applyAlignment="1">
      <alignment horizontal="left"/>
    </xf>
    <xf numFmtId="0" fontId="43" fillId="0" borderId="12" xfId="8" applyFont="1" applyBorder="1" applyAlignment="1">
      <alignment horizontal="left"/>
    </xf>
    <xf numFmtId="49" fontId="42" fillId="0" borderId="12" xfId="0" applyNumberFormat="1" applyFont="1" applyBorder="1" applyAlignment="1">
      <alignment horizontal="left"/>
    </xf>
    <xf numFmtId="0" fontId="42" fillId="0" borderId="12" xfId="0" applyFont="1" applyBorder="1" applyAlignment="1">
      <alignment horizontal="left"/>
    </xf>
    <xf numFmtId="49" fontId="42" fillId="0" borderId="12" xfId="0" applyNumberFormat="1" applyFont="1" applyBorder="1"/>
    <xf numFmtId="0" fontId="43" fillId="0" borderId="12" xfId="0" applyFont="1" applyBorder="1" applyAlignment="1">
      <alignment horizontal="left"/>
    </xf>
    <xf numFmtId="0" fontId="43" fillId="0" borderId="12" xfId="0" applyFont="1" applyBorder="1" applyAlignment="1">
      <alignment horizontal="left" wrapText="1"/>
    </xf>
    <xf numFmtId="1" fontId="42" fillId="0" borderId="12" xfId="0" applyNumberFormat="1" applyFont="1" applyBorder="1" applyAlignment="1">
      <alignment horizontal="left"/>
    </xf>
    <xf numFmtId="165" fontId="7" fillId="3" borderId="12" xfId="0" applyNumberFormat="1" applyFont="1" applyFill="1" applyBorder="1" applyAlignment="1">
      <alignment horizontal="center" vertical="center" wrapText="1"/>
    </xf>
    <xf numFmtId="10" fontId="7" fillId="3" borderId="12" xfId="13" applyNumberFormat="1" applyFont="1" applyFill="1" applyBorder="1" applyAlignment="1">
      <alignment horizontal="center" vertical="center"/>
    </xf>
    <xf numFmtId="0" fontId="0" fillId="0" borderId="0" xfId="0" applyAlignment="1">
      <alignment horizontal="center"/>
    </xf>
    <xf numFmtId="0" fontId="47" fillId="0" borderId="12" xfId="0" applyFont="1" applyBorder="1" applyAlignment="1">
      <alignment horizontal="left"/>
    </xf>
    <xf numFmtId="0" fontId="19" fillId="3" borderId="12" xfId="356" applyFont="1" applyFill="1" applyBorder="1" applyAlignment="1">
      <alignment horizontal="center" vertical="center"/>
    </xf>
    <xf numFmtId="0" fontId="44" fillId="3" borderId="12" xfId="355" applyFont="1" applyFill="1" applyBorder="1" applyAlignment="1">
      <alignment horizontal="center" vertical="center" wrapText="1"/>
    </xf>
    <xf numFmtId="44" fontId="45" fillId="3" borderId="12" xfId="1" applyFont="1" applyFill="1" applyBorder="1" applyAlignment="1">
      <alignment horizontal="center" vertical="center" wrapText="1"/>
    </xf>
    <xf numFmtId="0" fontId="46" fillId="3" borderId="12" xfId="355" applyFont="1" applyFill="1" applyBorder="1" applyAlignment="1">
      <alignment horizontal="center" vertical="center" wrapText="1"/>
    </xf>
    <xf numFmtId="0" fontId="22" fillId="3" borderId="12" xfId="0" applyFont="1" applyFill="1" applyBorder="1" applyAlignment="1">
      <alignment horizontal="center" vertical="center"/>
    </xf>
    <xf numFmtId="0" fontId="3" fillId="3" borderId="12" xfId="0" applyFont="1" applyFill="1" applyBorder="1" applyAlignment="1">
      <alignment horizontal="center" vertical="center"/>
    </xf>
    <xf numFmtId="0" fontId="48" fillId="3" borderId="12" xfId="355" applyFont="1" applyFill="1" applyBorder="1" applyAlignment="1">
      <alignment horizontal="center" vertical="center" wrapText="1"/>
    </xf>
    <xf numFmtId="0" fontId="40" fillId="0" borderId="13" xfId="0" applyFont="1" applyBorder="1" applyAlignment="1">
      <alignment horizontal="left" vertical="center"/>
    </xf>
    <xf numFmtId="0" fontId="3" fillId="0" borderId="0" xfId="0" applyFont="1" applyAlignment="1">
      <alignment horizontal="center"/>
    </xf>
    <xf numFmtId="164" fontId="4" fillId="0" borderId="12" xfId="0" applyNumberFormat="1" applyFont="1" applyBorder="1"/>
    <xf numFmtId="0" fontId="40" fillId="0" borderId="14" xfId="0" applyFont="1" applyBorder="1"/>
    <xf numFmtId="0" fontId="4" fillId="0" borderId="12" xfId="0" applyFont="1" applyBorder="1"/>
    <xf numFmtId="164" fontId="4" fillId="37" borderId="12" xfId="0" applyNumberFormat="1" applyFont="1" applyFill="1" applyBorder="1"/>
    <xf numFmtId="0" fontId="3" fillId="0" borderId="12" xfId="0" applyFont="1" applyBorder="1"/>
    <xf numFmtId="0" fontId="3" fillId="0" borderId="12" xfId="0" applyFont="1" applyBorder="1" applyAlignment="1">
      <alignment horizontal="center"/>
    </xf>
    <xf numFmtId="0" fontId="40" fillId="0" borderId="0" xfId="2" applyFont="1"/>
    <xf numFmtId="0" fontId="39" fillId="0" borderId="12" xfId="0" applyFont="1" applyBorder="1" applyAlignment="1">
      <alignment horizontal="center"/>
    </xf>
    <xf numFmtId="0" fontId="49" fillId="0" borderId="14" xfId="0" applyFont="1" applyBorder="1"/>
    <xf numFmtId="0" fontId="39" fillId="0" borderId="12" xfId="0" applyFont="1" applyBorder="1"/>
    <xf numFmtId="0" fontId="47" fillId="0" borderId="12" xfId="0" applyFont="1" applyBorder="1" applyAlignment="1">
      <alignment horizontal="center"/>
    </xf>
    <xf numFmtId="0" fontId="47" fillId="0" borderId="12" xfId="0" applyFont="1" applyBorder="1"/>
    <xf numFmtId="44" fontId="47" fillId="0" borderId="12" xfId="1" applyFont="1" applyFill="1" applyBorder="1" applyAlignment="1">
      <alignment horizontal="right"/>
    </xf>
    <xf numFmtId="166" fontId="0" fillId="0" borderId="12" xfId="401" applyNumberFormat="1" applyFont="1" applyFill="1" applyBorder="1"/>
    <xf numFmtId="0" fontId="47" fillId="0" borderId="12" xfId="0" applyFont="1" applyBorder="1" applyAlignment="1">
      <alignment horizontal="left" wrapText="1"/>
    </xf>
    <xf numFmtId="44" fontId="47" fillId="0" borderId="12" xfId="1" applyFont="1" applyFill="1" applyBorder="1"/>
    <xf numFmtId="0" fontId="40" fillId="0" borderId="12" xfId="157" applyNumberFormat="1" applyFont="1" applyFill="1" applyBorder="1" applyAlignment="1">
      <alignment horizontal="left" wrapText="1"/>
    </xf>
    <xf numFmtId="0" fontId="40" fillId="0" borderId="12" xfId="157" applyNumberFormat="1" applyFont="1" applyFill="1" applyBorder="1" applyAlignment="1">
      <alignment horizontal="left"/>
    </xf>
    <xf numFmtId="0" fontId="4" fillId="0" borderId="12" xfId="157" applyNumberFormat="1" applyFont="1" applyFill="1" applyBorder="1" applyAlignment="1">
      <alignment horizontal="left" wrapText="1"/>
    </xf>
    <xf numFmtId="0" fontId="4" fillId="0" borderId="12" xfId="157" applyNumberFormat="1" applyFont="1" applyFill="1" applyBorder="1" applyAlignment="1">
      <alignment horizontal="left"/>
    </xf>
    <xf numFmtId="0" fontId="4" fillId="0" borderId="0" xfId="402" applyNumberFormat="1" applyFont="1" applyFill="1" applyBorder="1" applyAlignment="1">
      <alignment wrapText="1"/>
    </xf>
    <xf numFmtId="0" fontId="43" fillId="0" borderId="15" xfId="8" applyFont="1" applyBorder="1" applyAlignment="1">
      <alignment horizontal="left"/>
    </xf>
    <xf numFmtId="0" fontId="42" fillId="0" borderId="15" xfId="8" applyFont="1" applyBorder="1" applyAlignment="1">
      <alignment horizontal="left"/>
    </xf>
    <xf numFmtId="44" fontId="42" fillId="0" borderId="15" xfId="1" applyFont="1" applyFill="1" applyBorder="1" applyAlignment="1">
      <alignment horizontal="center"/>
    </xf>
    <xf numFmtId="44" fontId="2" fillId="0" borderId="12" xfId="1" applyFont="1" applyBorder="1"/>
    <xf numFmtId="10" fontId="2" fillId="0" borderId="12" xfId="401" applyNumberFormat="1" applyFont="1" applyBorder="1"/>
    <xf numFmtId="0" fontId="42" fillId="0" borderId="12" xfId="8" applyFont="1" applyBorder="1" applyAlignment="1">
      <alignment horizontal="left" vertical="center"/>
    </xf>
    <xf numFmtId="0" fontId="42" fillId="0" borderId="12" xfId="0" applyFont="1" applyBorder="1"/>
    <xf numFmtId="0" fontId="43" fillId="0" borderId="12" xfId="13" applyFont="1" applyBorder="1" applyAlignment="1">
      <alignment horizontal="left"/>
    </xf>
    <xf numFmtId="0" fontId="43" fillId="0" borderId="12" xfId="0" applyFont="1" applyBorder="1" applyAlignment="1">
      <alignment horizontal="left" vertical="center"/>
    </xf>
    <xf numFmtId="44" fontId="40" fillId="0" borderId="12" xfId="0" applyNumberFormat="1" applyFont="1" applyBorder="1"/>
    <xf numFmtId="44" fontId="38" fillId="0" borderId="0" xfId="1" applyFont="1" applyAlignment="1">
      <alignment horizontal="center" vertical="center" wrapText="1"/>
    </xf>
    <xf numFmtId="44" fontId="38" fillId="0" borderId="1" xfId="1" applyFont="1" applyBorder="1" applyAlignment="1">
      <alignment horizontal="center" vertical="center" wrapText="1"/>
    </xf>
    <xf numFmtId="0" fontId="18" fillId="0" borderId="1" xfId="180" applyFont="1" applyBorder="1" applyAlignment="1">
      <alignment horizontal="center" vertical="center"/>
    </xf>
  </cellXfs>
  <cellStyles count="409">
    <cellStyle name="20% - Accent1" xfId="377" builtinId="30" customBuiltin="1"/>
    <cellStyle name="20% - Accent2" xfId="381" builtinId="34" customBuiltin="1"/>
    <cellStyle name="20% - Accent3" xfId="385" builtinId="38" customBuiltin="1"/>
    <cellStyle name="20% - Accent4" xfId="389" builtinId="42" customBuiltin="1"/>
    <cellStyle name="20% - Accent5" xfId="393" builtinId="46" customBuiltin="1"/>
    <cellStyle name="20% - Accent6" xfId="397" builtinId="50" customBuiltin="1"/>
    <cellStyle name="40% - Accent1" xfId="378" builtinId="31" customBuiltin="1"/>
    <cellStyle name="40% - Accent2" xfId="382" builtinId="35" customBuiltin="1"/>
    <cellStyle name="40% - Accent3" xfId="386" builtinId="39" customBuiltin="1"/>
    <cellStyle name="40% - Accent4" xfId="390" builtinId="43" customBuiltin="1"/>
    <cellStyle name="40% - Accent5" xfId="394" builtinId="47" customBuiltin="1"/>
    <cellStyle name="40% - Accent6" xfId="398" builtinId="51" customBuiltin="1"/>
    <cellStyle name="60% - Accent1" xfId="379" builtinId="32" customBuiltin="1"/>
    <cellStyle name="60% - Accent2" xfId="383" builtinId="36" customBuiltin="1"/>
    <cellStyle name="60% - Accent3" xfId="387" builtinId="40" customBuiltin="1"/>
    <cellStyle name="60% - Accent4" xfId="391" builtinId="44" customBuiltin="1"/>
    <cellStyle name="60% - Accent5" xfId="395" builtinId="48" customBuiltin="1"/>
    <cellStyle name="60% - Accent6" xfId="399" builtinId="52" customBuiltin="1"/>
    <cellStyle name="Accent1" xfId="376" builtinId="29" customBuiltin="1"/>
    <cellStyle name="Accent2" xfId="380" builtinId="33" customBuiltin="1"/>
    <cellStyle name="Accent3" xfId="384" builtinId="37" customBuiltin="1"/>
    <cellStyle name="Accent4" xfId="388" builtinId="41" customBuiltin="1"/>
    <cellStyle name="Accent5" xfId="392" builtinId="45" customBuiltin="1"/>
    <cellStyle name="Accent6" xfId="396" builtinId="49" customBuiltin="1"/>
    <cellStyle name="Bad" xfId="365" builtinId="27" customBuiltin="1"/>
    <cellStyle name="Calculation" xfId="369" builtinId="22" customBuiltin="1"/>
    <cellStyle name="Check Cell" xfId="371" builtinId="23" customBuiltin="1"/>
    <cellStyle name="Comma 2" xfId="27" xr:uid="{00000000-0005-0000-0000-00001B000000}"/>
    <cellStyle name="Comma 2 2" xfId="184" xr:uid="{00000000-0005-0000-0000-00001C000000}"/>
    <cellStyle name="Comma 2 3" xfId="185" xr:uid="{00000000-0005-0000-0000-00001D000000}"/>
    <cellStyle name="Comma0" xfId="28" xr:uid="{00000000-0005-0000-0000-00001E000000}"/>
    <cellStyle name="Currency" xfId="1" builtinId="4"/>
    <cellStyle name="Currency 10" xfId="358" xr:uid="{00000000-0005-0000-0000-000020000000}"/>
    <cellStyle name="Currency 10 2" xfId="403" xr:uid="{1E4A2839-510C-4A84-8B57-096993A8D40C}"/>
    <cellStyle name="Currency 11" xfId="407" xr:uid="{29A3F20F-2C0A-4128-A80B-16B4C4C5BA40}"/>
    <cellStyle name="Currency 2" xfId="5" xr:uid="{00000000-0005-0000-0000-000021000000}"/>
    <cellStyle name="Currency 2 2" xfId="12" xr:uid="{00000000-0005-0000-0000-000022000000}"/>
    <cellStyle name="Currency 2 2 2" xfId="15" xr:uid="{00000000-0005-0000-0000-000023000000}"/>
    <cellStyle name="Currency 2 2 3" xfId="29" xr:uid="{00000000-0005-0000-0000-000024000000}"/>
    <cellStyle name="Currency 2 2 4" xfId="30" xr:uid="{00000000-0005-0000-0000-000025000000}"/>
    <cellStyle name="Currency 2 3" xfId="9" xr:uid="{00000000-0005-0000-0000-000026000000}"/>
    <cellStyle name="Currency 2 3 2" xfId="31" xr:uid="{00000000-0005-0000-0000-000027000000}"/>
    <cellStyle name="Currency 2 3 2 2" xfId="186" xr:uid="{00000000-0005-0000-0000-000028000000}"/>
    <cellStyle name="Currency 2 3 2 3" xfId="187" xr:uid="{00000000-0005-0000-0000-000029000000}"/>
    <cellStyle name="Currency 2 3 3" xfId="32" xr:uid="{00000000-0005-0000-0000-00002A000000}"/>
    <cellStyle name="Currency 2 3 3 2" xfId="188" xr:uid="{00000000-0005-0000-0000-00002B000000}"/>
    <cellStyle name="Currency 2 3 3 3" xfId="189" xr:uid="{00000000-0005-0000-0000-00002C000000}"/>
    <cellStyle name="Currency 2 3 4" xfId="33" xr:uid="{00000000-0005-0000-0000-00002D000000}"/>
    <cellStyle name="Currency 2 3 5" xfId="190" xr:uid="{00000000-0005-0000-0000-00002E000000}"/>
    <cellStyle name="Currency 2 3 6" xfId="191" xr:uid="{00000000-0005-0000-0000-00002F000000}"/>
    <cellStyle name="Currency 2 4" xfId="34" xr:uid="{00000000-0005-0000-0000-000030000000}"/>
    <cellStyle name="Currency 2 5" xfId="35" xr:uid="{00000000-0005-0000-0000-000031000000}"/>
    <cellStyle name="Currency 2 6" xfId="192" xr:uid="{00000000-0005-0000-0000-000032000000}"/>
    <cellStyle name="Currency 2 7" xfId="193" xr:uid="{00000000-0005-0000-0000-000033000000}"/>
    <cellStyle name="Currency 3" xfId="3" xr:uid="{00000000-0005-0000-0000-000034000000}"/>
    <cellStyle name="Currency 3 10" xfId="36" xr:uid="{00000000-0005-0000-0000-000035000000}"/>
    <cellStyle name="Currency 3 10 2" xfId="194" xr:uid="{00000000-0005-0000-0000-000036000000}"/>
    <cellStyle name="Currency 3 10 3" xfId="195" xr:uid="{00000000-0005-0000-0000-000037000000}"/>
    <cellStyle name="Currency 3 11" xfId="37" xr:uid="{00000000-0005-0000-0000-000038000000}"/>
    <cellStyle name="Currency 3 11 2" xfId="196" xr:uid="{00000000-0005-0000-0000-000039000000}"/>
    <cellStyle name="Currency 3 12" xfId="197" xr:uid="{00000000-0005-0000-0000-00003A000000}"/>
    <cellStyle name="Currency 3 13" xfId="198" xr:uid="{00000000-0005-0000-0000-00003B000000}"/>
    <cellStyle name="Currency 3 2" xfId="14" xr:uid="{00000000-0005-0000-0000-00003C000000}"/>
    <cellStyle name="Currency 3 2 2" xfId="16" xr:uid="{00000000-0005-0000-0000-00003D000000}"/>
    <cellStyle name="Currency 3 2 2 2" xfId="38" xr:uid="{00000000-0005-0000-0000-00003E000000}"/>
    <cellStyle name="Currency 3 2 2 3" xfId="39" xr:uid="{00000000-0005-0000-0000-00003F000000}"/>
    <cellStyle name="Currency 3 2 2 3 2" xfId="199" xr:uid="{00000000-0005-0000-0000-000040000000}"/>
    <cellStyle name="Currency 3 2 2 3 3" xfId="200" xr:uid="{00000000-0005-0000-0000-000041000000}"/>
    <cellStyle name="Currency 3 2 2 4" xfId="40" xr:uid="{00000000-0005-0000-0000-000042000000}"/>
    <cellStyle name="Currency 3 2 2 4 2" xfId="201" xr:uid="{00000000-0005-0000-0000-000043000000}"/>
    <cellStyle name="Currency 3 2 3" xfId="41" xr:uid="{00000000-0005-0000-0000-000044000000}"/>
    <cellStyle name="Currency 3 2 3 2" xfId="42" xr:uid="{00000000-0005-0000-0000-000045000000}"/>
    <cellStyle name="Currency 3 2 3 2 2" xfId="202" xr:uid="{00000000-0005-0000-0000-000046000000}"/>
    <cellStyle name="Currency 3 2 3 2 3" xfId="203" xr:uid="{00000000-0005-0000-0000-000047000000}"/>
    <cellStyle name="Currency 3 2 3 3" xfId="204" xr:uid="{00000000-0005-0000-0000-000048000000}"/>
    <cellStyle name="Currency 3 2 3 4" xfId="205" xr:uid="{00000000-0005-0000-0000-000049000000}"/>
    <cellStyle name="Currency 3 2 4" xfId="43" xr:uid="{00000000-0005-0000-0000-00004A000000}"/>
    <cellStyle name="Currency 3 2 4 2" xfId="44" xr:uid="{00000000-0005-0000-0000-00004B000000}"/>
    <cellStyle name="Currency 3 2 4 2 2" xfId="206" xr:uid="{00000000-0005-0000-0000-00004C000000}"/>
    <cellStyle name="Currency 3 2 4 2 3" xfId="207" xr:uid="{00000000-0005-0000-0000-00004D000000}"/>
    <cellStyle name="Currency 3 2 4 3" xfId="208" xr:uid="{00000000-0005-0000-0000-00004E000000}"/>
    <cellStyle name="Currency 3 2 4 4" xfId="209" xr:uid="{00000000-0005-0000-0000-00004F000000}"/>
    <cellStyle name="Currency 3 2 5" xfId="45" xr:uid="{00000000-0005-0000-0000-000050000000}"/>
    <cellStyle name="Currency 3 2 6" xfId="46" xr:uid="{00000000-0005-0000-0000-000051000000}"/>
    <cellStyle name="Currency 3 2 6 2" xfId="210" xr:uid="{00000000-0005-0000-0000-000052000000}"/>
    <cellStyle name="Currency 3 2 6 3" xfId="211" xr:uid="{00000000-0005-0000-0000-000053000000}"/>
    <cellStyle name="Currency 3 2 7" xfId="47" xr:uid="{00000000-0005-0000-0000-000054000000}"/>
    <cellStyle name="Currency 3 2 7 2" xfId="212" xr:uid="{00000000-0005-0000-0000-000055000000}"/>
    <cellStyle name="Currency 3 2 7 3" xfId="213" xr:uid="{00000000-0005-0000-0000-000056000000}"/>
    <cellStyle name="Currency 3 3" xfId="7" xr:uid="{00000000-0005-0000-0000-000057000000}"/>
    <cellStyle name="Currency 3 3 2" xfId="48" xr:uid="{00000000-0005-0000-0000-000058000000}"/>
    <cellStyle name="Currency 3 3 3" xfId="49" xr:uid="{00000000-0005-0000-0000-000059000000}"/>
    <cellStyle name="Currency 3 3 3 2" xfId="214" xr:uid="{00000000-0005-0000-0000-00005A000000}"/>
    <cellStyle name="Currency 3 3 3 3" xfId="215" xr:uid="{00000000-0005-0000-0000-00005B000000}"/>
    <cellStyle name="Currency 3 3 4" xfId="50" xr:uid="{00000000-0005-0000-0000-00005C000000}"/>
    <cellStyle name="Currency 3 3 4 2" xfId="216" xr:uid="{00000000-0005-0000-0000-00005D000000}"/>
    <cellStyle name="Currency 3 3 4 3" xfId="217" xr:uid="{00000000-0005-0000-0000-00005E000000}"/>
    <cellStyle name="Currency 3 4" xfId="51" xr:uid="{00000000-0005-0000-0000-00005F000000}"/>
    <cellStyle name="Currency 3 4 2" xfId="52" xr:uid="{00000000-0005-0000-0000-000060000000}"/>
    <cellStyle name="Currency 3 4 2 2" xfId="218" xr:uid="{00000000-0005-0000-0000-000061000000}"/>
    <cellStyle name="Currency 3 4 2 3" xfId="219" xr:uid="{00000000-0005-0000-0000-000062000000}"/>
    <cellStyle name="Currency 3 4 3" xfId="53" xr:uid="{00000000-0005-0000-0000-000063000000}"/>
    <cellStyle name="Currency 3 4 3 2" xfId="220" xr:uid="{00000000-0005-0000-0000-000064000000}"/>
    <cellStyle name="Currency 3 4 4" xfId="221" xr:uid="{00000000-0005-0000-0000-000065000000}"/>
    <cellStyle name="Currency 3 5" xfId="54" xr:uid="{00000000-0005-0000-0000-000066000000}"/>
    <cellStyle name="Currency 3 5 2" xfId="55" xr:uid="{00000000-0005-0000-0000-000067000000}"/>
    <cellStyle name="Currency 3 5 2 2" xfId="222" xr:uid="{00000000-0005-0000-0000-000068000000}"/>
    <cellStyle name="Currency 3 5 2 3" xfId="223" xr:uid="{00000000-0005-0000-0000-000069000000}"/>
    <cellStyle name="Currency 3 5 3" xfId="224" xr:uid="{00000000-0005-0000-0000-00006A000000}"/>
    <cellStyle name="Currency 3 5 4" xfId="225" xr:uid="{00000000-0005-0000-0000-00006B000000}"/>
    <cellStyle name="Currency 3 6" xfId="56" xr:uid="{00000000-0005-0000-0000-00006C000000}"/>
    <cellStyle name="Currency 3 6 2" xfId="57" xr:uid="{00000000-0005-0000-0000-00006D000000}"/>
    <cellStyle name="Currency 3 6 2 2" xfId="226" xr:uid="{00000000-0005-0000-0000-00006E000000}"/>
    <cellStyle name="Currency 3 6 2 3" xfId="227" xr:uid="{00000000-0005-0000-0000-00006F000000}"/>
    <cellStyle name="Currency 3 6 3" xfId="228" xr:uid="{00000000-0005-0000-0000-000070000000}"/>
    <cellStyle name="Currency 3 6 4" xfId="229" xr:uid="{00000000-0005-0000-0000-000071000000}"/>
    <cellStyle name="Currency 3 7" xfId="58" xr:uid="{00000000-0005-0000-0000-000072000000}"/>
    <cellStyle name="Currency 3 8" xfId="59" xr:uid="{00000000-0005-0000-0000-000073000000}"/>
    <cellStyle name="Currency 3 8 2" xfId="60" xr:uid="{00000000-0005-0000-0000-000074000000}"/>
    <cellStyle name="Currency 3 8 2 2" xfId="230" xr:uid="{00000000-0005-0000-0000-000075000000}"/>
    <cellStyle name="Currency 3 8 2 3" xfId="231" xr:uid="{00000000-0005-0000-0000-000076000000}"/>
    <cellStyle name="Currency 3 8 3" xfId="232" xr:uid="{00000000-0005-0000-0000-000077000000}"/>
    <cellStyle name="Currency 3 8 4" xfId="233" xr:uid="{00000000-0005-0000-0000-000078000000}"/>
    <cellStyle name="Currency 3 9" xfId="61" xr:uid="{00000000-0005-0000-0000-000079000000}"/>
    <cellStyle name="Currency 3 9 2" xfId="234" xr:uid="{00000000-0005-0000-0000-00007A000000}"/>
    <cellStyle name="Currency 3 9 3" xfId="235" xr:uid="{00000000-0005-0000-0000-00007B000000}"/>
    <cellStyle name="Currency 4" xfId="17" xr:uid="{00000000-0005-0000-0000-00007C000000}"/>
    <cellStyle name="Currency 4 2" xfId="62" xr:uid="{00000000-0005-0000-0000-00007D000000}"/>
    <cellStyle name="Currency 4 3" xfId="63" xr:uid="{00000000-0005-0000-0000-00007E000000}"/>
    <cellStyle name="Currency 4 4" xfId="236" xr:uid="{00000000-0005-0000-0000-00007F000000}"/>
    <cellStyle name="Currency 5" xfId="64" xr:uid="{00000000-0005-0000-0000-000080000000}"/>
    <cellStyle name="Currency 6" xfId="65" xr:uid="{00000000-0005-0000-0000-000081000000}"/>
    <cellStyle name="Currency 6 2" xfId="66" xr:uid="{00000000-0005-0000-0000-000082000000}"/>
    <cellStyle name="Currency 6 2 2" xfId="237" xr:uid="{00000000-0005-0000-0000-000083000000}"/>
    <cellStyle name="Currency 6 2 3" xfId="238" xr:uid="{00000000-0005-0000-0000-000084000000}"/>
    <cellStyle name="Currency 6 3" xfId="67" xr:uid="{00000000-0005-0000-0000-000085000000}"/>
    <cellStyle name="Currency 6 3 2" xfId="239" xr:uid="{00000000-0005-0000-0000-000086000000}"/>
    <cellStyle name="Currency 6 3 3" xfId="240" xr:uid="{00000000-0005-0000-0000-000087000000}"/>
    <cellStyle name="Currency 7" xfId="68" xr:uid="{00000000-0005-0000-0000-000088000000}"/>
    <cellStyle name="Currency 7 2" xfId="69" xr:uid="{00000000-0005-0000-0000-000089000000}"/>
    <cellStyle name="Currency 7 2 2" xfId="241" xr:uid="{00000000-0005-0000-0000-00008A000000}"/>
    <cellStyle name="Currency 7 2 3" xfId="242" xr:uid="{00000000-0005-0000-0000-00008B000000}"/>
    <cellStyle name="Currency 7 3" xfId="243" xr:uid="{00000000-0005-0000-0000-00008C000000}"/>
    <cellStyle name="Currency 7 4" xfId="244" xr:uid="{00000000-0005-0000-0000-00008D000000}"/>
    <cellStyle name="Currency 8" xfId="70" xr:uid="{00000000-0005-0000-0000-00008E000000}"/>
    <cellStyle name="Currency 8 2" xfId="245" xr:uid="{00000000-0005-0000-0000-00008F000000}"/>
    <cellStyle name="Currency 8 3" xfId="246" xr:uid="{00000000-0005-0000-0000-000090000000}"/>
    <cellStyle name="Currency 9" xfId="71" xr:uid="{00000000-0005-0000-0000-000091000000}"/>
    <cellStyle name="Currency 9 2" xfId="183" xr:uid="{00000000-0005-0000-0000-000092000000}"/>
    <cellStyle name="Currency0" xfId="72" xr:uid="{00000000-0005-0000-0000-000093000000}"/>
    <cellStyle name="Date" xfId="73" xr:uid="{00000000-0005-0000-0000-000094000000}"/>
    <cellStyle name="Explanatory Text" xfId="374" builtinId="53" customBuiltin="1"/>
    <cellStyle name="Fixed" xfId="74" xr:uid="{00000000-0005-0000-0000-000096000000}"/>
    <cellStyle name="Good" xfId="364" builtinId="26" customBuiltin="1"/>
    <cellStyle name="Heading 1" xfId="360" builtinId="16" customBuiltin="1"/>
    <cellStyle name="Heading 1 2" xfId="75" xr:uid="{00000000-0005-0000-0000-000099000000}"/>
    <cellStyle name="Heading 2" xfId="361" builtinId="17" customBuiltin="1"/>
    <cellStyle name="Heading 2 2" xfId="76" xr:uid="{00000000-0005-0000-0000-00009B000000}"/>
    <cellStyle name="Heading 3" xfId="362" builtinId="18" customBuiltin="1"/>
    <cellStyle name="Heading 4" xfId="363" builtinId="19" customBuiltin="1"/>
    <cellStyle name="Hyperlink 2" xfId="77" xr:uid="{00000000-0005-0000-0000-00009E000000}"/>
    <cellStyle name="Input" xfId="367" builtinId="20" customBuiltin="1"/>
    <cellStyle name="Linked Cell" xfId="370" builtinId="24" customBuiltin="1"/>
    <cellStyle name="Neutral" xfId="366" builtinId="28" customBuiltin="1"/>
    <cellStyle name="Normal" xfId="0" builtinId="0"/>
    <cellStyle name="Normal 10" xfId="78" xr:uid="{00000000-0005-0000-0000-0000A3000000}"/>
    <cellStyle name="Normal 10 2" xfId="79" xr:uid="{00000000-0005-0000-0000-0000A4000000}"/>
    <cellStyle name="Normal 10 2 2" xfId="247" xr:uid="{00000000-0005-0000-0000-0000A5000000}"/>
    <cellStyle name="Normal 10 2 3" xfId="248" xr:uid="{00000000-0005-0000-0000-0000A6000000}"/>
    <cellStyle name="Normal 10 3" xfId="80" xr:uid="{00000000-0005-0000-0000-0000A7000000}"/>
    <cellStyle name="Normal 10 3 2" xfId="249" xr:uid="{00000000-0005-0000-0000-0000A8000000}"/>
    <cellStyle name="Normal 10 3 3" xfId="250" xr:uid="{00000000-0005-0000-0000-0000A9000000}"/>
    <cellStyle name="Normal 11" xfId="81" xr:uid="{00000000-0005-0000-0000-0000AA000000}"/>
    <cellStyle name="Normal 11 2" xfId="82" xr:uid="{00000000-0005-0000-0000-0000AB000000}"/>
    <cellStyle name="Normal 11 2 2" xfId="251" xr:uid="{00000000-0005-0000-0000-0000AC000000}"/>
    <cellStyle name="Normal 11 2 3" xfId="252" xr:uid="{00000000-0005-0000-0000-0000AD000000}"/>
    <cellStyle name="Normal 11 3" xfId="83" xr:uid="{00000000-0005-0000-0000-0000AE000000}"/>
    <cellStyle name="Normal 11 3 2" xfId="253" xr:uid="{00000000-0005-0000-0000-0000AF000000}"/>
    <cellStyle name="Normal 11 3 3" xfId="254" xr:uid="{00000000-0005-0000-0000-0000B0000000}"/>
    <cellStyle name="Normal 12" xfId="84" xr:uid="{00000000-0005-0000-0000-0000B1000000}"/>
    <cellStyle name="Normal 13" xfId="85" xr:uid="{00000000-0005-0000-0000-0000B2000000}"/>
    <cellStyle name="Normal 13 2" xfId="86" xr:uid="{00000000-0005-0000-0000-0000B3000000}"/>
    <cellStyle name="Normal 14" xfId="87" xr:uid="{00000000-0005-0000-0000-0000B4000000}"/>
    <cellStyle name="Normal 15" xfId="88" xr:uid="{00000000-0005-0000-0000-0000B5000000}"/>
    <cellStyle name="Normal 16" xfId="89" xr:uid="{00000000-0005-0000-0000-0000B6000000}"/>
    <cellStyle name="Normal 17" xfId="90" xr:uid="{00000000-0005-0000-0000-0000B7000000}"/>
    <cellStyle name="Normal 18" xfId="91" xr:uid="{00000000-0005-0000-0000-0000B8000000}"/>
    <cellStyle name="Normal 19" xfId="92" xr:uid="{00000000-0005-0000-0000-0000B9000000}"/>
    <cellStyle name="Normal 2" xfId="2" xr:uid="{00000000-0005-0000-0000-0000BA000000}"/>
    <cellStyle name="Normal 2 2" xfId="11" xr:uid="{00000000-0005-0000-0000-0000BB000000}"/>
    <cellStyle name="Normal 2 2 2" xfId="18" xr:uid="{00000000-0005-0000-0000-0000BC000000}"/>
    <cellStyle name="Normal 2 2 3" xfId="356" xr:uid="{00000000-0005-0000-0000-0000BD000000}"/>
    <cellStyle name="Normal 2 3" xfId="8" xr:uid="{00000000-0005-0000-0000-0000BE000000}"/>
    <cellStyle name="Normal 2 3 2" xfId="93" xr:uid="{00000000-0005-0000-0000-0000BF000000}"/>
    <cellStyle name="Normal 2 3 3" xfId="255" xr:uid="{00000000-0005-0000-0000-0000C0000000}"/>
    <cellStyle name="Normal 2 3 4" xfId="256" xr:uid="{00000000-0005-0000-0000-0000C1000000}"/>
    <cellStyle name="Normal 2 4" xfId="19" xr:uid="{00000000-0005-0000-0000-0000C2000000}"/>
    <cellStyle name="Normal 2 4 2" xfId="94" xr:uid="{00000000-0005-0000-0000-0000C3000000}"/>
    <cellStyle name="Normal 2 4 2 2" xfId="257" xr:uid="{00000000-0005-0000-0000-0000C4000000}"/>
    <cellStyle name="Normal 2 4 2 3" xfId="258" xr:uid="{00000000-0005-0000-0000-0000C5000000}"/>
    <cellStyle name="Normal 2 4 3" xfId="95" xr:uid="{00000000-0005-0000-0000-0000C6000000}"/>
    <cellStyle name="Normal 2 4 3 2" xfId="259" xr:uid="{00000000-0005-0000-0000-0000C7000000}"/>
    <cellStyle name="Normal 2 4 4" xfId="260" xr:uid="{00000000-0005-0000-0000-0000C8000000}"/>
    <cellStyle name="Normal 2 5" xfId="96" xr:uid="{00000000-0005-0000-0000-0000C9000000}"/>
    <cellStyle name="Normal 2 6" xfId="181" xr:uid="{00000000-0005-0000-0000-0000CA000000}"/>
    <cellStyle name="Normal 2 6 2" xfId="354" xr:uid="{00000000-0005-0000-0000-0000CB000000}"/>
    <cellStyle name="Normal 2 6 3" xfId="261" xr:uid="{00000000-0005-0000-0000-0000CC000000}"/>
    <cellStyle name="Normal 2 7" xfId="262" xr:uid="{00000000-0005-0000-0000-0000CD000000}"/>
    <cellStyle name="Normal 2 8" xfId="405" xr:uid="{66891A07-D41E-497B-B241-44BA99B83B8E}"/>
    <cellStyle name="Normal 20" xfId="97" xr:uid="{00000000-0005-0000-0000-0000CE000000}"/>
    <cellStyle name="Normal 21" xfId="98" xr:uid="{00000000-0005-0000-0000-0000CF000000}"/>
    <cellStyle name="Normal 22" xfId="99" xr:uid="{00000000-0005-0000-0000-0000D0000000}"/>
    <cellStyle name="Normal 23" xfId="100" xr:uid="{00000000-0005-0000-0000-0000D1000000}"/>
    <cellStyle name="Normal 24" xfId="101" xr:uid="{00000000-0005-0000-0000-0000D2000000}"/>
    <cellStyle name="Normal 25" xfId="102" xr:uid="{00000000-0005-0000-0000-0000D3000000}"/>
    <cellStyle name="Normal 26" xfId="103" xr:uid="{00000000-0005-0000-0000-0000D4000000}"/>
    <cellStyle name="Normal 27" xfId="104" xr:uid="{00000000-0005-0000-0000-0000D5000000}"/>
    <cellStyle name="Normal 28" xfId="105" xr:uid="{00000000-0005-0000-0000-0000D6000000}"/>
    <cellStyle name="Normal 29" xfId="106" xr:uid="{00000000-0005-0000-0000-0000D7000000}"/>
    <cellStyle name="Normal 3" xfId="6" xr:uid="{00000000-0005-0000-0000-0000D8000000}"/>
    <cellStyle name="Normal 3 2" xfId="13" xr:uid="{00000000-0005-0000-0000-0000D9000000}"/>
    <cellStyle name="Normal 3 2 2" xfId="20" xr:uid="{00000000-0005-0000-0000-0000DA000000}"/>
    <cellStyle name="Normal 3 2 3" xfId="107" xr:uid="{00000000-0005-0000-0000-0000DB000000}"/>
    <cellStyle name="Normal 3 2 4" xfId="108" xr:uid="{00000000-0005-0000-0000-0000DC000000}"/>
    <cellStyle name="Normal 3 3" xfId="21" xr:uid="{00000000-0005-0000-0000-0000DD000000}"/>
    <cellStyle name="Normal 3 4" xfId="109" xr:uid="{00000000-0005-0000-0000-0000DE000000}"/>
    <cellStyle name="Normal 3 5" xfId="110" xr:uid="{00000000-0005-0000-0000-0000DF000000}"/>
    <cellStyle name="Normal 3 6" xfId="355" xr:uid="{00000000-0005-0000-0000-0000E0000000}"/>
    <cellStyle name="Normal 30" xfId="111" xr:uid="{00000000-0005-0000-0000-0000E1000000}"/>
    <cellStyle name="Normal 31" xfId="112" xr:uid="{00000000-0005-0000-0000-0000E2000000}"/>
    <cellStyle name="Normal 32" xfId="113" xr:uid="{00000000-0005-0000-0000-0000E3000000}"/>
    <cellStyle name="Normal 33" xfId="114" xr:uid="{00000000-0005-0000-0000-0000E4000000}"/>
    <cellStyle name="Normal 34" xfId="115" xr:uid="{00000000-0005-0000-0000-0000E5000000}"/>
    <cellStyle name="Normal 35" xfId="116" xr:uid="{00000000-0005-0000-0000-0000E6000000}"/>
    <cellStyle name="Normal 36" xfId="117" xr:uid="{00000000-0005-0000-0000-0000E7000000}"/>
    <cellStyle name="Normal 37" xfId="118" xr:uid="{00000000-0005-0000-0000-0000E8000000}"/>
    <cellStyle name="Normal 38" xfId="119" xr:uid="{00000000-0005-0000-0000-0000E9000000}"/>
    <cellStyle name="Normal 39" xfId="120" xr:uid="{00000000-0005-0000-0000-0000EA000000}"/>
    <cellStyle name="Normal 39 2" xfId="263" xr:uid="{00000000-0005-0000-0000-0000EB000000}"/>
    <cellStyle name="Normal 39 3" xfId="264" xr:uid="{00000000-0005-0000-0000-0000EC000000}"/>
    <cellStyle name="Normal 4" xfId="22" xr:uid="{00000000-0005-0000-0000-0000ED000000}"/>
    <cellStyle name="Normal 4 2" xfId="121" xr:uid="{00000000-0005-0000-0000-0000EE000000}"/>
    <cellStyle name="Normal 4 3" xfId="122" xr:uid="{00000000-0005-0000-0000-0000EF000000}"/>
    <cellStyle name="Normal 4 4" xfId="265" xr:uid="{00000000-0005-0000-0000-0000F0000000}"/>
    <cellStyle name="Normal 4 5" xfId="266" xr:uid="{00000000-0005-0000-0000-0000F1000000}"/>
    <cellStyle name="Normal 4 6" xfId="402" xr:uid="{4375893F-F75A-46A7-BBE0-12942E7A5297}"/>
    <cellStyle name="Normal 40" xfId="25" xr:uid="{00000000-0005-0000-0000-0000F2000000}"/>
    <cellStyle name="Normal 40 2" xfId="182" xr:uid="{00000000-0005-0000-0000-0000F3000000}"/>
    <cellStyle name="Normal 41" xfId="357" xr:uid="{00000000-0005-0000-0000-0000F4000000}"/>
    <cellStyle name="Normal 41 2" xfId="408" xr:uid="{4CE0D79C-1B63-44FA-B07D-9799E31003FC}"/>
    <cellStyle name="Normal 42" xfId="404" xr:uid="{AEAF0FEA-73E0-46B7-894B-E8A6DD9898A7}"/>
    <cellStyle name="Normal 5" xfId="23" xr:uid="{00000000-0005-0000-0000-0000F5000000}"/>
    <cellStyle name="Normal 5 10" xfId="180" xr:uid="{00000000-0005-0000-0000-0000F6000000}"/>
    <cellStyle name="Normal 5 10 2" xfId="353" xr:uid="{00000000-0005-0000-0000-0000F7000000}"/>
    <cellStyle name="Normal 5 10 3" xfId="267" xr:uid="{00000000-0005-0000-0000-0000F8000000}"/>
    <cellStyle name="Normal 5 2" xfId="123" xr:uid="{00000000-0005-0000-0000-0000F9000000}"/>
    <cellStyle name="Normal 5 2 2" xfId="124" xr:uid="{00000000-0005-0000-0000-0000FA000000}"/>
    <cellStyle name="Normal 5 2 2 2" xfId="125" xr:uid="{00000000-0005-0000-0000-0000FB000000}"/>
    <cellStyle name="Normal 5 2 2 2 2" xfId="268" xr:uid="{00000000-0005-0000-0000-0000FC000000}"/>
    <cellStyle name="Normal 5 2 2 2 3" xfId="269" xr:uid="{00000000-0005-0000-0000-0000FD000000}"/>
    <cellStyle name="Normal 5 2 2 3" xfId="270" xr:uid="{00000000-0005-0000-0000-0000FE000000}"/>
    <cellStyle name="Normal 5 2 2 4" xfId="271" xr:uid="{00000000-0005-0000-0000-0000FF000000}"/>
    <cellStyle name="Normal 5 2 3" xfId="126" xr:uid="{00000000-0005-0000-0000-000000010000}"/>
    <cellStyle name="Normal 5 2 3 2" xfId="127" xr:uid="{00000000-0005-0000-0000-000001010000}"/>
    <cellStyle name="Normal 5 2 3 2 2" xfId="272" xr:uid="{00000000-0005-0000-0000-000002010000}"/>
    <cellStyle name="Normal 5 2 3 2 3" xfId="273" xr:uid="{00000000-0005-0000-0000-000003010000}"/>
    <cellStyle name="Normal 5 2 3 3" xfId="274" xr:uid="{00000000-0005-0000-0000-000004010000}"/>
    <cellStyle name="Normal 5 2 3 4" xfId="275" xr:uid="{00000000-0005-0000-0000-000005010000}"/>
    <cellStyle name="Normal 5 2 4" xfId="128" xr:uid="{00000000-0005-0000-0000-000006010000}"/>
    <cellStyle name="Normal 5 2 4 2" xfId="129" xr:uid="{00000000-0005-0000-0000-000007010000}"/>
    <cellStyle name="Normal 5 2 4 2 2" xfId="276" xr:uid="{00000000-0005-0000-0000-000008010000}"/>
    <cellStyle name="Normal 5 2 4 2 3" xfId="277" xr:uid="{00000000-0005-0000-0000-000009010000}"/>
    <cellStyle name="Normal 5 2 4 3" xfId="278" xr:uid="{00000000-0005-0000-0000-00000A010000}"/>
    <cellStyle name="Normal 5 2 4 4" xfId="279" xr:uid="{00000000-0005-0000-0000-00000B010000}"/>
    <cellStyle name="Normal 5 2 5" xfId="130" xr:uid="{00000000-0005-0000-0000-00000C010000}"/>
    <cellStyle name="Normal 5 2 5 2" xfId="280" xr:uid="{00000000-0005-0000-0000-00000D010000}"/>
    <cellStyle name="Normal 5 2 5 3" xfId="281" xr:uid="{00000000-0005-0000-0000-00000E010000}"/>
    <cellStyle name="Normal 5 2 6" xfId="131" xr:uid="{00000000-0005-0000-0000-00000F010000}"/>
    <cellStyle name="Normal 5 2 6 2" xfId="282" xr:uid="{00000000-0005-0000-0000-000010010000}"/>
    <cellStyle name="Normal 5 2 6 3" xfId="283" xr:uid="{00000000-0005-0000-0000-000011010000}"/>
    <cellStyle name="Normal 5 3" xfId="132" xr:uid="{00000000-0005-0000-0000-000012010000}"/>
    <cellStyle name="Normal 5 3 2" xfId="133" xr:uid="{00000000-0005-0000-0000-000013010000}"/>
    <cellStyle name="Normal 5 3 2 2" xfId="284" xr:uid="{00000000-0005-0000-0000-000014010000}"/>
    <cellStyle name="Normal 5 3 2 3" xfId="285" xr:uid="{00000000-0005-0000-0000-000015010000}"/>
    <cellStyle name="Normal 5 3 3" xfId="286" xr:uid="{00000000-0005-0000-0000-000016010000}"/>
    <cellStyle name="Normal 5 3 4" xfId="287" xr:uid="{00000000-0005-0000-0000-000017010000}"/>
    <cellStyle name="Normal 5 4" xfId="134" xr:uid="{00000000-0005-0000-0000-000018010000}"/>
    <cellStyle name="Normal 5 4 2" xfId="135" xr:uid="{00000000-0005-0000-0000-000019010000}"/>
    <cellStyle name="Normal 5 4 2 2" xfId="288" xr:uid="{00000000-0005-0000-0000-00001A010000}"/>
    <cellStyle name="Normal 5 4 2 3" xfId="289" xr:uid="{00000000-0005-0000-0000-00001B010000}"/>
    <cellStyle name="Normal 5 4 3" xfId="290" xr:uid="{00000000-0005-0000-0000-00001C010000}"/>
    <cellStyle name="Normal 5 4 4" xfId="291" xr:uid="{00000000-0005-0000-0000-00001D010000}"/>
    <cellStyle name="Normal 5 5" xfId="136" xr:uid="{00000000-0005-0000-0000-00001E010000}"/>
    <cellStyle name="Normal 5 5 2" xfId="137" xr:uid="{00000000-0005-0000-0000-00001F010000}"/>
    <cellStyle name="Normal 5 5 2 2" xfId="292" xr:uid="{00000000-0005-0000-0000-000020010000}"/>
    <cellStyle name="Normal 5 5 2 3" xfId="293" xr:uid="{00000000-0005-0000-0000-000021010000}"/>
    <cellStyle name="Normal 5 5 3" xfId="294" xr:uid="{00000000-0005-0000-0000-000022010000}"/>
    <cellStyle name="Normal 5 5 4" xfId="295" xr:uid="{00000000-0005-0000-0000-000023010000}"/>
    <cellStyle name="Normal 5 6" xfId="138" xr:uid="{00000000-0005-0000-0000-000024010000}"/>
    <cellStyle name="Normal 5 6 2" xfId="139" xr:uid="{00000000-0005-0000-0000-000025010000}"/>
    <cellStyle name="Normal 5 6 2 2" xfId="296" xr:uid="{00000000-0005-0000-0000-000026010000}"/>
    <cellStyle name="Normal 5 6 2 3" xfId="297" xr:uid="{00000000-0005-0000-0000-000027010000}"/>
    <cellStyle name="Normal 5 6 3" xfId="298" xr:uid="{00000000-0005-0000-0000-000028010000}"/>
    <cellStyle name="Normal 5 6 4" xfId="299" xr:uid="{00000000-0005-0000-0000-000029010000}"/>
    <cellStyle name="Normal 5 7" xfId="140" xr:uid="{00000000-0005-0000-0000-00002A010000}"/>
    <cellStyle name="Normal 5 7 2" xfId="141" xr:uid="{00000000-0005-0000-0000-00002B010000}"/>
    <cellStyle name="Normal 5 7 2 2" xfId="300" xr:uid="{00000000-0005-0000-0000-00002C010000}"/>
    <cellStyle name="Normal 5 7 2 3" xfId="301" xr:uid="{00000000-0005-0000-0000-00002D010000}"/>
    <cellStyle name="Normal 5 7 3" xfId="302" xr:uid="{00000000-0005-0000-0000-00002E010000}"/>
    <cellStyle name="Normal 5 7 4" xfId="303" xr:uid="{00000000-0005-0000-0000-00002F010000}"/>
    <cellStyle name="Normal 5 8" xfId="142" xr:uid="{00000000-0005-0000-0000-000030010000}"/>
    <cellStyle name="Normal 5 8 2" xfId="304" xr:uid="{00000000-0005-0000-0000-000031010000}"/>
    <cellStyle name="Normal 5 8 3" xfId="305" xr:uid="{00000000-0005-0000-0000-000032010000}"/>
    <cellStyle name="Normal 5 9" xfId="143" xr:uid="{00000000-0005-0000-0000-000033010000}"/>
    <cellStyle name="Normal 6" xfId="24" xr:uid="{00000000-0005-0000-0000-000034010000}"/>
    <cellStyle name="Normal 6 2" xfId="144" xr:uid="{00000000-0005-0000-0000-000035010000}"/>
    <cellStyle name="Normal 6 3" xfId="145" xr:uid="{00000000-0005-0000-0000-000036010000}"/>
    <cellStyle name="Normal 6 4" xfId="146" xr:uid="{00000000-0005-0000-0000-000037010000}"/>
    <cellStyle name="Normal 6 4 2" xfId="307" xr:uid="{00000000-0005-0000-0000-000038010000}"/>
    <cellStyle name="Normal 6 5" xfId="306" xr:uid="{00000000-0005-0000-0000-000039010000}"/>
    <cellStyle name="Normal 7" xfId="147" xr:uid="{00000000-0005-0000-0000-00003A010000}"/>
    <cellStyle name="Normal 7 2" xfId="148" xr:uid="{00000000-0005-0000-0000-00003B010000}"/>
    <cellStyle name="Normal 7 2 2" xfId="149" xr:uid="{00000000-0005-0000-0000-00003C010000}"/>
    <cellStyle name="Normal 7 2 2 2" xfId="308" xr:uid="{00000000-0005-0000-0000-00003D010000}"/>
    <cellStyle name="Normal 7 2 2 3" xfId="309" xr:uid="{00000000-0005-0000-0000-00003E010000}"/>
    <cellStyle name="Normal 7 2 3" xfId="310" xr:uid="{00000000-0005-0000-0000-00003F010000}"/>
    <cellStyle name="Normal 7 2 4" xfId="311" xr:uid="{00000000-0005-0000-0000-000040010000}"/>
    <cellStyle name="Normal 7 3" xfId="150" xr:uid="{00000000-0005-0000-0000-000041010000}"/>
    <cellStyle name="Normal 7 3 2" xfId="151" xr:uid="{00000000-0005-0000-0000-000042010000}"/>
    <cellStyle name="Normal 7 3 2 2" xfId="312" xr:uid="{00000000-0005-0000-0000-000043010000}"/>
    <cellStyle name="Normal 7 3 2 3" xfId="313" xr:uid="{00000000-0005-0000-0000-000044010000}"/>
    <cellStyle name="Normal 7 3 3" xfId="314" xr:uid="{00000000-0005-0000-0000-000045010000}"/>
    <cellStyle name="Normal 7 3 4" xfId="315" xr:uid="{00000000-0005-0000-0000-000046010000}"/>
    <cellStyle name="Normal 7 4" xfId="152" xr:uid="{00000000-0005-0000-0000-000047010000}"/>
    <cellStyle name="Normal 7 4 2" xfId="153" xr:uid="{00000000-0005-0000-0000-000048010000}"/>
    <cellStyle name="Normal 7 4 2 2" xfId="316" xr:uid="{00000000-0005-0000-0000-000049010000}"/>
    <cellStyle name="Normal 7 4 2 3" xfId="317" xr:uid="{00000000-0005-0000-0000-00004A010000}"/>
    <cellStyle name="Normal 7 4 3" xfId="318" xr:uid="{00000000-0005-0000-0000-00004B010000}"/>
    <cellStyle name="Normal 7 4 4" xfId="319" xr:uid="{00000000-0005-0000-0000-00004C010000}"/>
    <cellStyle name="Normal 7 5" xfId="154" xr:uid="{00000000-0005-0000-0000-00004D010000}"/>
    <cellStyle name="Normal 7 5 2" xfId="320" xr:uid="{00000000-0005-0000-0000-00004E010000}"/>
    <cellStyle name="Normal 7 5 3" xfId="321" xr:uid="{00000000-0005-0000-0000-00004F010000}"/>
    <cellStyle name="Normal 7 6" xfId="155" xr:uid="{00000000-0005-0000-0000-000050010000}"/>
    <cellStyle name="Normal 7 6 2" xfId="352" xr:uid="{00000000-0005-0000-0000-000051010000}"/>
    <cellStyle name="Normal 7 6 3" xfId="322" xr:uid="{00000000-0005-0000-0000-000052010000}"/>
    <cellStyle name="Normal 7 7" xfId="323" xr:uid="{00000000-0005-0000-0000-000053010000}"/>
    <cellStyle name="Normal 8" xfId="156" xr:uid="{00000000-0005-0000-0000-000054010000}"/>
    <cellStyle name="Normal 9" xfId="157" xr:uid="{00000000-0005-0000-0000-000055010000}"/>
    <cellStyle name="Normal 9 2" xfId="158" xr:uid="{00000000-0005-0000-0000-000056010000}"/>
    <cellStyle name="Normal 9 2 2" xfId="324" xr:uid="{00000000-0005-0000-0000-000057010000}"/>
    <cellStyle name="Normal 9 2 3" xfId="325" xr:uid="{00000000-0005-0000-0000-000058010000}"/>
    <cellStyle name="Normal 9 3" xfId="159" xr:uid="{00000000-0005-0000-0000-000059010000}"/>
    <cellStyle name="Normal 9 3 2" xfId="326" xr:uid="{00000000-0005-0000-0000-00005A010000}"/>
    <cellStyle name="Normal 9 3 3" xfId="327" xr:uid="{00000000-0005-0000-0000-00005B010000}"/>
    <cellStyle name="Note" xfId="373" builtinId="10" customBuiltin="1"/>
    <cellStyle name="Output" xfId="368" builtinId="21" customBuiltin="1"/>
    <cellStyle name="Percent" xfId="401" builtinId="5"/>
    <cellStyle name="Percent 2" xfId="4" xr:uid="{00000000-0005-0000-0000-00005E010000}"/>
    <cellStyle name="Percent 2 2" xfId="10" xr:uid="{00000000-0005-0000-0000-00005F010000}"/>
    <cellStyle name="Percent 2 2 2" xfId="160" xr:uid="{00000000-0005-0000-0000-000060010000}"/>
    <cellStyle name="Percent 2 2 3" xfId="328" xr:uid="{00000000-0005-0000-0000-000061010000}"/>
    <cellStyle name="Percent 2 2 4" xfId="329" xr:uid="{00000000-0005-0000-0000-000062010000}"/>
    <cellStyle name="Percent 2 2 5" xfId="400" xr:uid="{00000000-0005-0000-0000-000063010000}"/>
    <cellStyle name="Percent 2 3" xfId="161" xr:uid="{00000000-0005-0000-0000-000064010000}"/>
    <cellStyle name="Percent 2 3 2" xfId="162" xr:uid="{00000000-0005-0000-0000-000065010000}"/>
    <cellStyle name="Percent 2 3 2 2" xfId="330" xr:uid="{00000000-0005-0000-0000-000066010000}"/>
    <cellStyle name="Percent 2 3 2 3" xfId="331" xr:uid="{00000000-0005-0000-0000-000067010000}"/>
    <cellStyle name="Percent 2 3 3" xfId="332" xr:uid="{00000000-0005-0000-0000-000068010000}"/>
    <cellStyle name="Percent 2 3 4" xfId="333" xr:uid="{00000000-0005-0000-0000-000069010000}"/>
    <cellStyle name="Percent 2 4" xfId="163" xr:uid="{00000000-0005-0000-0000-00006A010000}"/>
    <cellStyle name="Percent 2 5" xfId="334" xr:uid="{00000000-0005-0000-0000-00006B010000}"/>
    <cellStyle name="Percent 3" xfId="164" xr:uid="{00000000-0005-0000-0000-00006C010000}"/>
    <cellStyle name="Percent 3 2" xfId="165" xr:uid="{00000000-0005-0000-0000-00006D010000}"/>
    <cellStyle name="Percent 3 3" xfId="166" xr:uid="{00000000-0005-0000-0000-00006E010000}"/>
    <cellStyle name="Percent 3 4" xfId="335" xr:uid="{00000000-0005-0000-0000-00006F010000}"/>
    <cellStyle name="Percent 3 5" xfId="336" xr:uid="{00000000-0005-0000-0000-000070010000}"/>
    <cellStyle name="Percent 4" xfId="167" xr:uid="{00000000-0005-0000-0000-000071010000}"/>
    <cellStyle name="Percent 4 2" xfId="168" xr:uid="{00000000-0005-0000-0000-000072010000}"/>
    <cellStyle name="Percent 4 3" xfId="337" xr:uid="{00000000-0005-0000-0000-000073010000}"/>
    <cellStyle name="Percent 4 4" xfId="338" xr:uid="{00000000-0005-0000-0000-000074010000}"/>
    <cellStyle name="Percent 5" xfId="169" xr:uid="{00000000-0005-0000-0000-000075010000}"/>
    <cellStyle name="Percent 5 2" xfId="170" xr:uid="{00000000-0005-0000-0000-000076010000}"/>
    <cellStyle name="Percent 6" xfId="171" xr:uid="{00000000-0005-0000-0000-000077010000}"/>
    <cellStyle name="Percent 6 2" xfId="172" xr:uid="{00000000-0005-0000-0000-000078010000}"/>
    <cellStyle name="Percent 6 2 2" xfId="173" xr:uid="{00000000-0005-0000-0000-000079010000}"/>
    <cellStyle name="Percent 6 2 2 2" xfId="339" xr:uid="{00000000-0005-0000-0000-00007A010000}"/>
    <cellStyle name="Percent 6 2 2 3" xfId="340" xr:uid="{00000000-0005-0000-0000-00007B010000}"/>
    <cellStyle name="Percent 6 2 3" xfId="341" xr:uid="{00000000-0005-0000-0000-00007C010000}"/>
    <cellStyle name="Percent 6 2 4" xfId="342" xr:uid="{00000000-0005-0000-0000-00007D010000}"/>
    <cellStyle name="Percent 6 3" xfId="174" xr:uid="{00000000-0005-0000-0000-00007E010000}"/>
    <cellStyle name="Percent 6 3 2" xfId="343" xr:uid="{00000000-0005-0000-0000-00007F010000}"/>
    <cellStyle name="Percent 6 3 3" xfId="344" xr:uid="{00000000-0005-0000-0000-000080010000}"/>
    <cellStyle name="Percent 6 4" xfId="175" xr:uid="{00000000-0005-0000-0000-000081010000}"/>
    <cellStyle name="Percent 6 4 2" xfId="345" xr:uid="{00000000-0005-0000-0000-000082010000}"/>
    <cellStyle name="Percent 6 4 3" xfId="346" xr:uid="{00000000-0005-0000-0000-000083010000}"/>
    <cellStyle name="Percent 7" xfId="176" xr:uid="{00000000-0005-0000-0000-000084010000}"/>
    <cellStyle name="Percent 7 2" xfId="177" xr:uid="{00000000-0005-0000-0000-000085010000}"/>
    <cellStyle name="Percent 7 2 2" xfId="347" xr:uid="{00000000-0005-0000-0000-000086010000}"/>
    <cellStyle name="Percent 7 2 3" xfId="348" xr:uid="{00000000-0005-0000-0000-000087010000}"/>
    <cellStyle name="Percent 7 3" xfId="178" xr:uid="{00000000-0005-0000-0000-000088010000}"/>
    <cellStyle name="Percent 7 3 2" xfId="349" xr:uid="{00000000-0005-0000-0000-000089010000}"/>
    <cellStyle name="Percent 7 3 3" xfId="350" xr:uid="{00000000-0005-0000-0000-00008A010000}"/>
    <cellStyle name="Percent 8" xfId="26" xr:uid="{00000000-0005-0000-0000-00008B010000}"/>
    <cellStyle name="Percent 8 2" xfId="351" xr:uid="{00000000-0005-0000-0000-00008C010000}"/>
    <cellStyle name="Percent 9" xfId="406" xr:uid="{7A9DF5D5-98F0-4AD3-8E87-78AE25F5B840}"/>
    <cellStyle name="Title" xfId="359" builtinId="15" customBuiltin="1"/>
    <cellStyle name="Total" xfId="375" builtinId="25" customBuiltin="1"/>
    <cellStyle name="Total 2" xfId="179" xr:uid="{00000000-0005-0000-0000-00008F010000}"/>
    <cellStyle name="Warning Text" xfId="372" builtinId="11" customBuiltin="1"/>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85725</xdr:rowOff>
    </xdr:from>
    <xdr:ext cx="2067988" cy="463550"/>
    <xdr:pic>
      <xdr:nvPicPr>
        <xdr:cNvPr id="2" name="Picture 1">
          <a:extLst>
            <a:ext uri="{FF2B5EF4-FFF2-40B4-BE49-F238E27FC236}">
              <a16:creationId xmlns:a16="http://schemas.microsoft.com/office/drawing/2014/main" id="{5435A396-0275-45E1-A2DB-E8885C7F7936}"/>
            </a:ext>
          </a:extLst>
        </xdr:cNvPr>
        <xdr:cNvPicPr>
          <a:picLocks noChangeAspect="1"/>
        </xdr:cNvPicPr>
      </xdr:nvPicPr>
      <xdr:blipFill>
        <a:blip xmlns:r="http://schemas.openxmlformats.org/officeDocument/2006/relationships" r:embed="rId1"/>
        <a:stretch>
          <a:fillRect/>
        </a:stretch>
      </xdr:blipFill>
      <xdr:spPr>
        <a:xfrm>
          <a:off x="161925" y="82550"/>
          <a:ext cx="2067988" cy="4635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132080</xdr:colOff>
      <xdr:row>0</xdr:row>
      <xdr:rowOff>136525</xdr:rowOff>
    </xdr:from>
    <xdr:ext cx="1788795" cy="394224"/>
    <xdr:pic>
      <xdr:nvPicPr>
        <xdr:cNvPr id="2" name="dnn_dnnLOGO_imgLogo" descr="Hunter Engineering Company">
          <a:extLst>
            <a:ext uri="{FF2B5EF4-FFF2-40B4-BE49-F238E27FC236}">
              <a16:creationId xmlns:a16="http://schemas.microsoft.com/office/drawing/2014/main" id="{EFF228AE-3C6D-415D-86D4-651C10CE8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90" y="132715"/>
          <a:ext cx="1788795" cy="39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132080</xdr:colOff>
      <xdr:row>0</xdr:row>
      <xdr:rowOff>146050</xdr:rowOff>
    </xdr:from>
    <xdr:ext cx="1788795" cy="394224"/>
    <xdr:pic>
      <xdr:nvPicPr>
        <xdr:cNvPr id="2" name="dnn_dnnLOGO_imgLogo" descr="Hunter Engineering Company">
          <a:extLst>
            <a:ext uri="{FF2B5EF4-FFF2-40B4-BE49-F238E27FC236}">
              <a16:creationId xmlns:a16="http://schemas.microsoft.com/office/drawing/2014/main" id="{BC75BE86-95E8-4FE5-A2D7-A4AE4D826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90" y="144145"/>
          <a:ext cx="1788795" cy="39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38100</xdr:rowOff>
    </xdr:from>
    <xdr:ext cx="502920" cy="579120"/>
    <xdr:pic>
      <xdr:nvPicPr>
        <xdr:cNvPr id="2" name="Picture 2">
          <a:extLst>
            <a:ext uri="{FF2B5EF4-FFF2-40B4-BE49-F238E27FC236}">
              <a16:creationId xmlns:a16="http://schemas.microsoft.com/office/drawing/2014/main" id="{552F0665-04C7-4B4F-AD94-B337EDB58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38100"/>
          <a:ext cx="502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0</xdr:row>
      <xdr:rowOff>66676</xdr:rowOff>
    </xdr:from>
    <xdr:ext cx="1266825" cy="498474"/>
    <xdr:pic>
      <xdr:nvPicPr>
        <xdr:cNvPr id="2" name="Picture 1" descr="Westmatic">
          <a:extLst>
            <a:ext uri="{FF2B5EF4-FFF2-40B4-BE49-F238E27FC236}">
              <a16:creationId xmlns:a16="http://schemas.microsoft.com/office/drawing/2014/main" id="{3452CC84-6C8F-471C-9F96-3832E48B8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1"/>
          <a:ext cx="1266825" cy="4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0DBD-9605-40C2-A6F2-060933068617}">
  <dimension ref="A1:G570"/>
  <sheetViews>
    <sheetView tabSelected="1" workbookViewId="0">
      <pane ySplit="3" topLeftCell="A550" activePane="bottomLeft" state="frozen"/>
      <selection activeCell="C581" sqref="C581"/>
      <selection pane="bottomLeft" activeCell="F3" sqref="F3:F570"/>
    </sheetView>
  </sheetViews>
  <sheetFormatPr defaultRowHeight="15" x14ac:dyDescent="0.25"/>
  <cols>
    <col min="1" max="1" width="13.7109375" bestFit="1" customWidth="1"/>
    <col min="2" max="2" width="19.7109375" bestFit="1" customWidth="1"/>
    <col min="3" max="3" width="83.85546875" customWidth="1"/>
    <col min="4" max="4" width="9.85546875" style="35" customWidth="1"/>
    <col min="5" max="5" width="15.28515625" bestFit="1" customWidth="1"/>
    <col min="6" max="6" width="16.140625" bestFit="1" customWidth="1"/>
  </cols>
  <sheetData>
    <row r="1" spans="1:7" x14ac:dyDescent="0.25">
      <c r="D1" s="77" t="s">
        <v>3716</v>
      </c>
    </row>
    <row r="2" spans="1:7" ht="40.15" customHeight="1" x14ac:dyDescent="0.25">
      <c r="D2" s="78"/>
    </row>
    <row r="3" spans="1:7" x14ac:dyDescent="0.25">
      <c r="A3" s="5" t="s">
        <v>0</v>
      </c>
      <c r="B3" s="5" t="s">
        <v>2771</v>
      </c>
      <c r="C3" s="5" t="s">
        <v>1</v>
      </c>
      <c r="D3" s="5" t="s">
        <v>3228</v>
      </c>
      <c r="E3" s="9" t="s">
        <v>140</v>
      </c>
      <c r="F3" s="33" t="s">
        <v>4032</v>
      </c>
      <c r="G3" s="34" t="s">
        <v>3229</v>
      </c>
    </row>
    <row r="4" spans="1:7" x14ac:dyDescent="0.25">
      <c r="A4" s="67" t="s">
        <v>3169</v>
      </c>
      <c r="B4" s="67" t="s">
        <v>2872</v>
      </c>
      <c r="C4" s="67" t="s">
        <v>3170</v>
      </c>
      <c r="D4" s="68" t="s">
        <v>3230</v>
      </c>
      <c r="E4" s="69">
        <v>14430</v>
      </c>
      <c r="F4" s="70">
        <v>12030.063157894736</v>
      </c>
      <c r="G4" s="71">
        <f t="shared" ref="G4:G67" si="0">(E4-F4)/E4</f>
        <v>0.16631578947368428</v>
      </c>
    </row>
    <row r="5" spans="1:7" x14ac:dyDescent="0.25">
      <c r="A5" s="67" t="s">
        <v>3</v>
      </c>
      <c r="B5" s="67" t="s">
        <v>2872</v>
      </c>
      <c r="C5" s="67" t="s">
        <v>2156</v>
      </c>
      <c r="D5" s="68" t="s">
        <v>3230</v>
      </c>
      <c r="E5" s="69">
        <v>14675</v>
      </c>
      <c r="F5" s="70">
        <v>12234.315789473683</v>
      </c>
      <c r="G5" s="71">
        <f t="shared" si="0"/>
        <v>0.16631578947368428</v>
      </c>
    </row>
    <row r="6" spans="1:7" x14ac:dyDescent="0.25">
      <c r="A6" s="26" t="s">
        <v>11</v>
      </c>
      <c r="B6" s="26" t="s">
        <v>2872</v>
      </c>
      <c r="C6" s="26" t="s">
        <v>3947</v>
      </c>
      <c r="D6" s="68" t="s">
        <v>3230</v>
      </c>
      <c r="E6" s="69">
        <v>18480</v>
      </c>
      <c r="F6" s="70">
        <v>15406.484210526316</v>
      </c>
      <c r="G6" s="71">
        <f t="shared" si="0"/>
        <v>0.16631578947368419</v>
      </c>
    </row>
    <row r="7" spans="1:7" x14ac:dyDescent="0.25">
      <c r="A7" s="26" t="s">
        <v>919</v>
      </c>
      <c r="B7" s="26" t="s">
        <v>2872</v>
      </c>
      <c r="C7" s="26" t="s">
        <v>2155</v>
      </c>
      <c r="D7" s="68" t="s">
        <v>3230</v>
      </c>
      <c r="E7" s="69">
        <v>22630</v>
      </c>
      <c r="F7" s="70">
        <v>18866.273684210526</v>
      </c>
      <c r="G7" s="71">
        <f t="shared" si="0"/>
        <v>0.16631578947368422</v>
      </c>
    </row>
    <row r="8" spans="1:7" x14ac:dyDescent="0.25">
      <c r="A8" s="26" t="s">
        <v>2154</v>
      </c>
      <c r="B8" s="26" t="s">
        <v>2872</v>
      </c>
      <c r="C8" s="26" t="s">
        <v>2153</v>
      </c>
      <c r="D8" s="68" t="s">
        <v>3230</v>
      </c>
      <c r="E8" s="69">
        <v>22835</v>
      </c>
      <c r="F8" s="70">
        <v>19037.178947368418</v>
      </c>
      <c r="G8" s="71">
        <f t="shared" si="0"/>
        <v>0.16631578947368433</v>
      </c>
    </row>
    <row r="9" spans="1:7" x14ac:dyDescent="0.25">
      <c r="A9" s="26" t="s">
        <v>920</v>
      </c>
      <c r="B9" s="26" t="s">
        <v>2872</v>
      </c>
      <c r="C9" s="26" t="s">
        <v>2152</v>
      </c>
      <c r="D9" s="68" t="s">
        <v>3230</v>
      </c>
      <c r="E9" s="69">
        <v>23515</v>
      </c>
      <c r="F9" s="70">
        <v>19604.084210526315</v>
      </c>
      <c r="G9" s="71">
        <f t="shared" si="0"/>
        <v>0.16631578947368425</v>
      </c>
    </row>
    <row r="10" spans="1:7" x14ac:dyDescent="0.25">
      <c r="A10" s="26" t="s">
        <v>2151</v>
      </c>
      <c r="B10" s="26" t="s">
        <v>2872</v>
      </c>
      <c r="C10" s="26" t="s">
        <v>2150</v>
      </c>
      <c r="D10" s="68" t="s">
        <v>3230</v>
      </c>
      <c r="E10" s="69">
        <v>23730</v>
      </c>
      <c r="F10" s="70">
        <v>19783.326315789473</v>
      </c>
      <c r="G10" s="71">
        <f t="shared" si="0"/>
        <v>0.16631578947368425</v>
      </c>
    </row>
    <row r="11" spans="1:7" x14ac:dyDescent="0.25">
      <c r="A11" s="26" t="s">
        <v>14</v>
      </c>
      <c r="B11" s="26" t="s">
        <v>2872</v>
      </c>
      <c r="C11" s="26" t="s">
        <v>2149</v>
      </c>
      <c r="D11" s="68" t="s">
        <v>3230</v>
      </c>
      <c r="E11" s="69">
        <v>24655</v>
      </c>
      <c r="F11" s="70">
        <v>20554.484210526316</v>
      </c>
      <c r="G11" s="71">
        <f t="shared" si="0"/>
        <v>0.16631578947368419</v>
      </c>
    </row>
    <row r="12" spans="1:7" x14ac:dyDescent="0.25">
      <c r="A12" s="26" t="s">
        <v>2148</v>
      </c>
      <c r="B12" s="26" t="s">
        <v>2872</v>
      </c>
      <c r="C12" s="26" t="s">
        <v>2147</v>
      </c>
      <c r="D12" s="68" t="s">
        <v>3230</v>
      </c>
      <c r="E12" s="69">
        <v>24980</v>
      </c>
      <c r="F12" s="70">
        <v>20825.431578947366</v>
      </c>
      <c r="G12" s="71">
        <f t="shared" si="0"/>
        <v>0.16631578947368431</v>
      </c>
    </row>
    <row r="13" spans="1:7" x14ac:dyDescent="0.25">
      <c r="A13" s="26" t="s">
        <v>2146</v>
      </c>
      <c r="B13" s="26" t="s">
        <v>2872</v>
      </c>
      <c r="C13" s="26" t="s">
        <v>2145</v>
      </c>
      <c r="D13" s="68" t="s">
        <v>3231</v>
      </c>
      <c r="E13" s="69">
        <v>26575</v>
      </c>
      <c r="F13" s="70">
        <v>22155.15789473684</v>
      </c>
      <c r="G13" s="71">
        <f t="shared" si="0"/>
        <v>0.16631578947368431</v>
      </c>
    </row>
    <row r="14" spans="1:7" x14ac:dyDescent="0.25">
      <c r="A14" s="26" t="s">
        <v>2144</v>
      </c>
      <c r="B14" s="26" t="s">
        <v>2872</v>
      </c>
      <c r="C14" s="26" t="s">
        <v>2143</v>
      </c>
      <c r="D14" s="68" t="s">
        <v>3231</v>
      </c>
      <c r="E14" s="69">
        <v>26905</v>
      </c>
      <c r="F14" s="70">
        <v>22430.273684210526</v>
      </c>
      <c r="G14" s="71">
        <f t="shared" si="0"/>
        <v>0.16631578947368422</v>
      </c>
    </row>
    <row r="15" spans="1:7" x14ac:dyDescent="0.25">
      <c r="A15" s="26" t="s">
        <v>1633</v>
      </c>
      <c r="B15" s="26" t="s">
        <v>2872</v>
      </c>
      <c r="C15" s="26" t="s">
        <v>3948</v>
      </c>
      <c r="D15" s="68" t="s">
        <v>3231</v>
      </c>
      <c r="E15" s="69">
        <v>28440</v>
      </c>
      <c r="F15" s="70">
        <v>23709.978947368421</v>
      </c>
      <c r="G15" s="71">
        <f t="shared" si="0"/>
        <v>0.16631578947368419</v>
      </c>
    </row>
    <row r="16" spans="1:7" x14ac:dyDescent="0.25">
      <c r="A16" s="26" t="s">
        <v>1634</v>
      </c>
      <c r="B16" s="26" t="s">
        <v>2872</v>
      </c>
      <c r="C16" s="26" t="s">
        <v>3949</v>
      </c>
      <c r="D16" s="68" t="s">
        <v>3231</v>
      </c>
      <c r="E16" s="69">
        <v>28440</v>
      </c>
      <c r="F16" s="70">
        <v>23709.978947368421</v>
      </c>
      <c r="G16" s="71">
        <f t="shared" si="0"/>
        <v>0.16631578947368419</v>
      </c>
    </row>
    <row r="17" spans="1:7" x14ac:dyDescent="0.25">
      <c r="A17" s="26" t="s">
        <v>15</v>
      </c>
      <c r="B17" s="26" t="s">
        <v>2872</v>
      </c>
      <c r="C17" s="26" t="s">
        <v>3950</v>
      </c>
      <c r="D17" s="68" t="s">
        <v>3230</v>
      </c>
      <c r="E17" s="69">
        <v>49960</v>
      </c>
      <c r="F17" s="70">
        <v>41650.863157894732</v>
      </c>
      <c r="G17" s="71">
        <f t="shared" si="0"/>
        <v>0.16631578947368431</v>
      </c>
    </row>
    <row r="18" spans="1:7" x14ac:dyDescent="0.25">
      <c r="A18" s="26" t="s">
        <v>16</v>
      </c>
      <c r="B18" s="26" t="s">
        <v>2872</v>
      </c>
      <c r="C18" s="26" t="s">
        <v>3951</v>
      </c>
      <c r="D18" s="68" t="s">
        <v>3230</v>
      </c>
      <c r="E18" s="69">
        <v>50715</v>
      </c>
      <c r="F18" s="70">
        <v>42280.294736842101</v>
      </c>
      <c r="G18" s="71">
        <f t="shared" si="0"/>
        <v>0.16631578947368431</v>
      </c>
    </row>
    <row r="19" spans="1:7" x14ac:dyDescent="0.25">
      <c r="A19" s="26" t="s">
        <v>18</v>
      </c>
      <c r="B19" s="26" t="s">
        <v>2872</v>
      </c>
      <c r="C19" s="26" t="s">
        <v>2142</v>
      </c>
      <c r="D19" s="68" t="s">
        <v>3230</v>
      </c>
      <c r="E19" s="69">
        <v>57025</v>
      </c>
      <c r="F19" s="70">
        <v>47540.842105263153</v>
      </c>
      <c r="G19" s="71">
        <f t="shared" si="0"/>
        <v>0.16631578947368431</v>
      </c>
    </row>
    <row r="20" spans="1:7" x14ac:dyDescent="0.25">
      <c r="A20" s="26" t="s">
        <v>19</v>
      </c>
      <c r="B20" s="26" t="s">
        <v>2872</v>
      </c>
      <c r="C20" s="26" t="s">
        <v>3952</v>
      </c>
      <c r="D20" s="68" t="s">
        <v>3230</v>
      </c>
      <c r="E20" s="69">
        <v>59745</v>
      </c>
      <c r="F20" s="70">
        <v>49808.463157894737</v>
      </c>
      <c r="G20" s="71">
        <f t="shared" si="0"/>
        <v>0.16631578947368419</v>
      </c>
    </row>
    <row r="21" spans="1:7" x14ac:dyDescent="0.25">
      <c r="A21" s="26" t="s">
        <v>20</v>
      </c>
      <c r="B21" s="26" t="s">
        <v>2872</v>
      </c>
      <c r="C21" s="26" t="s">
        <v>2141</v>
      </c>
      <c r="D21" s="68" t="s">
        <v>3230</v>
      </c>
      <c r="E21" s="69">
        <v>61120</v>
      </c>
      <c r="F21" s="70">
        <v>50954.778947368417</v>
      </c>
      <c r="G21" s="71">
        <f t="shared" si="0"/>
        <v>0.16631578947368428</v>
      </c>
    </row>
    <row r="22" spans="1:7" x14ac:dyDescent="0.25">
      <c r="A22" s="26" t="s">
        <v>21</v>
      </c>
      <c r="B22" s="26" t="s">
        <v>2872</v>
      </c>
      <c r="C22" s="26" t="s">
        <v>3953</v>
      </c>
      <c r="D22" s="68" t="s">
        <v>3230</v>
      </c>
      <c r="E22" s="69">
        <v>63795</v>
      </c>
      <c r="F22" s="70">
        <v>53184.88421052631</v>
      </c>
      <c r="G22" s="71">
        <f t="shared" si="0"/>
        <v>0.16631578947368431</v>
      </c>
    </row>
    <row r="23" spans="1:7" x14ac:dyDescent="0.25">
      <c r="A23" s="25" t="s">
        <v>2</v>
      </c>
      <c r="B23" s="25" t="s">
        <v>2873</v>
      </c>
      <c r="C23" s="25" t="s">
        <v>915</v>
      </c>
      <c r="D23" s="68" t="s">
        <v>3230</v>
      </c>
      <c r="E23" s="69">
        <v>230</v>
      </c>
      <c r="F23" s="70">
        <v>191.74736842105261</v>
      </c>
      <c r="G23" s="71">
        <f t="shared" si="0"/>
        <v>0.16631578947368428</v>
      </c>
    </row>
    <row r="24" spans="1:7" x14ac:dyDescent="0.25">
      <c r="A24" s="25" t="s">
        <v>12</v>
      </c>
      <c r="B24" s="25" t="s">
        <v>2873</v>
      </c>
      <c r="C24" s="25" t="s">
        <v>3954</v>
      </c>
      <c r="D24" s="68" t="s">
        <v>3230</v>
      </c>
      <c r="E24" s="69">
        <v>230</v>
      </c>
      <c r="F24" s="70">
        <v>191.74736842105261</v>
      </c>
      <c r="G24" s="71">
        <f t="shared" si="0"/>
        <v>0.16631578947368428</v>
      </c>
    </row>
    <row r="25" spans="1:7" x14ac:dyDescent="0.25">
      <c r="A25" s="25" t="s">
        <v>921</v>
      </c>
      <c r="B25" s="25" t="s">
        <v>2873</v>
      </c>
      <c r="C25" s="25" t="s">
        <v>3955</v>
      </c>
      <c r="D25" s="68" t="s">
        <v>3230</v>
      </c>
      <c r="E25" s="69">
        <v>230</v>
      </c>
      <c r="F25" s="70">
        <v>191.74736842105261</v>
      </c>
      <c r="G25" s="71">
        <f t="shared" si="0"/>
        <v>0.16631578947368428</v>
      </c>
    </row>
    <row r="26" spans="1:7" x14ac:dyDescent="0.25">
      <c r="A26" s="25" t="s">
        <v>1103</v>
      </c>
      <c r="B26" s="25" t="s">
        <v>2873</v>
      </c>
      <c r="C26" s="25" t="s">
        <v>2140</v>
      </c>
      <c r="D26" s="68" t="s">
        <v>3230</v>
      </c>
      <c r="E26" s="69">
        <v>50</v>
      </c>
      <c r="F26" s="70">
        <v>41.684210526315788</v>
      </c>
      <c r="G26" s="71">
        <f t="shared" si="0"/>
        <v>0.16631578947368425</v>
      </c>
    </row>
    <row r="27" spans="1:7" x14ac:dyDescent="0.25">
      <c r="A27" s="25" t="s">
        <v>4</v>
      </c>
      <c r="B27" s="25" t="s">
        <v>2873</v>
      </c>
      <c r="C27" s="25" t="s">
        <v>2139</v>
      </c>
      <c r="D27" s="68" t="s">
        <v>3230</v>
      </c>
      <c r="E27" s="69">
        <v>175</v>
      </c>
      <c r="F27" s="70">
        <v>145.89473684210526</v>
      </c>
      <c r="G27" s="71">
        <f t="shared" si="0"/>
        <v>0.16631578947368422</v>
      </c>
    </row>
    <row r="28" spans="1:7" x14ac:dyDescent="0.25">
      <c r="A28" s="25" t="s">
        <v>3232</v>
      </c>
      <c r="B28" s="25" t="s">
        <v>2873</v>
      </c>
      <c r="C28" s="25" t="s">
        <v>3233</v>
      </c>
      <c r="D28" s="68" t="s">
        <v>3230</v>
      </c>
      <c r="E28" s="69">
        <v>685</v>
      </c>
      <c r="F28" s="70">
        <v>571.07368421052627</v>
      </c>
      <c r="G28" s="71">
        <f t="shared" si="0"/>
        <v>0.16631578947368428</v>
      </c>
    </row>
    <row r="29" spans="1:7" x14ac:dyDescent="0.25">
      <c r="A29" s="25" t="s">
        <v>3234</v>
      </c>
      <c r="B29" s="25" t="s">
        <v>2873</v>
      </c>
      <c r="C29" s="25" t="s">
        <v>3235</v>
      </c>
      <c r="D29" s="68" t="s">
        <v>3230</v>
      </c>
      <c r="E29" s="69">
        <v>685</v>
      </c>
      <c r="F29" s="70">
        <v>571.07368421052627</v>
      </c>
      <c r="G29" s="71">
        <f t="shared" si="0"/>
        <v>0.16631578947368428</v>
      </c>
    </row>
    <row r="30" spans="1:7" x14ac:dyDescent="0.25">
      <c r="A30" s="25" t="s">
        <v>942</v>
      </c>
      <c r="B30" s="25" t="s">
        <v>2873</v>
      </c>
      <c r="C30" s="25" t="s">
        <v>3171</v>
      </c>
      <c r="D30" s="68" t="s">
        <v>3230</v>
      </c>
      <c r="E30" s="69">
        <v>6150</v>
      </c>
      <c r="F30" s="70">
        <v>5127.1578947368416</v>
      </c>
      <c r="G30" s="71">
        <f t="shared" si="0"/>
        <v>0.16631578947368428</v>
      </c>
    </row>
    <row r="31" spans="1:7" x14ac:dyDescent="0.25">
      <c r="A31" s="25" t="s">
        <v>943</v>
      </c>
      <c r="B31" s="25" t="s">
        <v>2873</v>
      </c>
      <c r="C31" s="25" t="s">
        <v>3172</v>
      </c>
      <c r="D31" s="68" t="s">
        <v>3230</v>
      </c>
      <c r="E31" s="69">
        <v>6150</v>
      </c>
      <c r="F31" s="70">
        <v>5127.1578947368416</v>
      </c>
      <c r="G31" s="71">
        <f t="shared" si="0"/>
        <v>0.16631578947368428</v>
      </c>
    </row>
    <row r="32" spans="1:7" x14ac:dyDescent="0.25">
      <c r="A32" s="25" t="s">
        <v>944</v>
      </c>
      <c r="B32" s="25" t="s">
        <v>2873</v>
      </c>
      <c r="C32" s="25" t="s">
        <v>3173</v>
      </c>
      <c r="D32" s="68" t="s">
        <v>3230</v>
      </c>
      <c r="E32" s="69">
        <v>6150</v>
      </c>
      <c r="F32" s="70">
        <v>5127.1578947368416</v>
      </c>
      <c r="G32" s="71">
        <f t="shared" si="0"/>
        <v>0.16631578947368428</v>
      </c>
    </row>
    <row r="33" spans="1:7" x14ac:dyDescent="0.25">
      <c r="A33" s="25" t="s">
        <v>5</v>
      </c>
      <c r="B33" s="25" t="s">
        <v>2873</v>
      </c>
      <c r="C33" s="25" t="s">
        <v>3236</v>
      </c>
      <c r="D33" s="68" t="s">
        <v>3230</v>
      </c>
      <c r="E33" s="69">
        <v>8555</v>
      </c>
      <c r="F33" s="70">
        <v>7132.1684210526309</v>
      </c>
      <c r="G33" s="71">
        <f t="shared" si="0"/>
        <v>0.16631578947368428</v>
      </c>
    </row>
    <row r="34" spans="1:7" x14ac:dyDescent="0.25">
      <c r="A34" s="25" t="s">
        <v>7</v>
      </c>
      <c r="B34" s="25" t="s">
        <v>2873</v>
      </c>
      <c r="C34" s="25" t="s">
        <v>3237</v>
      </c>
      <c r="D34" s="68" t="s">
        <v>3230</v>
      </c>
      <c r="E34" s="69">
        <v>4100</v>
      </c>
      <c r="F34" s="70">
        <v>3418.1052631578946</v>
      </c>
      <c r="G34" s="71">
        <f t="shared" si="0"/>
        <v>0.16631578947368425</v>
      </c>
    </row>
    <row r="35" spans="1:7" x14ac:dyDescent="0.25">
      <c r="A35" s="25" t="s">
        <v>8</v>
      </c>
      <c r="B35" s="25" t="s">
        <v>2873</v>
      </c>
      <c r="C35" s="25" t="s">
        <v>3238</v>
      </c>
      <c r="D35" s="68" t="s">
        <v>3231</v>
      </c>
      <c r="E35" s="69">
        <v>1945</v>
      </c>
      <c r="F35" s="70">
        <v>1621.5157894736842</v>
      </c>
      <c r="G35" s="71">
        <f t="shared" si="0"/>
        <v>0.16631578947368422</v>
      </c>
    </row>
    <row r="36" spans="1:7" x14ac:dyDescent="0.25">
      <c r="A36" s="25" t="s">
        <v>3239</v>
      </c>
      <c r="B36" s="25" t="s">
        <v>2873</v>
      </c>
      <c r="C36" s="25" t="s">
        <v>1104</v>
      </c>
      <c r="D36" s="68" t="s">
        <v>3230</v>
      </c>
      <c r="E36" s="69">
        <v>420</v>
      </c>
      <c r="F36" s="70">
        <v>350.14736842105259</v>
      </c>
      <c r="G36" s="71">
        <f t="shared" si="0"/>
        <v>0.16631578947368431</v>
      </c>
    </row>
    <row r="37" spans="1:7" x14ac:dyDescent="0.25">
      <c r="A37" s="25" t="s">
        <v>3240</v>
      </c>
      <c r="B37" s="25" t="s">
        <v>2873</v>
      </c>
      <c r="C37" s="25" t="s">
        <v>1104</v>
      </c>
      <c r="D37" s="68" t="s">
        <v>3230</v>
      </c>
      <c r="E37" s="69">
        <v>420</v>
      </c>
      <c r="F37" s="70">
        <v>350.14736842105259</v>
      </c>
      <c r="G37" s="71">
        <f t="shared" si="0"/>
        <v>0.16631578947368431</v>
      </c>
    </row>
    <row r="38" spans="1:7" x14ac:dyDescent="0.25">
      <c r="A38" s="25" t="s">
        <v>3241</v>
      </c>
      <c r="B38" s="25" t="s">
        <v>2873</v>
      </c>
      <c r="C38" s="25" t="s">
        <v>1105</v>
      </c>
      <c r="D38" s="68" t="s">
        <v>3230</v>
      </c>
      <c r="E38" s="69">
        <v>460</v>
      </c>
      <c r="F38" s="70">
        <v>383.49473684210523</v>
      </c>
      <c r="G38" s="71">
        <f t="shared" si="0"/>
        <v>0.16631578947368428</v>
      </c>
    </row>
    <row r="39" spans="1:7" x14ac:dyDescent="0.25">
      <c r="A39" s="25" t="s">
        <v>3242</v>
      </c>
      <c r="B39" s="25" t="s">
        <v>2873</v>
      </c>
      <c r="C39" s="25" t="s">
        <v>1105</v>
      </c>
      <c r="D39" s="68" t="s">
        <v>3230</v>
      </c>
      <c r="E39" s="69">
        <v>460</v>
      </c>
      <c r="F39" s="70">
        <v>383.49473684210523</v>
      </c>
      <c r="G39" s="71">
        <f t="shared" si="0"/>
        <v>0.16631578947368428</v>
      </c>
    </row>
    <row r="40" spans="1:7" x14ac:dyDescent="0.25">
      <c r="A40" s="25" t="s">
        <v>6</v>
      </c>
      <c r="B40" s="25" t="s">
        <v>2873</v>
      </c>
      <c r="C40" s="25" t="s">
        <v>1124</v>
      </c>
      <c r="D40" s="68" t="s">
        <v>3230</v>
      </c>
      <c r="E40" s="69">
        <v>850</v>
      </c>
      <c r="F40" s="70">
        <v>708.63157894736844</v>
      </c>
      <c r="G40" s="71">
        <f t="shared" si="0"/>
        <v>0.16631578947368419</v>
      </c>
    </row>
    <row r="41" spans="1:7" x14ac:dyDescent="0.25">
      <c r="A41" s="25" t="s">
        <v>1125</v>
      </c>
      <c r="B41" s="25" t="s">
        <v>2873</v>
      </c>
      <c r="C41" s="25" t="s">
        <v>2138</v>
      </c>
      <c r="D41" s="68" t="s">
        <v>3230</v>
      </c>
      <c r="E41" s="69">
        <v>915</v>
      </c>
      <c r="F41" s="70">
        <v>762.82105263157894</v>
      </c>
      <c r="G41" s="71">
        <f t="shared" si="0"/>
        <v>0.16631578947368422</v>
      </c>
    </row>
    <row r="42" spans="1:7" x14ac:dyDescent="0.25">
      <c r="A42" s="25" t="s">
        <v>1128</v>
      </c>
      <c r="B42" s="25" t="s">
        <v>2873</v>
      </c>
      <c r="C42" s="25" t="s">
        <v>1129</v>
      </c>
      <c r="D42" s="68" t="s">
        <v>3230</v>
      </c>
      <c r="E42" s="69">
        <v>850</v>
      </c>
      <c r="F42" s="70">
        <v>708.63157894736844</v>
      </c>
      <c r="G42" s="71">
        <f t="shared" si="0"/>
        <v>0.16631578947368419</v>
      </c>
    </row>
    <row r="43" spans="1:7" x14ac:dyDescent="0.25">
      <c r="A43" s="25" t="s">
        <v>1130</v>
      </c>
      <c r="B43" s="25" t="s">
        <v>2873</v>
      </c>
      <c r="C43" s="25" t="s">
        <v>2137</v>
      </c>
      <c r="D43" s="68" t="s">
        <v>3230</v>
      </c>
      <c r="E43" s="69">
        <v>915</v>
      </c>
      <c r="F43" s="70">
        <v>762.82105263157894</v>
      </c>
      <c r="G43" s="71">
        <f t="shared" si="0"/>
        <v>0.16631578947368422</v>
      </c>
    </row>
    <row r="44" spans="1:7" x14ac:dyDescent="0.25">
      <c r="A44" s="25" t="s">
        <v>13</v>
      </c>
      <c r="B44" s="25" t="s">
        <v>2873</v>
      </c>
      <c r="C44" s="25" t="s">
        <v>2136</v>
      </c>
      <c r="D44" s="68" t="s">
        <v>3230</v>
      </c>
      <c r="E44" s="69">
        <v>850</v>
      </c>
      <c r="F44" s="70">
        <v>708.63157894736844</v>
      </c>
      <c r="G44" s="71">
        <f t="shared" si="0"/>
        <v>0.16631578947368419</v>
      </c>
    </row>
    <row r="45" spans="1:7" x14ac:dyDescent="0.25">
      <c r="A45" s="25" t="s">
        <v>1141</v>
      </c>
      <c r="B45" s="25" t="s">
        <v>2873</v>
      </c>
      <c r="C45" s="25" t="s">
        <v>2135</v>
      </c>
      <c r="D45" s="68" t="s">
        <v>3230</v>
      </c>
      <c r="E45" s="69">
        <v>915</v>
      </c>
      <c r="F45" s="70">
        <v>762.82105263157894</v>
      </c>
      <c r="G45" s="71">
        <f t="shared" si="0"/>
        <v>0.16631578947368422</v>
      </c>
    </row>
    <row r="46" spans="1:7" x14ac:dyDescent="0.25">
      <c r="A46" s="25" t="s">
        <v>17</v>
      </c>
      <c r="B46" s="25" t="s">
        <v>2873</v>
      </c>
      <c r="C46" s="25" t="s">
        <v>1142</v>
      </c>
      <c r="D46" s="68" t="s">
        <v>3230</v>
      </c>
      <c r="E46" s="69">
        <v>1200</v>
      </c>
      <c r="F46" s="70">
        <v>1000.4210526315788</v>
      </c>
      <c r="G46" s="71">
        <f t="shared" si="0"/>
        <v>0.16631578947368431</v>
      </c>
    </row>
    <row r="47" spans="1:7" x14ac:dyDescent="0.25">
      <c r="A47" s="25" t="s">
        <v>2547</v>
      </c>
      <c r="B47" s="25" t="s">
        <v>2873</v>
      </c>
      <c r="C47" s="25" t="s">
        <v>3243</v>
      </c>
      <c r="D47" s="68" t="s">
        <v>3230</v>
      </c>
      <c r="E47" s="69">
        <v>1200</v>
      </c>
      <c r="F47" s="70">
        <v>1000.4210526315788</v>
      </c>
      <c r="G47" s="71">
        <f t="shared" si="0"/>
        <v>0.16631578947368431</v>
      </c>
    </row>
    <row r="48" spans="1:7" x14ac:dyDescent="0.25">
      <c r="A48" s="25" t="s">
        <v>1145</v>
      </c>
      <c r="B48" s="25" t="s">
        <v>2873</v>
      </c>
      <c r="C48" s="25" t="s">
        <v>2134</v>
      </c>
      <c r="D48" s="68" t="s">
        <v>3230</v>
      </c>
      <c r="E48" s="69">
        <v>1200</v>
      </c>
      <c r="F48" s="70">
        <v>1000.4210526315788</v>
      </c>
      <c r="G48" s="71">
        <f t="shared" si="0"/>
        <v>0.16631578947368431</v>
      </c>
    </row>
    <row r="49" spans="1:7" x14ac:dyDescent="0.25">
      <c r="A49" s="25" t="s">
        <v>1143</v>
      </c>
      <c r="B49" s="25" t="s">
        <v>2873</v>
      </c>
      <c r="C49" s="25" t="s">
        <v>1144</v>
      </c>
      <c r="D49" s="68" t="s">
        <v>3230</v>
      </c>
      <c r="E49" s="69">
        <v>1200</v>
      </c>
      <c r="F49" s="70">
        <v>1000.4210526315788</v>
      </c>
      <c r="G49" s="71">
        <f t="shared" si="0"/>
        <v>0.16631578947368431</v>
      </c>
    </row>
    <row r="50" spans="1:7" x14ac:dyDescent="0.25">
      <c r="A50" s="25" t="s">
        <v>916</v>
      </c>
      <c r="B50" s="25" t="s">
        <v>2873</v>
      </c>
      <c r="C50" s="72" t="s">
        <v>917</v>
      </c>
      <c r="D50" s="68" t="s">
        <v>3230</v>
      </c>
      <c r="E50" s="69">
        <v>1435</v>
      </c>
      <c r="F50" s="70">
        <v>1196.336842105263</v>
      </c>
      <c r="G50" s="71">
        <f t="shared" si="0"/>
        <v>0.16631578947368431</v>
      </c>
    </row>
    <row r="51" spans="1:7" x14ac:dyDescent="0.25">
      <c r="A51" s="25" t="s">
        <v>918</v>
      </c>
      <c r="B51" s="25" t="s">
        <v>2873</v>
      </c>
      <c r="C51" s="25" t="s">
        <v>2133</v>
      </c>
      <c r="D51" s="68" t="s">
        <v>3230</v>
      </c>
      <c r="E51" s="69">
        <v>1580</v>
      </c>
      <c r="F51" s="70">
        <v>1317.2210526315789</v>
      </c>
      <c r="G51" s="71">
        <f t="shared" si="0"/>
        <v>0.16631578947368422</v>
      </c>
    </row>
    <row r="52" spans="1:7" x14ac:dyDescent="0.25">
      <c r="A52" s="25" t="s">
        <v>1106</v>
      </c>
      <c r="B52" s="25" t="s">
        <v>2873</v>
      </c>
      <c r="C52" s="25" t="s">
        <v>2132</v>
      </c>
      <c r="D52" s="68" t="s">
        <v>3230</v>
      </c>
      <c r="E52" s="69">
        <v>315</v>
      </c>
      <c r="F52" s="70">
        <v>262.61052631578946</v>
      </c>
      <c r="G52" s="71">
        <f t="shared" si="0"/>
        <v>0.16631578947368425</v>
      </c>
    </row>
    <row r="53" spans="1:7" x14ac:dyDescent="0.25">
      <c r="A53" s="25" t="s">
        <v>3244</v>
      </c>
      <c r="B53" s="25" t="s">
        <v>2873</v>
      </c>
      <c r="C53" s="25" t="s">
        <v>3245</v>
      </c>
      <c r="D53" s="68" t="s">
        <v>3230</v>
      </c>
      <c r="E53" s="69">
        <v>1515</v>
      </c>
      <c r="F53" s="70">
        <v>1263.0315789473684</v>
      </c>
      <c r="G53" s="71">
        <f t="shared" si="0"/>
        <v>0.16631578947368422</v>
      </c>
    </row>
    <row r="54" spans="1:7" x14ac:dyDescent="0.25">
      <c r="A54" s="25" t="s">
        <v>1126</v>
      </c>
      <c r="B54" s="25" t="s">
        <v>2873</v>
      </c>
      <c r="C54" s="73" t="s">
        <v>1127</v>
      </c>
      <c r="D54" s="68" t="s">
        <v>3230</v>
      </c>
      <c r="E54" s="69">
        <v>180</v>
      </c>
      <c r="F54" s="70">
        <v>150.06315789473683</v>
      </c>
      <c r="G54" s="71">
        <f t="shared" si="0"/>
        <v>0.16631578947368425</v>
      </c>
    </row>
    <row r="55" spans="1:7" x14ac:dyDescent="0.25">
      <c r="A55" s="25" t="s">
        <v>1134</v>
      </c>
      <c r="B55" s="25" t="s">
        <v>2873</v>
      </c>
      <c r="C55" s="73" t="s">
        <v>3956</v>
      </c>
      <c r="D55" s="68" t="s">
        <v>3230</v>
      </c>
      <c r="E55" s="69">
        <v>195</v>
      </c>
      <c r="F55" s="70">
        <v>162.56842105263158</v>
      </c>
      <c r="G55" s="71">
        <f t="shared" si="0"/>
        <v>0.16631578947368422</v>
      </c>
    </row>
    <row r="56" spans="1:7" x14ac:dyDescent="0.25">
      <c r="A56" s="25" t="s">
        <v>1115</v>
      </c>
      <c r="B56" s="25" t="s">
        <v>2873</v>
      </c>
      <c r="C56" s="73" t="s">
        <v>1116</v>
      </c>
      <c r="D56" s="68" t="s">
        <v>3230</v>
      </c>
      <c r="E56" s="69">
        <v>325</v>
      </c>
      <c r="F56" s="70">
        <v>270.9473684210526</v>
      </c>
      <c r="G56" s="71">
        <f t="shared" si="0"/>
        <v>0.16631578947368431</v>
      </c>
    </row>
    <row r="57" spans="1:7" x14ac:dyDescent="0.25">
      <c r="A57" s="27" t="s">
        <v>1135</v>
      </c>
      <c r="B57" s="25" t="s">
        <v>2873</v>
      </c>
      <c r="C57" s="73" t="s">
        <v>3957</v>
      </c>
      <c r="D57" s="68" t="s">
        <v>3230</v>
      </c>
      <c r="E57" s="69">
        <v>360</v>
      </c>
      <c r="F57" s="70">
        <v>300.12631578947367</v>
      </c>
      <c r="G57" s="71">
        <f t="shared" si="0"/>
        <v>0.16631578947368425</v>
      </c>
    </row>
    <row r="58" spans="1:7" x14ac:dyDescent="0.25">
      <c r="A58" s="25" t="s">
        <v>1117</v>
      </c>
      <c r="B58" s="25" t="s">
        <v>2873</v>
      </c>
      <c r="C58" s="73" t="s">
        <v>1118</v>
      </c>
      <c r="D58" s="68" t="s">
        <v>3230</v>
      </c>
      <c r="E58" s="69">
        <v>325</v>
      </c>
      <c r="F58" s="70">
        <v>270.9473684210526</v>
      </c>
      <c r="G58" s="71">
        <f t="shared" si="0"/>
        <v>0.16631578947368431</v>
      </c>
    </row>
    <row r="59" spans="1:7" x14ac:dyDescent="0.25">
      <c r="A59" s="27" t="s">
        <v>1136</v>
      </c>
      <c r="B59" s="25" t="s">
        <v>2873</v>
      </c>
      <c r="C59" s="73" t="s">
        <v>3958</v>
      </c>
      <c r="D59" s="68" t="s">
        <v>3230</v>
      </c>
      <c r="E59" s="69">
        <v>360</v>
      </c>
      <c r="F59" s="70">
        <v>300.12631578947367</v>
      </c>
      <c r="G59" s="71">
        <f t="shared" si="0"/>
        <v>0.16631578947368425</v>
      </c>
    </row>
    <row r="60" spans="1:7" x14ac:dyDescent="0.25">
      <c r="A60" s="27" t="s">
        <v>1137</v>
      </c>
      <c r="B60" s="25" t="s">
        <v>2873</v>
      </c>
      <c r="C60" s="73" t="s">
        <v>3959</v>
      </c>
      <c r="D60" s="68" t="s">
        <v>3230</v>
      </c>
      <c r="E60" s="69">
        <v>360</v>
      </c>
      <c r="F60" s="70">
        <v>300.12631578947367</v>
      </c>
      <c r="G60" s="71">
        <f t="shared" si="0"/>
        <v>0.16631578947368425</v>
      </c>
    </row>
    <row r="61" spans="1:7" x14ac:dyDescent="0.25">
      <c r="A61" s="27" t="s">
        <v>1138</v>
      </c>
      <c r="B61" s="25" t="s">
        <v>2873</v>
      </c>
      <c r="C61" s="73" t="s">
        <v>3960</v>
      </c>
      <c r="D61" s="68" t="s">
        <v>3230</v>
      </c>
      <c r="E61" s="69">
        <v>360</v>
      </c>
      <c r="F61" s="70">
        <v>300.12631578947367</v>
      </c>
      <c r="G61" s="71">
        <f t="shared" si="0"/>
        <v>0.16631578947368425</v>
      </c>
    </row>
    <row r="62" spans="1:7" x14ac:dyDescent="0.25">
      <c r="A62" s="27" t="s">
        <v>1139</v>
      </c>
      <c r="B62" s="25" t="s">
        <v>2873</v>
      </c>
      <c r="C62" s="73" t="s">
        <v>3961</v>
      </c>
      <c r="D62" s="68" t="s">
        <v>3230</v>
      </c>
      <c r="E62" s="69">
        <v>370</v>
      </c>
      <c r="F62" s="70">
        <v>308.46315789473681</v>
      </c>
      <c r="G62" s="71">
        <f t="shared" si="0"/>
        <v>0.16631578947368431</v>
      </c>
    </row>
    <row r="63" spans="1:7" x14ac:dyDescent="0.25">
      <c r="A63" s="25" t="s">
        <v>1119</v>
      </c>
      <c r="B63" s="25" t="s">
        <v>2873</v>
      </c>
      <c r="C63" s="73" t="s">
        <v>3246</v>
      </c>
      <c r="D63" s="68" t="s">
        <v>3230</v>
      </c>
      <c r="E63" s="69">
        <v>280</v>
      </c>
      <c r="F63" s="70">
        <v>233.43157894736842</v>
      </c>
      <c r="G63" s="71">
        <f t="shared" si="0"/>
        <v>0.16631578947368419</v>
      </c>
    </row>
    <row r="64" spans="1:7" x14ac:dyDescent="0.25">
      <c r="A64" s="25" t="s">
        <v>1140</v>
      </c>
      <c r="B64" s="25" t="s">
        <v>2873</v>
      </c>
      <c r="C64" s="73" t="s">
        <v>3962</v>
      </c>
      <c r="D64" s="68" t="s">
        <v>3230</v>
      </c>
      <c r="E64" s="69">
        <v>305</v>
      </c>
      <c r="F64" s="70">
        <v>254.27368421052631</v>
      </c>
      <c r="G64" s="71">
        <f t="shared" si="0"/>
        <v>0.16631578947368422</v>
      </c>
    </row>
    <row r="65" spans="1:7" x14ac:dyDescent="0.25">
      <c r="A65" s="25" t="s">
        <v>1146</v>
      </c>
      <c r="B65" s="25" t="s">
        <v>2873</v>
      </c>
      <c r="C65" s="25" t="s">
        <v>1147</v>
      </c>
      <c r="D65" s="68" t="s">
        <v>3230</v>
      </c>
      <c r="E65" s="69">
        <v>710</v>
      </c>
      <c r="F65" s="70">
        <v>591.91578947368419</v>
      </c>
      <c r="G65" s="71">
        <f t="shared" si="0"/>
        <v>0.16631578947368425</v>
      </c>
    </row>
    <row r="66" spans="1:7" x14ac:dyDescent="0.25">
      <c r="A66" s="25" t="s">
        <v>1113</v>
      </c>
      <c r="B66" s="25" t="s">
        <v>2873</v>
      </c>
      <c r="C66" s="73" t="s">
        <v>1114</v>
      </c>
      <c r="D66" s="68" t="s">
        <v>3230</v>
      </c>
      <c r="E66" s="69">
        <v>265</v>
      </c>
      <c r="F66" s="70">
        <v>220.92631578947368</v>
      </c>
      <c r="G66" s="71">
        <f t="shared" si="0"/>
        <v>0.16631578947368425</v>
      </c>
    </row>
    <row r="67" spans="1:7" x14ac:dyDescent="0.25">
      <c r="A67" s="28" t="s">
        <v>1132</v>
      </c>
      <c r="B67" s="25" t="s">
        <v>2873</v>
      </c>
      <c r="C67" s="73" t="s">
        <v>1133</v>
      </c>
      <c r="D67" s="68" t="s">
        <v>3230</v>
      </c>
      <c r="E67" s="69">
        <v>265</v>
      </c>
      <c r="F67" s="70">
        <v>220.92631578947368</v>
      </c>
      <c r="G67" s="71">
        <f t="shared" si="0"/>
        <v>0.16631578947368425</v>
      </c>
    </row>
    <row r="68" spans="1:7" x14ac:dyDescent="0.25">
      <c r="A68" s="27" t="s">
        <v>3247</v>
      </c>
      <c r="B68" s="25" t="s">
        <v>2873</v>
      </c>
      <c r="C68" s="73" t="s">
        <v>1120</v>
      </c>
      <c r="D68" s="68" t="s">
        <v>3230</v>
      </c>
      <c r="E68" s="69">
        <v>100</v>
      </c>
      <c r="F68" s="70">
        <v>83.368421052631575</v>
      </c>
      <c r="G68" s="71">
        <f t="shared" ref="G68:G131" si="1">(E68-F68)/E68</f>
        <v>0.16631578947368425</v>
      </c>
    </row>
    <row r="69" spans="1:7" x14ac:dyDescent="0.25">
      <c r="A69" s="27" t="s">
        <v>3248</v>
      </c>
      <c r="B69" s="25" t="s">
        <v>2873</v>
      </c>
      <c r="C69" s="29" t="s">
        <v>3963</v>
      </c>
      <c r="D69" s="68" t="s">
        <v>3230</v>
      </c>
      <c r="E69" s="69">
        <v>100</v>
      </c>
      <c r="F69" s="70">
        <v>83.368421052631575</v>
      </c>
      <c r="G69" s="71">
        <f t="shared" si="1"/>
        <v>0.16631578947368425</v>
      </c>
    </row>
    <row r="70" spans="1:7" x14ac:dyDescent="0.25">
      <c r="A70" s="28" t="s">
        <v>3249</v>
      </c>
      <c r="B70" s="25" t="s">
        <v>2873</v>
      </c>
      <c r="C70" s="28" t="s">
        <v>1123</v>
      </c>
      <c r="D70" s="68" t="s">
        <v>3230</v>
      </c>
      <c r="E70" s="69">
        <v>100</v>
      </c>
      <c r="F70" s="70">
        <v>83.368421052631575</v>
      </c>
      <c r="G70" s="71">
        <f t="shared" si="1"/>
        <v>0.16631578947368425</v>
      </c>
    </row>
    <row r="71" spans="1:7" x14ac:dyDescent="0.25">
      <c r="A71" s="27" t="s">
        <v>3250</v>
      </c>
      <c r="B71" s="25" t="s">
        <v>2873</v>
      </c>
      <c r="C71" s="73" t="s">
        <v>3964</v>
      </c>
      <c r="D71" s="68" t="s">
        <v>3230</v>
      </c>
      <c r="E71" s="69">
        <v>100</v>
      </c>
      <c r="F71" s="70">
        <v>83.368421052631575</v>
      </c>
      <c r="G71" s="71">
        <f t="shared" si="1"/>
        <v>0.16631578947368425</v>
      </c>
    </row>
    <row r="72" spans="1:7" x14ac:dyDescent="0.25">
      <c r="A72" s="27" t="s">
        <v>3251</v>
      </c>
      <c r="B72" s="25" t="s">
        <v>2873</v>
      </c>
      <c r="C72" s="73" t="s">
        <v>1121</v>
      </c>
      <c r="D72" s="68" t="s">
        <v>3230</v>
      </c>
      <c r="E72" s="69">
        <v>140</v>
      </c>
      <c r="F72" s="70">
        <v>116.71578947368421</v>
      </c>
      <c r="G72" s="71">
        <f t="shared" si="1"/>
        <v>0.16631578947368419</v>
      </c>
    </row>
    <row r="73" spans="1:7" x14ac:dyDescent="0.25">
      <c r="A73" s="27" t="s">
        <v>3252</v>
      </c>
      <c r="B73" s="25" t="s">
        <v>2873</v>
      </c>
      <c r="C73" s="73" t="s">
        <v>1122</v>
      </c>
      <c r="D73" s="68" t="s">
        <v>3230</v>
      </c>
      <c r="E73" s="69">
        <v>200</v>
      </c>
      <c r="F73" s="70">
        <v>166.73684210526315</v>
      </c>
      <c r="G73" s="71">
        <f t="shared" si="1"/>
        <v>0.16631578947368425</v>
      </c>
    </row>
    <row r="74" spans="1:7" x14ac:dyDescent="0.25">
      <c r="A74" s="25" t="s">
        <v>3253</v>
      </c>
      <c r="B74" s="25" t="s">
        <v>2873</v>
      </c>
      <c r="C74" s="73" t="s">
        <v>3965</v>
      </c>
      <c r="D74" s="68" t="s">
        <v>3230</v>
      </c>
      <c r="E74" s="69">
        <v>140</v>
      </c>
      <c r="F74" s="70">
        <v>116.71578947368421</v>
      </c>
      <c r="G74" s="71">
        <f t="shared" si="1"/>
        <v>0.16631578947368419</v>
      </c>
    </row>
    <row r="75" spans="1:7" x14ac:dyDescent="0.25">
      <c r="A75" s="27" t="s">
        <v>3254</v>
      </c>
      <c r="B75" s="25" t="s">
        <v>2873</v>
      </c>
      <c r="C75" s="73" t="s">
        <v>1108</v>
      </c>
      <c r="D75" s="68" t="s">
        <v>3230</v>
      </c>
      <c r="E75" s="69">
        <v>140</v>
      </c>
      <c r="F75" s="70">
        <v>116.71578947368421</v>
      </c>
      <c r="G75" s="71">
        <f t="shared" si="1"/>
        <v>0.16631578947368419</v>
      </c>
    </row>
    <row r="76" spans="1:7" x14ac:dyDescent="0.25">
      <c r="A76" s="27" t="s">
        <v>3255</v>
      </c>
      <c r="B76" s="25" t="s">
        <v>2873</v>
      </c>
      <c r="C76" s="73" t="s">
        <v>3966</v>
      </c>
      <c r="D76" s="68" t="s">
        <v>3230</v>
      </c>
      <c r="E76" s="69">
        <v>155</v>
      </c>
      <c r="F76" s="70">
        <v>129.22105263157894</v>
      </c>
      <c r="G76" s="71">
        <f t="shared" si="1"/>
        <v>0.16631578947368425</v>
      </c>
    </row>
    <row r="77" spans="1:7" x14ac:dyDescent="0.25">
      <c r="A77" s="27" t="s">
        <v>3256</v>
      </c>
      <c r="B77" s="25" t="s">
        <v>2873</v>
      </c>
      <c r="C77" s="29" t="s">
        <v>3967</v>
      </c>
      <c r="D77" s="68" t="s">
        <v>3230</v>
      </c>
      <c r="E77" s="69">
        <v>325</v>
      </c>
      <c r="F77" s="70">
        <v>270.9473684210526</v>
      </c>
      <c r="G77" s="71">
        <f t="shared" si="1"/>
        <v>0.16631578947368431</v>
      </c>
    </row>
    <row r="78" spans="1:7" x14ac:dyDescent="0.25">
      <c r="A78" s="27" t="s">
        <v>3257</v>
      </c>
      <c r="B78" s="25" t="s">
        <v>2873</v>
      </c>
      <c r="C78" s="73" t="s">
        <v>3968</v>
      </c>
      <c r="D78" s="68" t="s">
        <v>3230</v>
      </c>
      <c r="E78" s="69">
        <v>165</v>
      </c>
      <c r="F78" s="70">
        <v>137.55789473684209</v>
      </c>
      <c r="G78" s="71">
        <f t="shared" si="1"/>
        <v>0.16631578947368433</v>
      </c>
    </row>
    <row r="79" spans="1:7" x14ac:dyDescent="0.25">
      <c r="A79" s="27" t="s">
        <v>3258</v>
      </c>
      <c r="B79" s="25" t="s">
        <v>2873</v>
      </c>
      <c r="C79" s="73" t="s">
        <v>3969</v>
      </c>
      <c r="D79" s="68" t="s">
        <v>3230</v>
      </c>
      <c r="E79" s="69">
        <v>165</v>
      </c>
      <c r="F79" s="70">
        <v>137.55789473684209</v>
      </c>
      <c r="G79" s="71">
        <f t="shared" si="1"/>
        <v>0.16631578947368433</v>
      </c>
    </row>
    <row r="80" spans="1:7" x14ac:dyDescent="0.25">
      <c r="A80" s="25" t="s">
        <v>3259</v>
      </c>
      <c r="B80" s="25" t="s">
        <v>2873</v>
      </c>
      <c r="C80" s="73" t="s">
        <v>1109</v>
      </c>
      <c r="D80" s="68" t="s">
        <v>3230</v>
      </c>
      <c r="E80" s="69">
        <v>140</v>
      </c>
      <c r="F80" s="70">
        <v>116.71578947368421</v>
      </c>
      <c r="G80" s="71">
        <f t="shared" si="1"/>
        <v>0.16631578947368419</v>
      </c>
    </row>
    <row r="81" spans="1:7" x14ac:dyDescent="0.25">
      <c r="A81" s="27" t="s">
        <v>3260</v>
      </c>
      <c r="B81" s="25" t="s">
        <v>2873</v>
      </c>
      <c r="C81" s="73" t="s">
        <v>3970</v>
      </c>
      <c r="D81" s="68" t="s">
        <v>3230</v>
      </c>
      <c r="E81" s="69">
        <v>165</v>
      </c>
      <c r="F81" s="70">
        <v>137.55789473684209</v>
      </c>
      <c r="G81" s="71">
        <f t="shared" si="1"/>
        <v>0.16631578947368433</v>
      </c>
    </row>
    <row r="82" spans="1:7" x14ac:dyDescent="0.25">
      <c r="A82" s="27" t="s">
        <v>3261</v>
      </c>
      <c r="B82" s="25" t="s">
        <v>2873</v>
      </c>
      <c r="C82" s="73" t="s">
        <v>3971</v>
      </c>
      <c r="D82" s="68" t="s">
        <v>3230</v>
      </c>
      <c r="E82" s="69">
        <v>210</v>
      </c>
      <c r="F82" s="70">
        <v>175.0736842105263</v>
      </c>
      <c r="G82" s="71">
        <f t="shared" si="1"/>
        <v>0.16631578947368431</v>
      </c>
    </row>
    <row r="83" spans="1:7" x14ac:dyDescent="0.25">
      <c r="A83" s="25" t="s">
        <v>3262</v>
      </c>
      <c r="B83" s="25" t="s">
        <v>2873</v>
      </c>
      <c r="C83" s="25" t="s">
        <v>1111</v>
      </c>
      <c r="D83" s="68" t="s">
        <v>3230</v>
      </c>
      <c r="E83" s="69">
        <v>200</v>
      </c>
      <c r="F83" s="70">
        <v>166.73684210526315</v>
      </c>
      <c r="G83" s="71">
        <f t="shared" si="1"/>
        <v>0.16631578947368425</v>
      </c>
    </row>
    <row r="84" spans="1:7" x14ac:dyDescent="0.25">
      <c r="A84" s="27" t="s">
        <v>3263</v>
      </c>
      <c r="B84" s="25" t="s">
        <v>2873</v>
      </c>
      <c r="C84" s="73" t="s">
        <v>3972</v>
      </c>
      <c r="D84" s="68" t="s">
        <v>3230</v>
      </c>
      <c r="E84" s="69">
        <v>210</v>
      </c>
      <c r="F84" s="70">
        <v>175.0736842105263</v>
      </c>
      <c r="G84" s="71">
        <f t="shared" si="1"/>
        <v>0.16631578947368431</v>
      </c>
    </row>
    <row r="85" spans="1:7" x14ac:dyDescent="0.25">
      <c r="A85" s="28" t="s">
        <v>3264</v>
      </c>
      <c r="B85" s="25" t="s">
        <v>2873</v>
      </c>
      <c r="C85" s="28" t="s">
        <v>1112</v>
      </c>
      <c r="D85" s="68" t="s">
        <v>3230</v>
      </c>
      <c r="E85" s="69">
        <v>200</v>
      </c>
      <c r="F85" s="70">
        <v>166.73684210526315</v>
      </c>
      <c r="G85" s="71">
        <f t="shared" si="1"/>
        <v>0.16631578947368425</v>
      </c>
    </row>
    <row r="86" spans="1:7" x14ac:dyDescent="0.25">
      <c r="A86" s="28" t="s">
        <v>3265</v>
      </c>
      <c r="B86" s="25" t="s">
        <v>2873</v>
      </c>
      <c r="C86" s="73" t="s">
        <v>3973</v>
      </c>
      <c r="D86" s="68" t="s">
        <v>3230</v>
      </c>
      <c r="E86" s="69">
        <v>210</v>
      </c>
      <c r="F86" s="70">
        <v>175.0736842105263</v>
      </c>
      <c r="G86" s="71">
        <f t="shared" si="1"/>
        <v>0.16631578947368431</v>
      </c>
    </row>
    <row r="87" spans="1:7" x14ac:dyDescent="0.25">
      <c r="A87" s="27" t="s">
        <v>3266</v>
      </c>
      <c r="B87" s="25" t="s">
        <v>2873</v>
      </c>
      <c r="C87" s="73" t="s">
        <v>3974</v>
      </c>
      <c r="D87" s="68" t="s">
        <v>3230</v>
      </c>
      <c r="E87" s="69">
        <v>210</v>
      </c>
      <c r="F87" s="70">
        <v>175.0736842105263</v>
      </c>
      <c r="G87" s="71">
        <f t="shared" si="1"/>
        <v>0.16631578947368431</v>
      </c>
    </row>
    <row r="88" spans="1:7" x14ac:dyDescent="0.25">
      <c r="A88" s="27" t="s">
        <v>3267</v>
      </c>
      <c r="B88" s="25" t="s">
        <v>2873</v>
      </c>
      <c r="C88" s="73" t="s">
        <v>3975</v>
      </c>
      <c r="D88" s="68" t="s">
        <v>3230</v>
      </c>
      <c r="E88" s="69">
        <v>325</v>
      </c>
      <c r="F88" s="70">
        <v>270.9473684210526</v>
      </c>
      <c r="G88" s="71">
        <f t="shared" si="1"/>
        <v>0.16631578947368431</v>
      </c>
    </row>
    <row r="89" spans="1:7" x14ac:dyDescent="0.25">
      <c r="A89" s="27" t="s">
        <v>3268</v>
      </c>
      <c r="B89" s="25" t="s">
        <v>2873</v>
      </c>
      <c r="C89" s="73" t="s">
        <v>3976</v>
      </c>
      <c r="D89" s="68" t="s">
        <v>3230</v>
      </c>
      <c r="E89" s="69">
        <v>210</v>
      </c>
      <c r="F89" s="70">
        <v>175.0736842105263</v>
      </c>
      <c r="G89" s="71">
        <f t="shared" si="1"/>
        <v>0.16631578947368431</v>
      </c>
    </row>
    <row r="90" spans="1:7" x14ac:dyDescent="0.25">
      <c r="A90" s="25" t="s">
        <v>3269</v>
      </c>
      <c r="B90" s="25" t="s">
        <v>2873</v>
      </c>
      <c r="C90" s="25" t="s">
        <v>1110</v>
      </c>
      <c r="D90" s="68" t="s">
        <v>3230</v>
      </c>
      <c r="E90" s="69">
        <v>140</v>
      </c>
      <c r="F90" s="70">
        <v>116.71578947368421</v>
      </c>
      <c r="G90" s="71">
        <f t="shared" si="1"/>
        <v>0.16631578947368419</v>
      </c>
    </row>
    <row r="91" spans="1:7" x14ac:dyDescent="0.25">
      <c r="A91" s="25" t="s">
        <v>3270</v>
      </c>
      <c r="B91" s="25" t="s">
        <v>2873</v>
      </c>
      <c r="C91" s="73" t="s">
        <v>1107</v>
      </c>
      <c r="D91" s="68" t="s">
        <v>3230</v>
      </c>
      <c r="E91" s="69">
        <v>170</v>
      </c>
      <c r="F91" s="70">
        <v>141.72631578947369</v>
      </c>
      <c r="G91" s="71">
        <f t="shared" si="1"/>
        <v>0.16631578947368419</v>
      </c>
    </row>
    <row r="92" spans="1:7" x14ac:dyDescent="0.25">
      <c r="A92" s="28" t="s">
        <v>3271</v>
      </c>
      <c r="B92" s="25" t="s">
        <v>2873</v>
      </c>
      <c r="C92" s="73" t="s">
        <v>1131</v>
      </c>
      <c r="D92" s="68" t="s">
        <v>3230</v>
      </c>
      <c r="E92" s="69">
        <v>170</v>
      </c>
      <c r="F92" s="70">
        <v>141.72631578947369</v>
      </c>
      <c r="G92" s="71">
        <f t="shared" si="1"/>
        <v>0.16631578947368419</v>
      </c>
    </row>
    <row r="93" spans="1:7" x14ac:dyDescent="0.25">
      <c r="A93" s="28" t="s">
        <v>2131</v>
      </c>
      <c r="B93" s="25" t="s">
        <v>2873</v>
      </c>
      <c r="C93" s="28" t="s">
        <v>2130</v>
      </c>
      <c r="D93" s="68" t="s">
        <v>3230</v>
      </c>
      <c r="E93" s="69">
        <v>240</v>
      </c>
      <c r="F93" s="70">
        <v>200.08421052631579</v>
      </c>
      <c r="G93" s="71">
        <f t="shared" si="1"/>
        <v>0.16631578947368422</v>
      </c>
    </row>
    <row r="94" spans="1:7" x14ac:dyDescent="0.25">
      <c r="A94" s="28" t="s">
        <v>2129</v>
      </c>
      <c r="B94" s="25" t="s">
        <v>2873</v>
      </c>
      <c r="C94" s="28" t="s">
        <v>3272</v>
      </c>
      <c r="D94" s="68" t="s">
        <v>3230</v>
      </c>
      <c r="E94" s="69">
        <v>240</v>
      </c>
      <c r="F94" s="70">
        <v>200.08421052631579</v>
      </c>
      <c r="G94" s="71">
        <f t="shared" si="1"/>
        <v>0.16631578947368422</v>
      </c>
    </row>
    <row r="95" spans="1:7" x14ac:dyDescent="0.25">
      <c r="A95" s="25" t="s">
        <v>9</v>
      </c>
      <c r="B95" s="25" t="s">
        <v>2873</v>
      </c>
      <c r="C95" s="25" t="s">
        <v>2128</v>
      </c>
      <c r="D95" s="68" t="s">
        <v>3230</v>
      </c>
      <c r="E95" s="69">
        <v>2160</v>
      </c>
      <c r="F95" s="70">
        <v>1800.757894736842</v>
      </c>
      <c r="G95" s="71">
        <f t="shared" si="1"/>
        <v>0.16631578947368425</v>
      </c>
    </row>
    <row r="96" spans="1:7" x14ac:dyDescent="0.25">
      <c r="A96" s="25" t="s">
        <v>10</v>
      </c>
      <c r="B96" s="25" t="s">
        <v>2873</v>
      </c>
      <c r="C96" s="25" t="s">
        <v>2127</v>
      </c>
      <c r="D96" s="68" t="s">
        <v>3230</v>
      </c>
      <c r="E96" s="69">
        <v>2160</v>
      </c>
      <c r="F96" s="70">
        <v>1800.757894736842</v>
      </c>
      <c r="G96" s="71">
        <f t="shared" si="1"/>
        <v>0.16631578947368425</v>
      </c>
    </row>
    <row r="97" spans="1:7" x14ac:dyDescent="0.25">
      <c r="A97" s="28" t="s">
        <v>2548</v>
      </c>
      <c r="B97" s="25" t="s">
        <v>2873</v>
      </c>
      <c r="C97" s="73" t="s">
        <v>2592</v>
      </c>
      <c r="D97" s="68" t="s">
        <v>3230</v>
      </c>
      <c r="E97" s="69">
        <v>3995</v>
      </c>
      <c r="F97" s="70">
        <v>3330.5684210526315</v>
      </c>
      <c r="G97" s="71">
        <f t="shared" si="1"/>
        <v>0.16631578947368422</v>
      </c>
    </row>
    <row r="98" spans="1:7" x14ac:dyDescent="0.25">
      <c r="A98" s="28" t="s">
        <v>2549</v>
      </c>
      <c r="B98" s="25" t="s">
        <v>2873</v>
      </c>
      <c r="C98" s="73" t="s">
        <v>2593</v>
      </c>
      <c r="D98" s="68" t="s">
        <v>3230</v>
      </c>
      <c r="E98" s="69">
        <v>4030</v>
      </c>
      <c r="F98" s="70">
        <v>3359.7473684210522</v>
      </c>
      <c r="G98" s="71">
        <f t="shared" si="1"/>
        <v>0.16631578947368431</v>
      </c>
    </row>
    <row r="99" spans="1:7" x14ac:dyDescent="0.25">
      <c r="A99" s="28" t="s">
        <v>3273</v>
      </c>
      <c r="B99" s="25" t="s">
        <v>2873</v>
      </c>
      <c r="C99" s="73" t="s">
        <v>3274</v>
      </c>
      <c r="D99" s="68" t="s">
        <v>3231</v>
      </c>
      <c r="E99" s="69">
        <v>3365</v>
      </c>
      <c r="F99" s="70">
        <v>2805.3473684210521</v>
      </c>
      <c r="G99" s="71">
        <f t="shared" si="1"/>
        <v>0.16631578947368436</v>
      </c>
    </row>
    <row r="100" spans="1:7" x14ac:dyDescent="0.25">
      <c r="A100" s="28" t="s">
        <v>3174</v>
      </c>
      <c r="B100" s="25" t="s">
        <v>2873</v>
      </c>
      <c r="C100" s="73" t="s">
        <v>3977</v>
      </c>
      <c r="D100" s="68" t="s">
        <v>3231</v>
      </c>
      <c r="E100" s="69">
        <v>3365</v>
      </c>
      <c r="F100" s="70">
        <v>2805.3473684210521</v>
      </c>
      <c r="G100" s="71">
        <f t="shared" si="1"/>
        <v>0.16631578947368436</v>
      </c>
    </row>
    <row r="101" spans="1:7" x14ac:dyDescent="0.25">
      <c r="A101" s="28" t="s">
        <v>2550</v>
      </c>
      <c r="B101" s="25" t="s">
        <v>2873</v>
      </c>
      <c r="C101" s="73" t="s">
        <v>3175</v>
      </c>
      <c r="D101" s="68" t="s">
        <v>3230</v>
      </c>
      <c r="E101" s="69">
        <v>3325</v>
      </c>
      <c r="F101" s="70">
        <v>2772</v>
      </c>
      <c r="G101" s="71">
        <f t="shared" si="1"/>
        <v>0.16631578947368422</v>
      </c>
    </row>
    <row r="102" spans="1:7" x14ac:dyDescent="0.25">
      <c r="A102" s="28" t="s">
        <v>2551</v>
      </c>
      <c r="B102" s="25" t="s">
        <v>2873</v>
      </c>
      <c r="C102" s="73" t="s">
        <v>3176</v>
      </c>
      <c r="D102" s="68" t="s">
        <v>3230</v>
      </c>
      <c r="E102" s="69">
        <v>3400</v>
      </c>
      <c r="F102" s="70">
        <v>2834.5263157894738</v>
      </c>
      <c r="G102" s="71">
        <f t="shared" si="1"/>
        <v>0.16631578947368419</v>
      </c>
    </row>
    <row r="103" spans="1:7" x14ac:dyDescent="0.25">
      <c r="A103" s="25" t="s">
        <v>22</v>
      </c>
      <c r="B103" s="25" t="s">
        <v>2873</v>
      </c>
      <c r="C103" s="25" t="s">
        <v>1148</v>
      </c>
      <c r="D103" s="68" t="s">
        <v>3231</v>
      </c>
      <c r="E103" s="69">
        <v>1620</v>
      </c>
      <c r="F103" s="70">
        <v>1350.5684210526315</v>
      </c>
      <c r="G103" s="71">
        <f t="shared" si="1"/>
        <v>0.16631578947368425</v>
      </c>
    </row>
    <row r="104" spans="1:7" x14ac:dyDescent="0.25">
      <c r="A104" s="25" t="s">
        <v>23</v>
      </c>
      <c r="B104" s="25" t="s">
        <v>2873</v>
      </c>
      <c r="C104" s="25" t="s">
        <v>2126</v>
      </c>
      <c r="D104" s="68" t="s">
        <v>3230</v>
      </c>
      <c r="E104" s="69">
        <v>615</v>
      </c>
      <c r="F104" s="70">
        <v>512.71578947368425</v>
      </c>
      <c r="G104" s="71">
        <f t="shared" si="1"/>
        <v>0.16631578947368414</v>
      </c>
    </row>
    <row r="105" spans="1:7" x14ac:dyDescent="0.25">
      <c r="A105" s="30" t="s">
        <v>24</v>
      </c>
      <c r="B105" s="26" t="s">
        <v>2874</v>
      </c>
      <c r="C105" s="30" t="s">
        <v>922</v>
      </c>
      <c r="D105" s="68" t="s">
        <v>3231</v>
      </c>
      <c r="E105" s="69">
        <v>33640</v>
      </c>
      <c r="F105" s="70">
        <v>28045.136842105261</v>
      </c>
      <c r="G105" s="71">
        <f t="shared" si="1"/>
        <v>0.16631578947368428</v>
      </c>
    </row>
    <row r="106" spans="1:7" x14ac:dyDescent="0.25">
      <c r="A106" s="30" t="s">
        <v>25</v>
      </c>
      <c r="B106" s="26" t="s">
        <v>2874</v>
      </c>
      <c r="C106" s="30" t="s">
        <v>923</v>
      </c>
      <c r="D106" s="68" t="s">
        <v>3231</v>
      </c>
      <c r="E106" s="69">
        <v>34570</v>
      </c>
      <c r="F106" s="70">
        <v>28820.463157894737</v>
      </c>
      <c r="G106" s="71">
        <f t="shared" si="1"/>
        <v>0.16631578947368419</v>
      </c>
    </row>
    <row r="107" spans="1:7" x14ac:dyDescent="0.25">
      <c r="A107" s="30" t="s">
        <v>1149</v>
      </c>
      <c r="B107" s="26" t="s">
        <v>2874</v>
      </c>
      <c r="C107" s="31" t="s">
        <v>1150</v>
      </c>
      <c r="D107" s="68" t="s">
        <v>3231</v>
      </c>
      <c r="E107" s="69">
        <v>34475</v>
      </c>
      <c r="F107" s="70">
        <v>28741.263157894737</v>
      </c>
      <c r="G107" s="71">
        <f t="shared" si="1"/>
        <v>0.16631578947368422</v>
      </c>
    </row>
    <row r="108" spans="1:7" x14ac:dyDescent="0.25">
      <c r="A108" s="30" t="s">
        <v>33</v>
      </c>
      <c r="B108" s="26" t="s">
        <v>2874</v>
      </c>
      <c r="C108" s="30" t="s">
        <v>928</v>
      </c>
      <c r="D108" s="68" t="s">
        <v>3231</v>
      </c>
      <c r="E108" s="69">
        <v>35660</v>
      </c>
      <c r="F108" s="70">
        <v>29729.178947368418</v>
      </c>
      <c r="G108" s="71">
        <f t="shared" si="1"/>
        <v>0.16631578947368428</v>
      </c>
    </row>
    <row r="109" spans="1:7" x14ac:dyDescent="0.25">
      <c r="A109" s="30" t="s">
        <v>34</v>
      </c>
      <c r="B109" s="26" t="s">
        <v>2874</v>
      </c>
      <c r="C109" s="30" t="s">
        <v>929</v>
      </c>
      <c r="D109" s="68" t="s">
        <v>3231</v>
      </c>
      <c r="E109" s="69">
        <v>39080</v>
      </c>
      <c r="F109" s="70">
        <v>32580.378947368419</v>
      </c>
      <c r="G109" s="71">
        <f t="shared" si="1"/>
        <v>0.16631578947368425</v>
      </c>
    </row>
    <row r="110" spans="1:7" x14ac:dyDescent="0.25">
      <c r="A110" s="30" t="s">
        <v>35</v>
      </c>
      <c r="B110" s="26" t="s">
        <v>2874</v>
      </c>
      <c r="C110" s="30" t="s">
        <v>930</v>
      </c>
      <c r="D110" s="68" t="s">
        <v>3231</v>
      </c>
      <c r="E110" s="69">
        <v>41490</v>
      </c>
      <c r="F110" s="70">
        <v>34589.557894736841</v>
      </c>
      <c r="G110" s="71">
        <f t="shared" si="1"/>
        <v>0.16631578947368422</v>
      </c>
    </row>
    <row r="111" spans="1:7" x14ac:dyDescent="0.25">
      <c r="A111" s="28" t="s">
        <v>26</v>
      </c>
      <c r="B111" s="25" t="s">
        <v>2875</v>
      </c>
      <c r="C111" s="28" t="s">
        <v>924</v>
      </c>
      <c r="D111" s="68" t="s">
        <v>3231</v>
      </c>
      <c r="E111" s="69">
        <v>9435</v>
      </c>
      <c r="F111" s="70">
        <v>7865.8105263157886</v>
      </c>
      <c r="G111" s="71">
        <f t="shared" si="1"/>
        <v>0.16631578947368431</v>
      </c>
    </row>
    <row r="112" spans="1:7" x14ac:dyDescent="0.25">
      <c r="A112" s="28" t="s">
        <v>36</v>
      </c>
      <c r="B112" s="25" t="s">
        <v>2875</v>
      </c>
      <c r="C112" s="28" t="s">
        <v>931</v>
      </c>
      <c r="D112" s="68" t="s">
        <v>3231</v>
      </c>
      <c r="E112" s="69">
        <v>10405</v>
      </c>
      <c r="F112" s="70">
        <v>8674.484210526316</v>
      </c>
      <c r="G112" s="71">
        <f t="shared" si="1"/>
        <v>0.16631578947368419</v>
      </c>
    </row>
    <row r="113" spans="1:7" x14ac:dyDescent="0.25">
      <c r="A113" s="28" t="s">
        <v>38</v>
      </c>
      <c r="B113" s="25" t="s">
        <v>2875</v>
      </c>
      <c r="C113" s="28" t="s">
        <v>2594</v>
      </c>
      <c r="D113" s="68" t="s">
        <v>3231</v>
      </c>
      <c r="E113" s="69">
        <v>4920</v>
      </c>
      <c r="F113" s="70">
        <v>4101.726315789474</v>
      </c>
      <c r="G113" s="71">
        <f t="shared" si="1"/>
        <v>0.16631578947368414</v>
      </c>
    </row>
    <row r="114" spans="1:7" x14ac:dyDescent="0.25">
      <c r="A114" s="28" t="s">
        <v>2119</v>
      </c>
      <c r="B114" s="25" t="s">
        <v>2875</v>
      </c>
      <c r="C114" s="28" t="s">
        <v>2118</v>
      </c>
      <c r="D114" s="68" t="s">
        <v>3231</v>
      </c>
      <c r="E114" s="69">
        <v>2630</v>
      </c>
      <c r="F114" s="70">
        <v>2192.5894736842106</v>
      </c>
      <c r="G114" s="71">
        <f t="shared" si="1"/>
        <v>0.16631578947368419</v>
      </c>
    </row>
    <row r="115" spans="1:7" x14ac:dyDescent="0.25">
      <c r="A115" s="28" t="s">
        <v>40</v>
      </c>
      <c r="B115" s="25" t="s">
        <v>2875</v>
      </c>
      <c r="C115" s="28" t="s">
        <v>41</v>
      </c>
      <c r="D115" s="68" t="s">
        <v>3231</v>
      </c>
      <c r="E115" s="69">
        <v>3590</v>
      </c>
      <c r="F115" s="70">
        <v>2992.9263157894734</v>
      </c>
      <c r="G115" s="71">
        <f t="shared" si="1"/>
        <v>0.16631578947368431</v>
      </c>
    </row>
    <row r="116" spans="1:7" x14ac:dyDescent="0.25">
      <c r="A116" s="28" t="s">
        <v>42</v>
      </c>
      <c r="B116" s="25" t="s">
        <v>2875</v>
      </c>
      <c r="C116" s="28" t="s">
        <v>43</v>
      </c>
      <c r="D116" s="68" t="s">
        <v>3231</v>
      </c>
      <c r="E116" s="69">
        <v>4430</v>
      </c>
      <c r="F116" s="70">
        <v>3693.2210526315785</v>
      </c>
      <c r="G116" s="71">
        <f t="shared" si="1"/>
        <v>0.16631578947368433</v>
      </c>
    </row>
    <row r="117" spans="1:7" x14ac:dyDescent="0.25">
      <c r="A117" s="28" t="s">
        <v>39</v>
      </c>
      <c r="B117" s="25" t="s">
        <v>2875</v>
      </c>
      <c r="C117" s="28" t="s">
        <v>2125</v>
      </c>
      <c r="D117" s="68" t="s">
        <v>3231</v>
      </c>
      <c r="E117" s="69">
        <v>3300</v>
      </c>
      <c r="F117" s="70">
        <v>2751.1578947368421</v>
      </c>
      <c r="G117" s="71">
        <f t="shared" si="1"/>
        <v>0.16631578947368422</v>
      </c>
    </row>
    <row r="118" spans="1:7" x14ac:dyDescent="0.25">
      <c r="A118" s="28" t="s">
        <v>2124</v>
      </c>
      <c r="B118" s="25" t="s">
        <v>2875</v>
      </c>
      <c r="C118" s="28" t="s">
        <v>2123</v>
      </c>
      <c r="D118" s="68" t="s">
        <v>3231</v>
      </c>
      <c r="E118" s="69">
        <v>3980</v>
      </c>
      <c r="F118" s="70">
        <v>3318.0631578947368</v>
      </c>
      <c r="G118" s="71">
        <f t="shared" si="1"/>
        <v>0.16631578947368422</v>
      </c>
    </row>
    <row r="119" spans="1:7" x14ac:dyDescent="0.25">
      <c r="A119" s="28" t="s">
        <v>27</v>
      </c>
      <c r="B119" s="25" t="s">
        <v>2875</v>
      </c>
      <c r="C119" s="28" t="s">
        <v>925</v>
      </c>
      <c r="D119" s="68" t="s">
        <v>3231</v>
      </c>
      <c r="E119" s="69">
        <v>3210</v>
      </c>
      <c r="F119" s="70">
        <v>2676.1263157894737</v>
      </c>
      <c r="G119" s="71">
        <f t="shared" si="1"/>
        <v>0.16631578947368422</v>
      </c>
    </row>
    <row r="120" spans="1:7" x14ac:dyDescent="0.25">
      <c r="A120" s="28" t="s">
        <v>45</v>
      </c>
      <c r="B120" s="25" t="s">
        <v>2875</v>
      </c>
      <c r="C120" s="28" t="s">
        <v>3177</v>
      </c>
      <c r="D120" s="68" t="s">
        <v>3231</v>
      </c>
      <c r="E120" s="69">
        <v>95</v>
      </c>
      <c r="F120" s="70">
        <v>79.199999999999989</v>
      </c>
      <c r="G120" s="71">
        <f t="shared" si="1"/>
        <v>0.16631578947368433</v>
      </c>
    </row>
    <row r="121" spans="1:7" x14ac:dyDescent="0.25">
      <c r="A121" s="28" t="s">
        <v>28</v>
      </c>
      <c r="B121" s="25" t="s">
        <v>2875</v>
      </c>
      <c r="C121" s="28" t="s">
        <v>2122</v>
      </c>
      <c r="D121" s="68" t="s">
        <v>3231</v>
      </c>
      <c r="E121" s="69">
        <v>2105</v>
      </c>
      <c r="F121" s="70">
        <v>1754.9052631578948</v>
      </c>
      <c r="G121" s="71">
        <f t="shared" si="1"/>
        <v>0.16631578947368419</v>
      </c>
    </row>
    <row r="122" spans="1:7" x14ac:dyDescent="0.25">
      <c r="A122" s="28" t="s">
        <v>3978</v>
      </c>
      <c r="B122" s="25" t="s">
        <v>2875</v>
      </c>
      <c r="C122" s="28" t="s">
        <v>3979</v>
      </c>
      <c r="D122" s="68" t="s">
        <v>3231</v>
      </c>
      <c r="E122" s="69">
        <v>2150</v>
      </c>
      <c r="F122" s="70">
        <v>1792.421052631579</v>
      </c>
      <c r="G122" s="71">
        <f t="shared" si="1"/>
        <v>0.16631578947368419</v>
      </c>
    </row>
    <row r="123" spans="1:7" x14ac:dyDescent="0.25">
      <c r="A123" s="28" t="s">
        <v>1151</v>
      </c>
      <c r="B123" s="25" t="s">
        <v>2875</v>
      </c>
      <c r="C123" s="28" t="s">
        <v>3980</v>
      </c>
      <c r="D123" s="68" t="s">
        <v>3231</v>
      </c>
      <c r="E123" s="69">
        <v>2170</v>
      </c>
      <c r="F123" s="70">
        <v>1809.0947368421052</v>
      </c>
      <c r="G123" s="71">
        <f t="shared" si="1"/>
        <v>0.16631578947368422</v>
      </c>
    </row>
    <row r="124" spans="1:7" x14ac:dyDescent="0.25">
      <c r="A124" s="28" t="s">
        <v>932</v>
      </c>
      <c r="B124" s="25" t="s">
        <v>2875</v>
      </c>
      <c r="C124" s="28" t="s">
        <v>933</v>
      </c>
      <c r="D124" s="68" t="s">
        <v>3231</v>
      </c>
      <c r="E124" s="69">
        <v>3900</v>
      </c>
      <c r="F124" s="70">
        <v>3251.3684210526317</v>
      </c>
      <c r="G124" s="71">
        <f t="shared" si="1"/>
        <v>0.16631578947368419</v>
      </c>
    </row>
    <row r="125" spans="1:7" x14ac:dyDescent="0.25">
      <c r="A125" s="28" t="s">
        <v>935</v>
      </c>
      <c r="B125" s="25" t="s">
        <v>2875</v>
      </c>
      <c r="C125" s="28" t="s">
        <v>3275</v>
      </c>
      <c r="D125" s="68" t="s">
        <v>3231</v>
      </c>
      <c r="E125" s="69">
        <v>2740</v>
      </c>
      <c r="F125" s="70">
        <v>2284.2947368421051</v>
      </c>
      <c r="G125" s="71">
        <f t="shared" si="1"/>
        <v>0.16631578947368428</v>
      </c>
    </row>
    <row r="126" spans="1:7" x14ac:dyDescent="0.25">
      <c r="A126" s="28" t="s">
        <v>37</v>
      </c>
      <c r="B126" s="25" t="s">
        <v>2875</v>
      </c>
      <c r="C126" s="28" t="s">
        <v>1152</v>
      </c>
      <c r="D126" s="68" t="s">
        <v>3231</v>
      </c>
      <c r="E126" s="69">
        <v>1765</v>
      </c>
      <c r="F126" s="70">
        <v>1471.4526315789474</v>
      </c>
      <c r="G126" s="71">
        <f t="shared" si="1"/>
        <v>0.16631578947368419</v>
      </c>
    </row>
    <row r="127" spans="1:7" x14ac:dyDescent="0.25">
      <c r="A127" s="28" t="s">
        <v>1153</v>
      </c>
      <c r="B127" s="25" t="s">
        <v>2875</v>
      </c>
      <c r="C127" s="28" t="s">
        <v>3981</v>
      </c>
      <c r="D127" s="68" t="s">
        <v>3231</v>
      </c>
      <c r="E127" s="69">
        <v>2315</v>
      </c>
      <c r="F127" s="70">
        <v>1929.9789473684209</v>
      </c>
      <c r="G127" s="71">
        <f t="shared" si="1"/>
        <v>0.16631578947368428</v>
      </c>
    </row>
    <row r="128" spans="1:7" x14ac:dyDescent="0.25">
      <c r="A128" s="28" t="s">
        <v>46</v>
      </c>
      <c r="B128" s="25" t="s">
        <v>2875</v>
      </c>
      <c r="C128" s="28" t="s">
        <v>2595</v>
      </c>
      <c r="D128" s="68" t="s">
        <v>3231</v>
      </c>
      <c r="E128" s="69">
        <v>4015</v>
      </c>
      <c r="F128" s="70">
        <v>3347.2421052631576</v>
      </c>
      <c r="G128" s="71">
        <f t="shared" si="1"/>
        <v>0.16631578947368431</v>
      </c>
    </row>
    <row r="129" spans="1:7" x14ac:dyDescent="0.25">
      <c r="A129" s="28" t="s">
        <v>44</v>
      </c>
      <c r="B129" s="25" t="s">
        <v>2875</v>
      </c>
      <c r="C129" s="28" t="s">
        <v>934</v>
      </c>
      <c r="D129" s="68" t="s">
        <v>3231</v>
      </c>
      <c r="E129" s="69">
        <v>965</v>
      </c>
      <c r="F129" s="70">
        <v>804.50526315789477</v>
      </c>
      <c r="G129" s="71">
        <f t="shared" si="1"/>
        <v>0.16631578947368417</v>
      </c>
    </row>
    <row r="130" spans="1:7" x14ac:dyDescent="0.25">
      <c r="A130" s="28" t="s">
        <v>136</v>
      </c>
      <c r="B130" s="25" t="s">
        <v>2875</v>
      </c>
      <c r="C130" s="28" t="s">
        <v>940</v>
      </c>
      <c r="D130" s="68" t="s">
        <v>3230</v>
      </c>
      <c r="E130" s="69">
        <v>6125</v>
      </c>
      <c r="F130" s="70">
        <v>5106.3157894736842</v>
      </c>
      <c r="G130" s="71">
        <f t="shared" si="1"/>
        <v>0.16631578947368422</v>
      </c>
    </row>
    <row r="131" spans="1:7" x14ac:dyDescent="0.25">
      <c r="A131" s="30" t="s">
        <v>29</v>
      </c>
      <c r="B131" s="26" t="s">
        <v>2874</v>
      </c>
      <c r="C131" s="30" t="s">
        <v>926</v>
      </c>
      <c r="D131" s="68" t="s">
        <v>3231</v>
      </c>
      <c r="E131" s="69">
        <v>38200</v>
      </c>
      <c r="F131" s="70">
        <v>31846.73684210526</v>
      </c>
      <c r="G131" s="71">
        <f t="shared" si="1"/>
        <v>0.16631578947368431</v>
      </c>
    </row>
    <row r="132" spans="1:7" x14ac:dyDescent="0.25">
      <c r="A132" s="30" t="s">
        <v>30</v>
      </c>
      <c r="B132" s="26" t="s">
        <v>2874</v>
      </c>
      <c r="C132" s="30" t="s">
        <v>927</v>
      </c>
      <c r="D132" s="68" t="s">
        <v>3231</v>
      </c>
      <c r="E132" s="69">
        <v>43315</v>
      </c>
      <c r="F132" s="70">
        <v>36111.031578947368</v>
      </c>
      <c r="G132" s="71">
        <f t="shared" ref="G132:G195" si="2">(E132-F132)/E132</f>
        <v>0.16631578947368422</v>
      </c>
    </row>
    <row r="133" spans="1:7" x14ac:dyDescent="0.25">
      <c r="A133" s="28" t="s">
        <v>31</v>
      </c>
      <c r="B133" s="25" t="s">
        <v>2875</v>
      </c>
      <c r="C133" s="28" t="s">
        <v>2121</v>
      </c>
      <c r="D133" s="68" t="s">
        <v>3231</v>
      </c>
      <c r="E133" s="69">
        <v>3665</v>
      </c>
      <c r="F133" s="70">
        <v>3055.4526315789471</v>
      </c>
      <c r="G133" s="71">
        <f t="shared" si="2"/>
        <v>0.16631578947368428</v>
      </c>
    </row>
    <row r="134" spans="1:7" x14ac:dyDescent="0.25">
      <c r="A134" s="28" t="s">
        <v>32</v>
      </c>
      <c r="B134" s="25" t="s">
        <v>2875</v>
      </c>
      <c r="C134" s="28" t="s">
        <v>2120</v>
      </c>
      <c r="D134" s="68" t="s">
        <v>3231</v>
      </c>
      <c r="E134" s="69">
        <v>4275</v>
      </c>
      <c r="F134" s="70">
        <v>3564</v>
      </c>
      <c r="G134" s="71">
        <f t="shared" si="2"/>
        <v>0.16631578947368422</v>
      </c>
    </row>
    <row r="135" spans="1:7" x14ac:dyDescent="0.25">
      <c r="A135" s="28" t="s">
        <v>38</v>
      </c>
      <c r="B135" s="25" t="s">
        <v>2875</v>
      </c>
      <c r="C135" s="28" t="s">
        <v>2594</v>
      </c>
      <c r="D135" s="68" t="s">
        <v>3231</v>
      </c>
      <c r="E135" s="69">
        <v>4920</v>
      </c>
      <c r="F135" s="70">
        <v>4101.726315789474</v>
      </c>
      <c r="G135" s="71">
        <f t="shared" si="2"/>
        <v>0.16631578947368414</v>
      </c>
    </row>
    <row r="136" spans="1:7" x14ac:dyDescent="0.25">
      <c r="A136" s="28" t="s">
        <v>2119</v>
      </c>
      <c r="B136" s="25" t="s">
        <v>2875</v>
      </c>
      <c r="C136" s="28" t="s">
        <v>2118</v>
      </c>
      <c r="D136" s="68" t="s">
        <v>3231</v>
      </c>
      <c r="E136" s="69">
        <v>2630</v>
      </c>
      <c r="F136" s="70">
        <v>2192.5894736842106</v>
      </c>
      <c r="G136" s="71">
        <f t="shared" si="2"/>
        <v>0.16631578947368419</v>
      </c>
    </row>
    <row r="137" spans="1:7" x14ac:dyDescent="0.25">
      <c r="A137" s="28" t="s">
        <v>40</v>
      </c>
      <c r="B137" s="25" t="s">
        <v>2875</v>
      </c>
      <c r="C137" s="28" t="s">
        <v>41</v>
      </c>
      <c r="D137" s="68" t="s">
        <v>3231</v>
      </c>
      <c r="E137" s="69">
        <v>3590</v>
      </c>
      <c r="F137" s="70">
        <v>2992.9263157894734</v>
      </c>
      <c r="G137" s="71">
        <f t="shared" si="2"/>
        <v>0.16631578947368431</v>
      </c>
    </row>
    <row r="138" spans="1:7" x14ac:dyDescent="0.25">
      <c r="A138" s="30" t="s">
        <v>47</v>
      </c>
      <c r="B138" s="26" t="s">
        <v>2874</v>
      </c>
      <c r="C138" s="30" t="s">
        <v>2596</v>
      </c>
      <c r="D138" s="68" t="s">
        <v>3230</v>
      </c>
      <c r="E138" s="69">
        <v>115825</v>
      </c>
      <c r="F138" s="70">
        <v>96561.473684210534</v>
      </c>
      <c r="G138" s="71">
        <f t="shared" si="2"/>
        <v>0.16631578947368414</v>
      </c>
    </row>
    <row r="139" spans="1:7" x14ac:dyDescent="0.25">
      <c r="A139" s="30" t="s">
        <v>53</v>
      </c>
      <c r="B139" s="26" t="s">
        <v>2874</v>
      </c>
      <c r="C139" s="30" t="s">
        <v>2117</v>
      </c>
      <c r="D139" s="68" t="s">
        <v>3230</v>
      </c>
      <c r="E139" s="69">
        <v>115825</v>
      </c>
      <c r="F139" s="70">
        <v>96561.473684210534</v>
      </c>
      <c r="G139" s="71">
        <f t="shared" si="2"/>
        <v>0.16631578947368414</v>
      </c>
    </row>
    <row r="140" spans="1:7" x14ac:dyDescent="0.25">
      <c r="A140" s="30" t="s">
        <v>50</v>
      </c>
      <c r="B140" s="26" t="s">
        <v>2874</v>
      </c>
      <c r="C140" s="30" t="s">
        <v>2116</v>
      </c>
      <c r="D140" s="68" t="s">
        <v>3230</v>
      </c>
      <c r="E140" s="69">
        <v>121065</v>
      </c>
      <c r="F140" s="70">
        <v>100929.97894736841</v>
      </c>
      <c r="G140" s="71">
        <f t="shared" si="2"/>
        <v>0.16631578947368433</v>
      </c>
    </row>
    <row r="141" spans="1:7" x14ac:dyDescent="0.25">
      <c r="A141" s="30" t="s">
        <v>48</v>
      </c>
      <c r="B141" s="26" t="s">
        <v>2874</v>
      </c>
      <c r="C141" s="30" t="s">
        <v>2597</v>
      </c>
      <c r="D141" s="68" t="s">
        <v>3230</v>
      </c>
      <c r="E141" s="69">
        <v>118990</v>
      </c>
      <c r="F141" s="70">
        <v>99200.084210526315</v>
      </c>
      <c r="G141" s="71">
        <f t="shared" si="2"/>
        <v>0.16631578947368422</v>
      </c>
    </row>
    <row r="142" spans="1:7" x14ac:dyDescent="0.25">
      <c r="A142" s="30" t="s">
        <v>54</v>
      </c>
      <c r="B142" s="26" t="s">
        <v>2874</v>
      </c>
      <c r="C142" s="30" t="s">
        <v>2115</v>
      </c>
      <c r="D142" s="68" t="s">
        <v>3230</v>
      </c>
      <c r="E142" s="69">
        <v>118990</v>
      </c>
      <c r="F142" s="70">
        <v>99200.084210526315</v>
      </c>
      <c r="G142" s="71">
        <f t="shared" si="2"/>
        <v>0.16631578947368422</v>
      </c>
    </row>
    <row r="143" spans="1:7" x14ac:dyDescent="0.25">
      <c r="A143" s="30" t="s">
        <v>51</v>
      </c>
      <c r="B143" s="26" t="s">
        <v>2874</v>
      </c>
      <c r="C143" s="30" t="s">
        <v>2114</v>
      </c>
      <c r="D143" s="68" t="s">
        <v>3230</v>
      </c>
      <c r="E143" s="69">
        <v>124255</v>
      </c>
      <c r="F143" s="70">
        <v>103589.43157894736</v>
      </c>
      <c r="G143" s="71">
        <f t="shared" si="2"/>
        <v>0.16631578947368425</v>
      </c>
    </row>
    <row r="144" spans="1:7" x14ac:dyDescent="0.25">
      <c r="A144" s="30" t="s">
        <v>49</v>
      </c>
      <c r="B144" s="26" t="s">
        <v>2874</v>
      </c>
      <c r="C144" s="30" t="s">
        <v>2598</v>
      </c>
      <c r="D144" s="68" t="s">
        <v>3230</v>
      </c>
      <c r="E144" s="69">
        <v>122140</v>
      </c>
      <c r="F144" s="70">
        <v>101826.18947368421</v>
      </c>
      <c r="G144" s="71">
        <f t="shared" si="2"/>
        <v>0.16631578947368422</v>
      </c>
    </row>
    <row r="145" spans="1:7" x14ac:dyDescent="0.25">
      <c r="A145" s="30" t="s">
        <v>55</v>
      </c>
      <c r="B145" s="26" t="s">
        <v>2874</v>
      </c>
      <c r="C145" s="30" t="s">
        <v>2113</v>
      </c>
      <c r="D145" s="68" t="s">
        <v>3230</v>
      </c>
      <c r="E145" s="69">
        <v>122140</v>
      </c>
      <c r="F145" s="70">
        <v>101826.18947368421</v>
      </c>
      <c r="G145" s="71">
        <f t="shared" si="2"/>
        <v>0.16631578947368422</v>
      </c>
    </row>
    <row r="146" spans="1:7" x14ac:dyDescent="0.25">
      <c r="A146" s="30" t="s">
        <v>52</v>
      </c>
      <c r="B146" s="26" t="s">
        <v>2874</v>
      </c>
      <c r="C146" s="30" t="s">
        <v>2112</v>
      </c>
      <c r="D146" s="68" t="s">
        <v>3230</v>
      </c>
      <c r="E146" s="69">
        <v>127410</v>
      </c>
      <c r="F146" s="70">
        <v>106219.7052631579</v>
      </c>
      <c r="G146" s="71">
        <f t="shared" si="2"/>
        <v>0.16631578947368417</v>
      </c>
    </row>
    <row r="147" spans="1:7" x14ac:dyDescent="0.25">
      <c r="A147" s="30" t="s">
        <v>1154</v>
      </c>
      <c r="B147" s="26" t="s">
        <v>2874</v>
      </c>
      <c r="C147" s="30" t="s">
        <v>1155</v>
      </c>
      <c r="D147" s="68" t="s">
        <v>3231</v>
      </c>
      <c r="E147" s="69">
        <v>132655</v>
      </c>
      <c r="F147" s="70">
        <v>110592.37894736842</v>
      </c>
      <c r="G147" s="71">
        <f t="shared" si="2"/>
        <v>0.16631578947368425</v>
      </c>
    </row>
    <row r="148" spans="1:7" x14ac:dyDescent="0.25">
      <c r="A148" s="30" t="s">
        <v>1156</v>
      </c>
      <c r="B148" s="26" t="s">
        <v>2874</v>
      </c>
      <c r="C148" s="30" t="s">
        <v>1157</v>
      </c>
      <c r="D148" s="68" t="s">
        <v>3231</v>
      </c>
      <c r="E148" s="69">
        <v>137895</v>
      </c>
      <c r="F148" s="70">
        <v>114960.88421052632</v>
      </c>
      <c r="G148" s="71">
        <f t="shared" si="2"/>
        <v>0.16631578947368419</v>
      </c>
    </row>
    <row r="149" spans="1:7" x14ac:dyDescent="0.25">
      <c r="A149" s="30" t="s">
        <v>56</v>
      </c>
      <c r="B149" s="26" t="s">
        <v>2874</v>
      </c>
      <c r="C149" s="30" t="s">
        <v>2599</v>
      </c>
      <c r="D149" s="68" t="s">
        <v>3230</v>
      </c>
      <c r="E149" s="69">
        <v>117885</v>
      </c>
      <c r="F149" s="70">
        <v>98278.863157894724</v>
      </c>
      <c r="G149" s="71">
        <f t="shared" si="2"/>
        <v>0.16631578947368431</v>
      </c>
    </row>
    <row r="150" spans="1:7" x14ac:dyDescent="0.25">
      <c r="A150" s="30" t="s">
        <v>62</v>
      </c>
      <c r="B150" s="26" t="s">
        <v>2874</v>
      </c>
      <c r="C150" s="30" t="s">
        <v>2111</v>
      </c>
      <c r="D150" s="68" t="s">
        <v>3230</v>
      </c>
      <c r="E150" s="69">
        <v>117885</v>
      </c>
      <c r="F150" s="70">
        <v>98278.863157894724</v>
      </c>
      <c r="G150" s="71">
        <f t="shared" si="2"/>
        <v>0.16631578947368431</v>
      </c>
    </row>
    <row r="151" spans="1:7" x14ac:dyDescent="0.25">
      <c r="A151" s="30" t="s">
        <v>59</v>
      </c>
      <c r="B151" s="26" t="s">
        <v>2874</v>
      </c>
      <c r="C151" s="30" t="s">
        <v>2110</v>
      </c>
      <c r="D151" s="68" t="s">
        <v>3230</v>
      </c>
      <c r="E151" s="69">
        <v>123590</v>
      </c>
      <c r="F151" s="70">
        <v>103035.03157894737</v>
      </c>
      <c r="G151" s="71">
        <f t="shared" si="2"/>
        <v>0.16631578947368422</v>
      </c>
    </row>
    <row r="152" spans="1:7" x14ac:dyDescent="0.25">
      <c r="A152" s="30" t="s">
        <v>57</v>
      </c>
      <c r="B152" s="26" t="s">
        <v>2874</v>
      </c>
      <c r="C152" s="30" t="s">
        <v>2600</v>
      </c>
      <c r="D152" s="68" t="s">
        <v>3230</v>
      </c>
      <c r="E152" s="69">
        <v>120970</v>
      </c>
      <c r="F152" s="70">
        <v>100850.77894736842</v>
      </c>
      <c r="G152" s="71">
        <f t="shared" si="2"/>
        <v>0.16631578947368419</v>
      </c>
    </row>
    <row r="153" spans="1:7" x14ac:dyDescent="0.25">
      <c r="A153" s="30" t="s">
        <v>63</v>
      </c>
      <c r="B153" s="26" t="s">
        <v>2874</v>
      </c>
      <c r="C153" s="30" t="s">
        <v>2109</v>
      </c>
      <c r="D153" s="68" t="s">
        <v>3230</v>
      </c>
      <c r="E153" s="69">
        <v>120970</v>
      </c>
      <c r="F153" s="70">
        <v>100850.77894736842</v>
      </c>
      <c r="G153" s="71">
        <f t="shared" si="2"/>
        <v>0.16631578947368419</v>
      </c>
    </row>
    <row r="154" spans="1:7" x14ac:dyDescent="0.25">
      <c r="A154" s="30" t="s">
        <v>60</v>
      </c>
      <c r="B154" s="26" t="s">
        <v>2874</v>
      </c>
      <c r="C154" s="30" t="s">
        <v>2108</v>
      </c>
      <c r="D154" s="68" t="s">
        <v>3230</v>
      </c>
      <c r="E154" s="69">
        <v>126700</v>
      </c>
      <c r="F154" s="70">
        <v>105627.7894736842</v>
      </c>
      <c r="G154" s="71">
        <f t="shared" si="2"/>
        <v>0.16631578947368431</v>
      </c>
    </row>
    <row r="155" spans="1:7" x14ac:dyDescent="0.25">
      <c r="A155" s="30" t="s">
        <v>58</v>
      </c>
      <c r="B155" s="26" t="s">
        <v>2874</v>
      </c>
      <c r="C155" s="30" t="s">
        <v>2601</v>
      </c>
      <c r="D155" s="68" t="s">
        <v>3230</v>
      </c>
      <c r="E155" s="69">
        <v>124090</v>
      </c>
      <c r="F155" s="70">
        <v>103451.87368421053</v>
      </c>
      <c r="G155" s="71">
        <f t="shared" si="2"/>
        <v>0.16631578947368419</v>
      </c>
    </row>
    <row r="156" spans="1:7" x14ac:dyDescent="0.25">
      <c r="A156" s="30" t="s">
        <v>64</v>
      </c>
      <c r="B156" s="26" t="s">
        <v>2874</v>
      </c>
      <c r="C156" s="30" t="s">
        <v>2107</v>
      </c>
      <c r="D156" s="68" t="s">
        <v>3230</v>
      </c>
      <c r="E156" s="69">
        <v>124090</v>
      </c>
      <c r="F156" s="70">
        <v>103451.87368421053</v>
      </c>
      <c r="G156" s="71">
        <f t="shared" si="2"/>
        <v>0.16631578947368419</v>
      </c>
    </row>
    <row r="157" spans="1:7" x14ac:dyDescent="0.25">
      <c r="A157" s="30" t="s">
        <v>61</v>
      </c>
      <c r="B157" s="26" t="s">
        <v>2874</v>
      </c>
      <c r="C157" s="30" t="s">
        <v>2106</v>
      </c>
      <c r="D157" s="68" t="s">
        <v>3230</v>
      </c>
      <c r="E157" s="69">
        <v>129965</v>
      </c>
      <c r="F157" s="70">
        <v>108349.76842105262</v>
      </c>
      <c r="G157" s="71">
        <f t="shared" si="2"/>
        <v>0.16631578947368431</v>
      </c>
    </row>
    <row r="158" spans="1:7" x14ac:dyDescent="0.25">
      <c r="A158" s="30" t="s">
        <v>1158</v>
      </c>
      <c r="B158" s="26" t="s">
        <v>2874</v>
      </c>
      <c r="C158" s="30" t="s">
        <v>1159</v>
      </c>
      <c r="D158" s="68" t="s">
        <v>3231</v>
      </c>
      <c r="E158" s="69">
        <v>138105</v>
      </c>
      <c r="F158" s="70">
        <v>115135.95789473684</v>
      </c>
      <c r="G158" s="71">
        <f t="shared" si="2"/>
        <v>0.16631578947368419</v>
      </c>
    </row>
    <row r="159" spans="1:7" x14ac:dyDescent="0.25">
      <c r="A159" s="30" t="s">
        <v>1160</v>
      </c>
      <c r="B159" s="26" t="s">
        <v>2874</v>
      </c>
      <c r="C159" s="30" t="s">
        <v>1161</v>
      </c>
      <c r="D159" s="68" t="s">
        <v>3231</v>
      </c>
      <c r="E159" s="69">
        <v>143645</v>
      </c>
      <c r="F159" s="70">
        <v>119754.56842105262</v>
      </c>
      <c r="G159" s="71">
        <f t="shared" si="2"/>
        <v>0.16631578947368428</v>
      </c>
    </row>
    <row r="160" spans="1:7" x14ac:dyDescent="0.25">
      <c r="A160" s="30" t="s">
        <v>65</v>
      </c>
      <c r="B160" s="26" t="s">
        <v>2874</v>
      </c>
      <c r="C160" s="30" t="s">
        <v>2602</v>
      </c>
      <c r="D160" s="68" t="s">
        <v>3230</v>
      </c>
      <c r="E160" s="69">
        <v>120075</v>
      </c>
      <c r="F160" s="70">
        <v>100104.63157894736</v>
      </c>
      <c r="G160" s="71">
        <f t="shared" si="2"/>
        <v>0.16631578947368428</v>
      </c>
    </row>
    <row r="161" spans="1:7" x14ac:dyDescent="0.25">
      <c r="A161" s="30" t="s">
        <v>71</v>
      </c>
      <c r="B161" s="26" t="s">
        <v>2874</v>
      </c>
      <c r="C161" s="30" t="s">
        <v>2105</v>
      </c>
      <c r="D161" s="68" t="s">
        <v>3230</v>
      </c>
      <c r="E161" s="69">
        <v>120075</v>
      </c>
      <c r="F161" s="70">
        <v>100104.63157894736</v>
      </c>
      <c r="G161" s="71">
        <f t="shared" si="2"/>
        <v>0.16631578947368428</v>
      </c>
    </row>
    <row r="162" spans="1:7" x14ac:dyDescent="0.25">
      <c r="A162" s="30" t="s">
        <v>68</v>
      </c>
      <c r="B162" s="26" t="s">
        <v>2874</v>
      </c>
      <c r="C162" s="30" t="s">
        <v>2104</v>
      </c>
      <c r="D162" s="68" t="s">
        <v>3230</v>
      </c>
      <c r="E162" s="69">
        <v>126355</v>
      </c>
      <c r="F162" s="70">
        <v>105340.16842105263</v>
      </c>
      <c r="G162" s="71">
        <f t="shared" si="2"/>
        <v>0.16631578947368422</v>
      </c>
    </row>
    <row r="163" spans="1:7" x14ac:dyDescent="0.25">
      <c r="A163" s="30" t="s">
        <v>66</v>
      </c>
      <c r="B163" s="26" t="s">
        <v>2874</v>
      </c>
      <c r="C163" s="30" t="s">
        <v>3276</v>
      </c>
      <c r="D163" s="68" t="s">
        <v>3230</v>
      </c>
      <c r="E163" s="69">
        <v>123220</v>
      </c>
      <c r="F163" s="70">
        <v>102726.56842105264</v>
      </c>
      <c r="G163" s="71">
        <f t="shared" si="2"/>
        <v>0.16631578947368417</v>
      </c>
    </row>
    <row r="164" spans="1:7" x14ac:dyDescent="0.25">
      <c r="A164" s="30" t="s">
        <v>72</v>
      </c>
      <c r="B164" s="26" t="s">
        <v>2874</v>
      </c>
      <c r="C164" s="30" t="s">
        <v>2103</v>
      </c>
      <c r="D164" s="68" t="s">
        <v>3230</v>
      </c>
      <c r="E164" s="69">
        <v>123220</v>
      </c>
      <c r="F164" s="70">
        <v>102726.56842105264</v>
      </c>
      <c r="G164" s="71">
        <f t="shared" si="2"/>
        <v>0.16631578947368417</v>
      </c>
    </row>
    <row r="165" spans="1:7" x14ac:dyDescent="0.25">
      <c r="A165" s="30" t="s">
        <v>69</v>
      </c>
      <c r="B165" s="26" t="s">
        <v>2874</v>
      </c>
      <c r="C165" s="30" t="s">
        <v>2102</v>
      </c>
      <c r="D165" s="68" t="s">
        <v>3230</v>
      </c>
      <c r="E165" s="69">
        <v>129505</v>
      </c>
      <c r="F165" s="70">
        <v>107966.27368421052</v>
      </c>
      <c r="G165" s="71">
        <f t="shared" si="2"/>
        <v>0.16631578947368425</v>
      </c>
    </row>
    <row r="166" spans="1:7" x14ac:dyDescent="0.25">
      <c r="A166" s="30" t="s">
        <v>67</v>
      </c>
      <c r="B166" s="26" t="s">
        <v>2874</v>
      </c>
      <c r="C166" s="30" t="s">
        <v>2603</v>
      </c>
      <c r="D166" s="68" t="s">
        <v>3230</v>
      </c>
      <c r="E166" s="69">
        <v>126365</v>
      </c>
      <c r="F166" s="70">
        <v>105348.50526315789</v>
      </c>
      <c r="G166" s="71">
        <f t="shared" si="2"/>
        <v>0.16631578947368428</v>
      </c>
    </row>
    <row r="167" spans="1:7" x14ac:dyDescent="0.25">
      <c r="A167" s="30" t="s">
        <v>73</v>
      </c>
      <c r="B167" s="26" t="s">
        <v>2874</v>
      </c>
      <c r="C167" s="30" t="s">
        <v>2101</v>
      </c>
      <c r="D167" s="68" t="s">
        <v>3230</v>
      </c>
      <c r="E167" s="69">
        <v>126365</v>
      </c>
      <c r="F167" s="70">
        <v>105348.50526315789</v>
      </c>
      <c r="G167" s="71">
        <f t="shared" si="2"/>
        <v>0.16631578947368428</v>
      </c>
    </row>
    <row r="168" spans="1:7" x14ac:dyDescent="0.25">
      <c r="A168" s="30" t="s">
        <v>70</v>
      </c>
      <c r="B168" s="26" t="s">
        <v>2874</v>
      </c>
      <c r="C168" s="30" t="s">
        <v>2100</v>
      </c>
      <c r="D168" s="68" t="s">
        <v>3230</v>
      </c>
      <c r="E168" s="69">
        <v>132655</v>
      </c>
      <c r="F168" s="70">
        <v>110592.37894736842</v>
      </c>
      <c r="G168" s="71">
        <f t="shared" si="2"/>
        <v>0.16631578947368425</v>
      </c>
    </row>
    <row r="169" spans="1:7" x14ac:dyDescent="0.25">
      <c r="A169" s="30" t="s">
        <v>2770</v>
      </c>
      <c r="B169" s="26" t="s">
        <v>2874</v>
      </c>
      <c r="C169" s="30" t="s">
        <v>2769</v>
      </c>
      <c r="D169" s="68" t="s">
        <v>3231</v>
      </c>
      <c r="E169" s="69">
        <v>144440</v>
      </c>
      <c r="F169" s="70">
        <v>120417.34736842105</v>
      </c>
      <c r="G169" s="71">
        <f t="shared" si="2"/>
        <v>0.16631578947368425</v>
      </c>
    </row>
    <row r="170" spans="1:7" x14ac:dyDescent="0.25">
      <c r="A170" s="30" t="s">
        <v>2552</v>
      </c>
      <c r="B170" s="26" t="s">
        <v>2874</v>
      </c>
      <c r="C170" s="30" t="s">
        <v>2604</v>
      </c>
      <c r="D170" s="68" t="s">
        <v>3231</v>
      </c>
      <c r="E170" s="69">
        <v>133150</v>
      </c>
      <c r="F170" s="70">
        <v>111005.05263157893</v>
      </c>
      <c r="G170" s="71">
        <f t="shared" si="2"/>
        <v>0.16631578947368433</v>
      </c>
    </row>
    <row r="171" spans="1:7" x14ac:dyDescent="0.25">
      <c r="A171" s="30" t="s">
        <v>2553</v>
      </c>
      <c r="B171" s="26" t="s">
        <v>2874</v>
      </c>
      <c r="C171" s="30" t="s">
        <v>2605</v>
      </c>
      <c r="D171" s="68" t="s">
        <v>3231</v>
      </c>
      <c r="E171" s="69">
        <v>136305</v>
      </c>
      <c r="F171" s="70">
        <v>113635.32631578947</v>
      </c>
      <c r="G171" s="71">
        <f t="shared" si="2"/>
        <v>0.16631578947368425</v>
      </c>
    </row>
    <row r="172" spans="1:7" x14ac:dyDescent="0.25">
      <c r="A172" s="30" t="s">
        <v>2554</v>
      </c>
      <c r="B172" s="26" t="s">
        <v>2874</v>
      </c>
      <c r="C172" s="30" t="s">
        <v>2606</v>
      </c>
      <c r="D172" s="68" t="s">
        <v>3231</v>
      </c>
      <c r="E172" s="69">
        <v>139465</v>
      </c>
      <c r="F172" s="70">
        <v>116269.76842105262</v>
      </c>
      <c r="G172" s="71">
        <f t="shared" si="2"/>
        <v>0.16631578947368428</v>
      </c>
    </row>
    <row r="173" spans="1:7" x14ac:dyDescent="0.25">
      <c r="A173" s="30" t="s">
        <v>2768</v>
      </c>
      <c r="B173" s="26" t="s">
        <v>2874</v>
      </c>
      <c r="C173" s="30" t="s">
        <v>2767</v>
      </c>
      <c r="D173" s="68" t="s">
        <v>3231</v>
      </c>
      <c r="E173" s="69">
        <v>151170</v>
      </c>
      <c r="F173" s="70">
        <v>126028.04210526314</v>
      </c>
      <c r="G173" s="71">
        <f t="shared" si="2"/>
        <v>0.16631578947368431</v>
      </c>
    </row>
    <row r="174" spans="1:7" x14ac:dyDescent="0.25">
      <c r="A174" s="30" t="s">
        <v>96</v>
      </c>
      <c r="B174" s="26" t="s">
        <v>2874</v>
      </c>
      <c r="C174" s="30" t="s">
        <v>3178</v>
      </c>
      <c r="D174" s="68" t="s">
        <v>3231</v>
      </c>
      <c r="E174" s="69">
        <v>274530</v>
      </c>
      <c r="F174" s="70">
        <v>228871.32631578948</v>
      </c>
      <c r="G174" s="71">
        <f t="shared" si="2"/>
        <v>0.16631578947368417</v>
      </c>
    </row>
    <row r="175" spans="1:7" x14ac:dyDescent="0.25">
      <c r="A175" s="30" t="s">
        <v>97</v>
      </c>
      <c r="B175" s="26" t="s">
        <v>2874</v>
      </c>
      <c r="C175" s="30" t="s">
        <v>3179</v>
      </c>
      <c r="D175" s="68" t="s">
        <v>3231</v>
      </c>
      <c r="E175" s="69">
        <v>295765</v>
      </c>
      <c r="F175" s="70">
        <v>246574.61052631578</v>
      </c>
      <c r="G175" s="71">
        <f t="shared" si="2"/>
        <v>0.16631578947368425</v>
      </c>
    </row>
    <row r="176" spans="1:7" x14ac:dyDescent="0.25">
      <c r="A176" s="28" t="s">
        <v>74</v>
      </c>
      <c r="B176" s="25" t="s">
        <v>2875</v>
      </c>
      <c r="C176" s="28" t="s">
        <v>2099</v>
      </c>
      <c r="D176" s="68" t="s">
        <v>3230</v>
      </c>
      <c r="E176" s="69">
        <v>14210</v>
      </c>
      <c r="F176" s="70">
        <v>11846.652631578947</v>
      </c>
      <c r="G176" s="71">
        <f t="shared" si="2"/>
        <v>0.16631578947368425</v>
      </c>
    </row>
    <row r="177" spans="1:7" x14ac:dyDescent="0.25">
      <c r="A177" s="28" t="s">
        <v>75</v>
      </c>
      <c r="B177" s="25" t="s">
        <v>2875</v>
      </c>
      <c r="C177" s="28" t="s">
        <v>2098</v>
      </c>
      <c r="D177" s="68" t="s">
        <v>3230</v>
      </c>
      <c r="E177" s="69">
        <v>14210</v>
      </c>
      <c r="F177" s="70">
        <v>11846.652631578947</v>
      </c>
      <c r="G177" s="71">
        <f t="shared" si="2"/>
        <v>0.16631578947368425</v>
      </c>
    </row>
    <row r="178" spans="1:7" x14ac:dyDescent="0.25">
      <c r="A178" s="28" t="s">
        <v>76</v>
      </c>
      <c r="B178" s="25" t="s">
        <v>2875</v>
      </c>
      <c r="C178" s="28" t="s">
        <v>2097</v>
      </c>
      <c r="D178" s="68" t="s">
        <v>3230</v>
      </c>
      <c r="E178" s="69">
        <v>14210</v>
      </c>
      <c r="F178" s="70">
        <v>11846.652631578947</v>
      </c>
      <c r="G178" s="71">
        <f t="shared" si="2"/>
        <v>0.16631578947368425</v>
      </c>
    </row>
    <row r="179" spans="1:7" x14ac:dyDescent="0.25">
      <c r="A179" s="28" t="s">
        <v>77</v>
      </c>
      <c r="B179" s="25" t="s">
        <v>2875</v>
      </c>
      <c r="C179" s="28" t="s">
        <v>2096</v>
      </c>
      <c r="D179" s="68" t="s">
        <v>3230</v>
      </c>
      <c r="E179" s="69">
        <v>14210</v>
      </c>
      <c r="F179" s="70">
        <v>11846.652631578947</v>
      </c>
      <c r="G179" s="71">
        <f t="shared" si="2"/>
        <v>0.16631578947368425</v>
      </c>
    </row>
    <row r="180" spans="1:7" x14ac:dyDescent="0.25">
      <c r="A180" s="28" t="s">
        <v>1163</v>
      </c>
      <c r="B180" s="25" t="s">
        <v>2875</v>
      </c>
      <c r="C180" s="28" t="s">
        <v>3277</v>
      </c>
      <c r="D180" s="68" t="s">
        <v>3230</v>
      </c>
      <c r="E180" s="69">
        <v>3415</v>
      </c>
      <c r="F180" s="70">
        <v>2847.0315789473684</v>
      </c>
      <c r="G180" s="71">
        <f t="shared" si="2"/>
        <v>0.16631578947368422</v>
      </c>
    </row>
    <row r="181" spans="1:7" x14ac:dyDescent="0.25">
      <c r="A181" s="28" t="s">
        <v>98</v>
      </c>
      <c r="B181" s="25" t="s">
        <v>2875</v>
      </c>
      <c r="C181" s="28" t="s">
        <v>1162</v>
      </c>
      <c r="D181" s="68" t="s">
        <v>3231</v>
      </c>
      <c r="E181" s="69">
        <v>14710</v>
      </c>
      <c r="F181" s="70">
        <v>12263.494736842104</v>
      </c>
      <c r="G181" s="71">
        <f t="shared" si="2"/>
        <v>0.16631578947368433</v>
      </c>
    </row>
    <row r="182" spans="1:7" x14ac:dyDescent="0.25">
      <c r="A182" s="28" t="s">
        <v>91</v>
      </c>
      <c r="B182" s="25" t="s">
        <v>2875</v>
      </c>
      <c r="C182" s="28" t="s">
        <v>3180</v>
      </c>
      <c r="D182" s="68" t="s">
        <v>3230</v>
      </c>
      <c r="E182" s="69">
        <v>5865</v>
      </c>
      <c r="F182" s="70">
        <v>4889.5578947368413</v>
      </c>
      <c r="G182" s="71">
        <f t="shared" si="2"/>
        <v>0.16631578947368436</v>
      </c>
    </row>
    <row r="183" spans="1:7" x14ac:dyDescent="0.25">
      <c r="A183" s="28" t="s">
        <v>88</v>
      </c>
      <c r="B183" s="25" t="s">
        <v>2875</v>
      </c>
      <c r="C183" s="28" t="s">
        <v>3181</v>
      </c>
      <c r="D183" s="68" t="s">
        <v>3230</v>
      </c>
      <c r="E183" s="69">
        <v>4600</v>
      </c>
      <c r="F183" s="70">
        <v>3834.9473684210525</v>
      </c>
      <c r="G183" s="71">
        <f t="shared" si="2"/>
        <v>0.16631578947368425</v>
      </c>
    </row>
    <row r="184" spans="1:7" x14ac:dyDescent="0.25">
      <c r="A184" s="28" t="s">
        <v>89</v>
      </c>
      <c r="B184" s="25" t="s">
        <v>2875</v>
      </c>
      <c r="C184" s="28" t="s">
        <v>3182</v>
      </c>
      <c r="D184" s="68" t="s">
        <v>3230</v>
      </c>
      <c r="E184" s="69">
        <v>6250</v>
      </c>
      <c r="F184" s="70">
        <v>5210.5263157894733</v>
      </c>
      <c r="G184" s="71">
        <f t="shared" si="2"/>
        <v>0.16631578947368428</v>
      </c>
    </row>
    <row r="185" spans="1:7" x14ac:dyDescent="0.25">
      <c r="A185" s="28" t="s">
        <v>90</v>
      </c>
      <c r="B185" s="25" t="s">
        <v>2875</v>
      </c>
      <c r="C185" s="28" t="s">
        <v>3183</v>
      </c>
      <c r="D185" s="68" t="s">
        <v>3230</v>
      </c>
      <c r="E185" s="69">
        <v>8120</v>
      </c>
      <c r="F185" s="70">
        <v>6769.5157894736831</v>
      </c>
      <c r="G185" s="71">
        <f t="shared" si="2"/>
        <v>0.16631578947368436</v>
      </c>
    </row>
    <row r="186" spans="1:7" x14ac:dyDescent="0.25">
      <c r="A186" s="28" t="s">
        <v>3208</v>
      </c>
      <c r="B186" s="25" t="s">
        <v>2875</v>
      </c>
      <c r="C186" s="28" t="s">
        <v>3209</v>
      </c>
      <c r="D186" s="68" t="s">
        <v>3231</v>
      </c>
      <c r="E186" s="69">
        <v>5750</v>
      </c>
      <c r="F186" s="70">
        <v>4793.6842105263149</v>
      </c>
      <c r="G186" s="71">
        <f t="shared" si="2"/>
        <v>0.16631578947368436</v>
      </c>
    </row>
    <row r="187" spans="1:7" x14ac:dyDescent="0.25">
      <c r="A187" s="28" t="s">
        <v>3210</v>
      </c>
      <c r="B187" s="25" t="s">
        <v>2875</v>
      </c>
      <c r="C187" s="28" t="s">
        <v>3211</v>
      </c>
      <c r="D187" s="68" t="s">
        <v>3231</v>
      </c>
      <c r="E187" s="69">
        <v>7810</v>
      </c>
      <c r="F187" s="70">
        <v>6511.0736842105262</v>
      </c>
      <c r="G187" s="71">
        <f t="shared" si="2"/>
        <v>0.16631578947368422</v>
      </c>
    </row>
    <row r="188" spans="1:7" x14ac:dyDescent="0.25">
      <c r="A188" s="28" t="s">
        <v>3212</v>
      </c>
      <c r="B188" s="25" t="s">
        <v>2875</v>
      </c>
      <c r="C188" s="28" t="s">
        <v>3213</v>
      </c>
      <c r="D188" s="68" t="s">
        <v>3231</v>
      </c>
      <c r="E188" s="69">
        <v>10150</v>
      </c>
      <c r="F188" s="70">
        <v>8461.894736842105</v>
      </c>
      <c r="G188" s="71">
        <f t="shared" si="2"/>
        <v>0.16631578947368425</v>
      </c>
    </row>
    <row r="189" spans="1:7" x14ac:dyDescent="0.25">
      <c r="A189" s="28" t="s">
        <v>1164</v>
      </c>
      <c r="B189" s="25" t="s">
        <v>2875</v>
      </c>
      <c r="C189" s="28" t="s">
        <v>1165</v>
      </c>
      <c r="D189" s="68" t="s">
        <v>3231</v>
      </c>
      <c r="E189" s="69">
        <v>8670</v>
      </c>
      <c r="F189" s="70">
        <v>7228.0421052631573</v>
      </c>
      <c r="G189" s="71">
        <f t="shared" si="2"/>
        <v>0.16631578947368428</v>
      </c>
    </row>
    <row r="190" spans="1:7" x14ac:dyDescent="0.25">
      <c r="A190" s="28" t="s">
        <v>3278</v>
      </c>
      <c r="B190" s="25" t="s">
        <v>2875</v>
      </c>
      <c r="C190" s="28" t="s">
        <v>3279</v>
      </c>
      <c r="D190" s="68" t="s">
        <v>3230</v>
      </c>
      <c r="E190" s="69">
        <v>3175</v>
      </c>
      <c r="F190" s="70">
        <v>2646.9473684210525</v>
      </c>
      <c r="G190" s="71">
        <f t="shared" si="2"/>
        <v>0.16631578947368425</v>
      </c>
    </row>
    <row r="191" spans="1:7" x14ac:dyDescent="0.25">
      <c r="A191" s="28" t="s">
        <v>3280</v>
      </c>
      <c r="B191" s="25" t="s">
        <v>2875</v>
      </c>
      <c r="C191" s="28" t="s">
        <v>3281</v>
      </c>
      <c r="D191" s="68" t="s">
        <v>3230</v>
      </c>
      <c r="E191" s="69">
        <v>3695</v>
      </c>
      <c r="F191" s="70">
        <v>3080.4631578947369</v>
      </c>
      <c r="G191" s="71">
        <f t="shared" si="2"/>
        <v>0.16631578947368419</v>
      </c>
    </row>
    <row r="192" spans="1:7" x14ac:dyDescent="0.25">
      <c r="A192" s="28" t="s">
        <v>3282</v>
      </c>
      <c r="B192" s="25" t="s">
        <v>2875</v>
      </c>
      <c r="C192" s="28" t="s">
        <v>3283</v>
      </c>
      <c r="D192" s="68" t="s">
        <v>3230</v>
      </c>
      <c r="E192" s="69">
        <v>4220</v>
      </c>
      <c r="F192" s="70">
        <v>3518.1473684210523</v>
      </c>
      <c r="G192" s="71">
        <f t="shared" si="2"/>
        <v>0.16631578947368428</v>
      </c>
    </row>
    <row r="193" spans="1:7" x14ac:dyDescent="0.25">
      <c r="A193" s="28" t="s">
        <v>82</v>
      </c>
      <c r="B193" s="25" t="s">
        <v>2875</v>
      </c>
      <c r="C193" s="28" t="s">
        <v>3184</v>
      </c>
      <c r="D193" s="68" t="s">
        <v>3230</v>
      </c>
      <c r="E193" s="69">
        <v>0</v>
      </c>
      <c r="F193" s="70">
        <v>0</v>
      </c>
      <c r="G193" s="71" t="e">
        <f t="shared" si="2"/>
        <v>#DIV/0!</v>
      </c>
    </row>
    <row r="194" spans="1:7" x14ac:dyDescent="0.25">
      <c r="A194" s="28" t="s">
        <v>83</v>
      </c>
      <c r="B194" s="25" t="s">
        <v>2875</v>
      </c>
      <c r="C194" s="28" t="s">
        <v>3185</v>
      </c>
      <c r="D194" s="68" t="s">
        <v>3230</v>
      </c>
      <c r="E194" s="69">
        <v>4895</v>
      </c>
      <c r="F194" s="70">
        <v>4080.8842105263157</v>
      </c>
      <c r="G194" s="71">
        <f t="shared" si="2"/>
        <v>0.16631578947368425</v>
      </c>
    </row>
    <row r="195" spans="1:7" x14ac:dyDescent="0.25">
      <c r="A195" s="28" t="s">
        <v>78</v>
      </c>
      <c r="B195" s="25" t="s">
        <v>2875</v>
      </c>
      <c r="C195" s="28" t="s">
        <v>79</v>
      </c>
      <c r="D195" s="68" t="s">
        <v>3230</v>
      </c>
      <c r="E195" s="69">
        <v>4895</v>
      </c>
      <c r="F195" s="70">
        <v>4080.8842105263157</v>
      </c>
      <c r="G195" s="71">
        <f t="shared" si="2"/>
        <v>0.16631578947368425</v>
      </c>
    </row>
    <row r="196" spans="1:7" x14ac:dyDescent="0.25">
      <c r="A196" s="28" t="s">
        <v>81</v>
      </c>
      <c r="B196" s="25" t="s">
        <v>2875</v>
      </c>
      <c r="C196" s="28" t="s">
        <v>3186</v>
      </c>
      <c r="D196" s="68" t="s">
        <v>3230</v>
      </c>
      <c r="E196" s="69">
        <v>6515</v>
      </c>
      <c r="F196" s="70">
        <v>5431.4526315789471</v>
      </c>
      <c r="G196" s="71">
        <f t="shared" ref="G196:G259" si="3">(E196-F196)/E196</f>
        <v>0.16631578947368425</v>
      </c>
    </row>
    <row r="197" spans="1:7" x14ac:dyDescent="0.25">
      <c r="A197" s="28" t="s">
        <v>80</v>
      </c>
      <c r="B197" s="25" t="s">
        <v>2875</v>
      </c>
      <c r="C197" s="28" t="s">
        <v>3187</v>
      </c>
      <c r="D197" s="68" t="s">
        <v>3230</v>
      </c>
      <c r="E197" s="69">
        <v>4895</v>
      </c>
      <c r="F197" s="70">
        <v>4080.8842105263157</v>
      </c>
      <c r="G197" s="71">
        <f t="shared" si="3"/>
        <v>0.16631578947368425</v>
      </c>
    </row>
    <row r="198" spans="1:7" x14ac:dyDescent="0.25">
      <c r="A198" s="28" t="s">
        <v>1166</v>
      </c>
      <c r="B198" s="25" t="s">
        <v>2875</v>
      </c>
      <c r="C198" s="28" t="s">
        <v>3188</v>
      </c>
      <c r="D198" s="68" t="s">
        <v>3230</v>
      </c>
      <c r="E198" s="69">
        <v>9520</v>
      </c>
      <c r="F198" s="70">
        <v>7936.6736842105265</v>
      </c>
      <c r="G198" s="71">
        <f t="shared" si="3"/>
        <v>0.16631578947368419</v>
      </c>
    </row>
    <row r="199" spans="1:7" x14ac:dyDescent="0.25">
      <c r="A199" s="28" t="s">
        <v>2095</v>
      </c>
      <c r="B199" s="25" t="s">
        <v>2875</v>
      </c>
      <c r="C199" s="28" t="s">
        <v>2094</v>
      </c>
      <c r="D199" s="68" t="s">
        <v>3231</v>
      </c>
      <c r="E199" s="69">
        <v>14585</v>
      </c>
      <c r="F199" s="70">
        <v>12159.284210526315</v>
      </c>
      <c r="G199" s="71">
        <f t="shared" si="3"/>
        <v>0.16631578947368425</v>
      </c>
    </row>
    <row r="200" spans="1:7" x14ac:dyDescent="0.25">
      <c r="A200" s="28" t="s">
        <v>84</v>
      </c>
      <c r="B200" s="25" t="s">
        <v>2875</v>
      </c>
      <c r="C200" s="28" t="s">
        <v>2093</v>
      </c>
      <c r="D200" s="68" t="s">
        <v>3231</v>
      </c>
      <c r="E200" s="69">
        <v>3505</v>
      </c>
      <c r="F200" s="70">
        <v>2922.0631578947364</v>
      </c>
      <c r="G200" s="71">
        <f t="shared" si="3"/>
        <v>0.16631578947368433</v>
      </c>
    </row>
    <row r="201" spans="1:7" x14ac:dyDescent="0.25">
      <c r="A201" s="32" t="s">
        <v>87</v>
      </c>
      <c r="B201" s="25" t="s">
        <v>2875</v>
      </c>
      <c r="C201" s="28" t="s">
        <v>2092</v>
      </c>
      <c r="D201" s="68" t="s">
        <v>3231</v>
      </c>
      <c r="E201" s="69">
        <v>1700</v>
      </c>
      <c r="F201" s="70">
        <v>1417.2631578947369</v>
      </c>
      <c r="G201" s="71">
        <f t="shared" si="3"/>
        <v>0.16631578947368419</v>
      </c>
    </row>
    <row r="202" spans="1:7" x14ac:dyDescent="0.25">
      <c r="A202" s="28" t="s">
        <v>85</v>
      </c>
      <c r="B202" s="25" t="s">
        <v>2875</v>
      </c>
      <c r="C202" s="28" t="s">
        <v>2091</v>
      </c>
      <c r="D202" s="68" t="s">
        <v>3230</v>
      </c>
      <c r="E202" s="69">
        <v>0</v>
      </c>
      <c r="F202" s="70">
        <v>0</v>
      </c>
      <c r="G202" s="71" t="e">
        <f t="shared" si="3"/>
        <v>#DIV/0!</v>
      </c>
    </row>
    <row r="203" spans="1:7" x14ac:dyDescent="0.25">
      <c r="A203" s="28" t="s">
        <v>86</v>
      </c>
      <c r="B203" s="25" t="s">
        <v>2875</v>
      </c>
      <c r="C203" s="28" t="s">
        <v>2090</v>
      </c>
      <c r="D203" s="68" t="s">
        <v>3230</v>
      </c>
      <c r="E203" s="69">
        <v>0</v>
      </c>
      <c r="F203" s="70">
        <v>0</v>
      </c>
      <c r="G203" s="71" t="e">
        <f t="shared" si="3"/>
        <v>#DIV/0!</v>
      </c>
    </row>
    <row r="204" spans="1:7" x14ac:dyDescent="0.25">
      <c r="A204" s="28" t="s">
        <v>1167</v>
      </c>
      <c r="B204" s="25" t="s">
        <v>2875</v>
      </c>
      <c r="C204" s="28" t="s">
        <v>1168</v>
      </c>
      <c r="D204" s="68" t="s">
        <v>3230</v>
      </c>
      <c r="E204" s="69">
        <v>595</v>
      </c>
      <c r="F204" s="70">
        <v>496.04210526315791</v>
      </c>
      <c r="G204" s="71">
        <f t="shared" si="3"/>
        <v>0.16631578947368419</v>
      </c>
    </row>
    <row r="205" spans="1:7" x14ac:dyDescent="0.25">
      <c r="A205" s="28" t="s">
        <v>92</v>
      </c>
      <c r="B205" s="25" t="s">
        <v>2875</v>
      </c>
      <c r="C205" s="28" t="s">
        <v>1169</v>
      </c>
      <c r="D205" s="68" t="s">
        <v>3230</v>
      </c>
      <c r="E205" s="69">
        <v>470</v>
      </c>
      <c r="F205" s="70">
        <v>391.83157894736837</v>
      </c>
      <c r="G205" s="71">
        <f t="shared" si="3"/>
        <v>0.16631578947368431</v>
      </c>
    </row>
    <row r="206" spans="1:7" x14ac:dyDescent="0.25">
      <c r="A206" s="28" t="s">
        <v>94</v>
      </c>
      <c r="B206" s="25" t="s">
        <v>2875</v>
      </c>
      <c r="C206" s="28" t="s">
        <v>95</v>
      </c>
      <c r="D206" s="68" t="s">
        <v>3230</v>
      </c>
      <c r="E206" s="69">
        <v>0</v>
      </c>
      <c r="F206" s="70">
        <v>0</v>
      </c>
      <c r="G206" s="71" t="e">
        <f t="shared" si="3"/>
        <v>#DIV/0!</v>
      </c>
    </row>
    <row r="207" spans="1:7" x14ac:dyDescent="0.25">
      <c r="A207" s="28" t="s">
        <v>93</v>
      </c>
      <c r="B207" s="25" t="s">
        <v>2875</v>
      </c>
      <c r="C207" s="28" t="s">
        <v>3284</v>
      </c>
      <c r="D207" s="68" t="s">
        <v>3230</v>
      </c>
      <c r="E207" s="69">
        <v>1000</v>
      </c>
      <c r="F207" s="70">
        <v>833.68421052631572</v>
      </c>
      <c r="G207" s="71">
        <f t="shared" si="3"/>
        <v>0.16631578947368428</v>
      </c>
    </row>
    <row r="208" spans="1:7" x14ac:dyDescent="0.25">
      <c r="A208" s="30" t="s">
        <v>2557</v>
      </c>
      <c r="B208" s="26" t="s">
        <v>2876</v>
      </c>
      <c r="C208" s="26" t="s">
        <v>2609</v>
      </c>
      <c r="D208" s="68" t="s">
        <v>3230</v>
      </c>
      <c r="E208" s="69">
        <v>21185</v>
      </c>
      <c r="F208" s="70">
        <v>17661.599999999999</v>
      </c>
      <c r="G208" s="71">
        <f t="shared" si="3"/>
        <v>0.16631578947368428</v>
      </c>
    </row>
    <row r="209" spans="1:7" x14ac:dyDescent="0.25">
      <c r="A209" s="30" t="s">
        <v>2558</v>
      </c>
      <c r="B209" s="26" t="s">
        <v>2876</v>
      </c>
      <c r="C209" s="26" t="s">
        <v>3193</v>
      </c>
      <c r="D209" s="68" t="s">
        <v>3230</v>
      </c>
      <c r="E209" s="69">
        <v>20565</v>
      </c>
      <c r="F209" s="70">
        <v>17144.715789473681</v>
      </c>
      <c r="G209" s="71">
        <f t="shared" si="3"/>
        <v>0.16631578947368436</v>
      </c>
    </row>
    <row r="210" spans="1:7" x14ac:dyDescent="0.25">
      <c r="A210" s="30" t="s">
        <v>2916</v>
      </c>
      <c r="B210" s="26" t="s">
        <v>2876</v>
      </c>
      <c r="C210" s="26" t="s">
        <v>2917</v>
      </c>
      <c r="D210" s="68" t="s">
        <v>3231</v>
      </c>
      <c r="E210" s="69">
        <v>31450</v>
      </c>
      <c r="F210" s="70">
        <v>26219.36842105263</v>
      </c>
      <c r="G210" s="71">
        <f t="shared" si="3"/>
        <v>0.16631578947368428</v>
      </c>
    </row>
    <row r="211" spans="1:7" x14ac:dyDescent="0.25">
      <c r="A211" s="30" t="s">
        <v>2915</v>
      </c>
      <c r="B211" s="26" t="s">
        <v>2876</v>
      </c>
      <c r="C211" s="26" t="s">
        <v>3194</v>
      </c>
      <c r="D211" s="68" t="s">
        <v>3231</v>
      </c>
      <c r="E211" s="69">
        <v>30530</v>
      </c>
      <c r="F211" s="70">
        <v>25452.378947368419</v>
      </c>
      <c r="G211" s="71">
        <f t="shared" si="3"/>
        <v>0.16631578947368428</v>
      </c>
    </row>
    <row r="212" spans="1:7" x14ac:dyDescent="0.25">
      <c r="A212" s="30" t="s">
        <v>2559</v>
      </c>
      <c r="B212" s="26" t="s">
        <v>2876</v>
      </c>
      <c r="C212" s="26" t="s">
        <v>3195</v>
      </c>
      <c r="D212" s="68" t="s">
        <v>3230</v>
      </c>
      <c r="E212" s="69">
        <v>36440</v>
      </c>
      <c r="F212" s="70">
        <v>30379.452631578948</v>
      </c>
      <c r="G212" s="71">
        <f t="shared" si="3"/>
        <v>0.16631578947368419</v>
      </c>
    </row>
    <row r="213" spans="1:7" x14ac:dyDescent="0.25">
      <c r="A213" s="30" t="s">
        <v>2560</v>
      </c>
      <c r="B213" s="26" t="s">
        <v>2876</v>
      </c>
      <c r="C213" s="26" t="s">
        <v>3196</v>
      </c>
      <c r="D213" s="68" t="s">
        <v>3230</v>
      </c>
      <c r="E213" s="69">
        <v>35630</v>
      </c>
      <c r="F213" s="70">
        <v>29704.168421052629</v>
      </c>
      <c r="G213" s="71">
        <f t="shared" si="3"/>
        <v>0.16631578947368428</v>
      </c>
    </row>
    <row r="214" spans="1:7" x14ac:dyDescent="0.25">
      <c r="A214" s="30" t="s">
        <v>2561</v>
      </c>
      <c r="B214" s="26" t="s">
        <v>2876</v>
      </c>
      <c r="C214" s="26" t="s">
        <v>3197</v>
      </c>
      <c r="D214" s="68" t="s">
        <v>3230</v>
      </c>
      <c r="E214" s="69">
        <v>38260</v>
      </c>
      <c r="F214" s="70">
        <v>31896.757894736838</v>
      </c>
      <c r="G214" s="71">
        <f t="shared" si="3"/>
        <v>0.16631578947368431</v>
      </c>
    </row>
    <row r="215" spans="1:7" x14ac:dyDescent="0.25">
      <c r="A215" s="30" t="s">
        <v>2562</v>
      </c>
      <c r="B215" s="26" t="s">
        <v>2878</v>
      </c>
      <c r="C215" s="30" t="s">
        <v>2610</v>
      </c>
      <c r="D215" s="68" t="s">
        <v>3230</v>
      </c>
      <c r="E215" s="69">
        <v>20195</v>
      </c>
      <c r="F215" s="70">
        <v>16836.252631578947</v>
      </c>
      <c r="G215" s="71">
        <f t="shared" si="3"/>
        <v>0.16631578947368422</v>
      </c>
    </row>
    <row r="216" spans="1:7" x14ac:dyDescent="0.25">
      <c r="A216" s="30" t="s">
        <v>2918</v>
      </c>
      <c r="B216" s="26" t="s">
        <v>2878</v>
      </c>
      <c r="C216" s="30" t="s">
        <v>2919</v>
      </c>
      <c r="D216" s="68" t="s">
        <v>3231</v>
      </c>
      <c r="E216" s="69">
        <v>28735</v>
      </c>
      <c r="F216" s="70">
        <v>23955.915789473685</v>
      </c>
      <c r="G216" s="71">
        <f t="shared" si="3"/>
        <v>0.16631578947368417</v>
      </c>
    </row>
    <row r="217" spans="1:7" x14ac:dyDescent="0.25">
      <c r="A217" s="30" t="s">
        <v>3285</v>
      </c>
      <c r="B217" s="26" t="s">
        <v>2878</v>
      </c>
      <c r="C217" s="30" t="s">
        <v>3286</v>
      </c>
      <c r="D217" s="68" t="s">
        <v>3231</v>
      </c>
      <c r="E217" s="69">
        <v>21245</v>
      </c>
      <c r="F217" s="70">
        <v>17711.621052631577</v>
      </c>
      <c r="G217" s="71">
        <f t="shared" si="3"/>
        <v>0.16631578947368431</v>
      </c>
    </row>
    <row r="218" spans="1:7" x14ac:dyDescent="0.25">
      <c r="A218" s="30" t="s">
        <v>3287</v>
      </c>
      <c r="B218" s="26" t="s">
        <v>2878</v>
      </c>
      <c r="C218" s="30" t="s">
        <v>3288</v>
      </c>
      <c r="D218" s="68" t="s">
        <v>3231</v>
      </c>
      <c r="E218" s="69">
        <v>29780</v>
      </c>
      <c r="F218" s="70">
        <v>24827.115789473683</v>
      </c>
      <c r="G218" s="71">
        <f t="shared" si="3"/>
        <v>0.16631578947368428</v>
      </c>
    </row>
    <row r="219" spans="1:7" x14ac:dyDescent="0.25">
      <c r="A219" s="30" t="s">
        <v>2563</v>
      </c>
      <c r="B219" s="26" t="s">
        <v>2878</v>
      </c>
      <c r="C219" s="30" t="s">
        <v>2611</v>
      </c>
      <c r="D219" s="68" t="s">
        <v>3230</v>
      </c>
      <c r="E219" s="69">
        <v>34640</v>
      </c>
      <c r="F219" s="70">
        <v>28878.821052631578</v>
      </c>
      <c r="G219" s="71">
        <f t="shared" si="3"/>
        <v>0.16631578947368425</v>
      </c>
    </row>
    <row r="220" spans="1:7" x14ac:dyDescent="0.25">
      <c r="A220" s="30" t="s">
        <v>2564</v>
      </c>
      <c r="B220" s="26" t="s">
        <v>2878</v>
      </c>
      <c r="C220" s="30" t="s">
        <v>2612</v>
      </c>
      <c r="D220" s="68" t="s">
        <v>3230</v>
      </c>
      <c r="E220" s="69">
        <v>38455</v>
      </c>
      <c r="F220" s="70">
        <v>32059.326315789473</v>
      </c>
      <c r="G220" s="71">
        <f t="shared" si="3"/>
        <v>0.16631578947368425</v>
      </c>
    </row>
    <row r="221" spans="1:7" x14ac:dyDescent="0.25">
      <c r="A221" s="30" t="s">
        <v>2565</v>
      </c>
      <c r="B221" s="26" t="s">
        <v>2878</v>
      </c>
      <c r="C221" s="30" t="s">
        <v>2613</v>
      </c>
      <c r="D221" s="68" t="s">
        <v>3230</v>
      </c>
      <c r="E221" s="69">
        <v>20805</v>
      </c>
      <c r="F221" s="70">
        <v>17344.8</v>
      </c>
      <c r="G221" s="71">
        <f t="shared" si="3"/>
        <v>0.16631578947368425</v>
      </c>
    </row>
    <row r="222" spans="1:7" x14ac:dyDescent="0.25">
      <c r="A222" s="30" t="s">
        <v>2920</v>
      </c>
      <c r="B222" s="26" t="s">
        <v>2878</v>
      </c>
      <c r="C222" s="30" t="s">
        <v>2921</v>
      </c>
      <c r="D222" s="68" t="s">
        <v>3231</v>
      </c>
      <c r="E222" s="69">
        <v>31080</v>
      </c>
      <c r="F222" s="70">
        <v>25910.905263157892</v>
      </c>
      <c r="G222" s="71">
        <f t="shared" si="3"/>
        <v>0.16631578947368428</v>
      </c>
    </row>
    <row r="223" spans="1:7" x14ac:dyDescent="0.25">
      <c r="A223" s="30" t="s">
        <v>2566</v>
      </c>
      <c r="B223" s="26" t="s">
        <v>2878</v>
      </c>
      <c r="C223" s="30" t="s">
        <v>2614</v>
      </c>
      <c r="D223" s="68" t="s">
        <v>3230</v>
      </c>
      <c r="E223" s="69">
        <v>36625</v>
      </c>
      <c r="F223" s="70">
        <v>30533.684210526313</v>
      </c>
      <c r="G223" s="71">
        <f t="shared" si="3"/>
        <v>0.16631578947368428</v>
      </c>
    </row>
    <row r="224" spans="1:7" x14ac:dyDescent="0.25">
      <c r="A224" s="28" t="s">
        <v>135</v>
      </c>
      <c r="B224" s="25" t="s">
        <v>2879</v>
      </c>
      <c r="C224" s="28" t="s">
        <v>2087</v>
      </c>
      <c r="D224" s="68" t="s">
        <v>3230</v>
      </c>
      <c r="E224" s="69">
        <v>1290</v>
      </c>
      <c r="F224" s="70">
        <v>1075.4526315789471</v>
      </c>
      <c r="G224" s="71">
        <f t="shared" si="3"/>
        <v>0.16631578947368439</v>
      </c>
    </row>
    <row r="225" spans="1:7" x14ac:dyDescent="0.25">
      <c r="A225" s="28" t="s">
        <v>134</v>
      </c>
      <c r="B225" s="25" t="s">
        <v>2879</v>
      </c>
      <c r="C225" s="28" t="s">
        <v>3198</v>
      </c>
      <c r="D225" s="68" t="s">
        <v>3230</v>
      </c>
      <c r="E225" s="69">
        <v>95</v>
      </c>
      <c r="F225" s="70">
        <v>79.199999999999989</v>
      </c>
      <c r="G225" s="71">
        <f t="shared" si="3"/>
        <v>0.16631578947368433</v>
      </c>
    </row>
    <row r="226" spans="1:7" x14ac:dyDescent="0.25">
      <c r="A226" s="28" t="s">
        <v>133</v>
      </c>
      <c r="B226" s="25" t="s">
        <v>2879</v>
      </c>
      <c r="C226" s="28" t="s">
        <v>3199</v>
      </c>
      <c r="D226" s="68" t="s">
        <v>3230</v>
      </c>
      <c r="E226" s="69">
        <v>515</v>
      </c>
      <c r="F226" s="70">
        <v>429.34736842105264</v>
      </c>
      <c r="G226" s="71">
        <f t="shared" si="3"/>
        <v>0.16631578947368419</v>
      </c>
    </row>
    <row r="227" spans="1:7" x14ac:dyDescent="0.25">
      <c r="A227" s="28" t="s">
        <v>1181</v>
      </c>
      <c r="B227" s="25" t="s">
        <v>2880</v>
      </c>
      <c r="C227" s="28" t="s">
        <v>1182</v>
      </c>
      <c r="D227" s="68" t="s">
        <v>3230</v>
      </c>
      <c r="E227" s="69">
        <v>520</v>
      </c>
      <c r="F227" s="70">
        <v>433.51578947368421</v>
      </c>
      <c r="G227" s="71">
        <f t="shared" si="3"/>
        <v>0.16631578947368422</v>
      </c>
    </row>
    <row r="228" spans="1:7" x14ac:dyDescent="0.25">
      <c r="A228" s="28" t="s">
        <v>1178</v>
      </c>
      <c r="B228" s="25" t="s">
        <v>2880</v>
      </c>
      <c r="C228" s="28" t="s">
        <v>1179</v>
      </c>
      <c r="D228" s="68" t="s">
        <v>3230</v>
      </c>
      <c r="E228" s="69">
        <v>960</v>
      </c>
      <c r="F228" s="70">
        <v>800.33684210526314</v>
      </c>
      <c r="G228" s="71">
        <f t="shared" si="3"/>
        <v>0.16631578947368422</v>
      </c>
    </row>
    <row r="229" spans="1:7" x14ac:dyDescent="0.25">
      <c r="A229" s="28" t="s">
        <v>129</v>
      </c>
      <c r="B229" s="25" t="s">
        <v>2880</v>
      </c>
      <c r="C229" s="28" t="s">
        <v>938</v>
      </c>
      <c r="D229" s="68" t="s">
        <v>3230</v>
      </c>
      <c r="E229" s="69">
        <v>35</v>
      </c>
      <c r="F229" s="70">
        <v>29.178947368421053</v>
      </c>
      <c r="G229" s="71">
        <f t="shared" si="3"/>
        <v>0.16631578947368419</v>
      </c>
    </row>
    <row r="230" spans="1:7" x14ac:dyDescent="0.25">
      <c r="A230" s="28" t="s">
        <v>132</v>
      </c>
      <c r="B230" s="25" t="s">
        <v>2880</v>
      </c>
      <c r="C230" s="28" t="s">
        <v>1180</v>
      </c>
      <c r="D230" s="68" t="s">
        <v>3230</v>
      </c>
      <c r="E230" s="69">
        <v>1285</v>
      </c>
      <c r="F230" s="70">
        <v>1071.2842105263157</v>
      </c>
      <c r="G230" s="71">
        <f t="shared" si="3"/>
        <v>0.16631578947368425</v>
      </c>
    </row>
    <row r="231" spans="1:7" x14ac:dyDescent="0.25">
      <c r="A231" s="28" t="s">
        <v>130</v>
      </c>
      <c r="B231" s="25" t="s">
        <v>2880</v>
      </c>
      <c r="C231" s="28" t="s">
        <v>131</v>
      </c>
      <c r="D231" s="68" t="s">
        <v>3230</v>
      </c>
      <c r="E231" s="69">
        <v>685</v>
      </c>
      <c r="F231" s="70">
        <v>571.07368421052627</v>
      </c>
      <c r="G231" s="71">
        <f t="shared" si="3"/>
        <v>0.16631578947368428</v>
      </c>
    </row>
    <row r="232" spans="1:7" x14ac:dyDescent="0.25">
      <c r="A232" s="28" t="s">
        <v>2567</v>
      </c>
      <c r="B232" s="25" t="s">
        <v>2880</v>
      </c>
      <c r="C232" s="73" t="s">
        <v>2615</v>
      </c>
      <c r="D232" s="68" t="s">
        <v>3230</v>
      </c>
      <c r="E232" s="69">
        <v>55</v>
      </c>
      <c r="F232" s="70">
        <v>45.852631578947367</v>
      </c>
      <c r="G232" s="71">
        <f t="shared" si="3"/>
        <v>0.16631578947368422</v>
      </c>
    </row>
    <row r="233" spans="1:7" x14ac:dyDescent="0.25">
      <c r="A233" s="28" t="s">
        <v>2568</v>
      </c>
      <c r="B233" s="25" t="s">
        <v>2880</v>
      </c>
      <c r="C233" s="73" t="s">
        <v>2616</v>
      </c>
      <c r="D233" s="68" t="s">
        <v>3230</v>
      </c>
      <c r="E233" s="69">
        <v>795</v>
      </c>
      <c r="F233" s="70">
        <v>662.77894736842097</v>
      </c>
      <c r="G233" s="71">
        <f t="shared" si="3"/>
        <v>0.16631578947368431</v>
      </c>
    </row>
    <row r="234" spans="1:7" x14ac:dyDescent="0.25">
      <c r="A234" s="28" t="s">
        <v>2569</v>
      </c>
      <c r="B234" s="25" t="s">
        <v>2880</v>
      </c>
      <c r="C234" s="73" t="s">
        <v>2617</v>
      </c>
      <c r="D234" s="68" t="s">
        <v>3230</v>
      </c>
      <c r="E234" s="69">
        <v>785</v>
      </c>
      <c r="F234" s="70">
        <v>654.44210526315794</v>
      </c>
      <c r="G234" s="71">
        <f t="shared" si="3"/>
        <v>0.16631578947368414</v>
      </c>
    </row>
    <row r="235" spans="1:7" x14ac:dyDescent="0.25">
      <c r="A235" s="28" t="s">
        <v>127</v>
      </c>
      <c r="B235" s="25" t="s">
        <v>2881</v>
      </c>
      <c r="C235" s="28" t="s">
        <v>128</v>
      </c>
      <c r="D235" s="68" t="s">
        <v>3230</v>
      </c>
      <c r="E235" s="69">
        <v>70</v>
      </c>
      <c r="F235" s="70">
        <v>58.357894736842105</v>
      </c>
      <c r="G235" s="71">
        <f t="shared" si="3"/>
        <v>0.16631578947368419</v>
      </c>
    </row>
    <row r="236" spans="1:7" x14ac:dyDescent="0.25">
      <c r="A236" s="28" t="s">
        <v>123</v>
      </c>
      <c r="B236" s="25" t="s">
        <v>2881</v>
      </c>
      <c r="C236" s="28" t="s">
        <v>2089</v>
      </c>
      <c r="D236" s="68" t="s">
        <v>3230</v>
      </c>
      <c r="E236" s="69">
        <v>4420</v>
      </c>
      <c r="F236" s="70">
        <v>3684.8842105263157</v>
      </c>
      <c r="G236" s="71">
        <f t="shared" si="3"/>
        <v>0.16631578947368425</v>
      </c>
    </row>
    <row r="237" spans="1:7" x14ac:dyDescent="0.25">
      <c r="A237" s="28" t="s">
        <v>125</v>
      </c>
      <c r="B237" s="25" t="s">
        <v>2881</v>
      </c>
      <c r="C237" s="28" t="s">
        <v>2088</v>
      </c>
      <c r="D237" s="68" t="s">
        <v>3230</v>
      </c>
      <c r="E237" s="69">
        <v>4725</v>
      </c>
      <c r="F237" s="70">
        <v>3939.1578947368416</v>
      </c>
      <c r="G237" s="71">
        <f t="shared" si="3"/>
        <v>0.16631578947368431</v>
      </c>
    </row>
    <row r="238" spans="1:7" x14ac:dyDescent="0.25">
      <c r="A238" s="28" t="s">
        <v>3982</v>
      </c>
      <c r="B238" s="25" t="s">
        <v>2881</v>
      </c>
      <c r="C238" s="28" t="s">
        <v>3983</v>
      </c>
      <c r="D238" s="68" t="s">
        <v>3230</v>
      </c>
      <c r="E238" s="69">
        <v>5400</v>
      </c>
      <c r="F238" s="70">
        <v>4501.894736842105</v>
      </c>
      <c r="G238" s="71">
        <f t="shared" si="3"/>
        <v>0.16631578947368425</v>
      </c>
    </row>
    <row r="239" spans="1:7" x14ac:dyDescent="0.25">
      <c r="A239" s="28" t="s">
        <v>1172</v>
      </c>
      <c r="B239" s="25" t="s">
        <v>2881</v>
      </c>
      <c r="C239" s="28" t="s">
        <v>1173</v>
      </c>
      <c r="D239" s="68" t="s">
        <v>3230</v>
      </c>
      <c r="E239" s="69">
        <v>7420</v>
      </c>
      <c r="F239" s="70">
        <v>6185.9368421052623</v>
      </c>
      <c r="G239" s="71">
        <f t="shared" si="3"/>
        <v>0.16631578947368433</v>
      </c>
    </row>
    <row r="240" spans="1:7" x14ac:dyDescent="0.25">
      <c r="A240" s="28" t="s">
        <v>1174</v>
      </c>
      <c r="B240" s="25" t="s">
        <v>2881</v>
      </c>
      <c r="C240" s="28" t="s">
        <v>1175</v>
      </c>
      <c r="D240" s="68" t="s">
        <v>3230</v>
      </c>
      <c r="E240" s="69">
        <v>8510</v>
      </c>
      <c r="F240" s="70">
        <v>7094.652631578947</v>
      </c>
      <c r="G240" s="71">
        <f t="shared" si="3"/>
        <v>0.16631578947368425</v>
      </c>
    </row>
    <row r="241" spans="1:7" x14ac:dyDescent="0.25">
      <c r="A241" s="28" t="s">
        <v>1176</v>
      </c>
      <c r="B241" s="25" t="s">
        <v>2881</v>
      </c>
      <c r="C241" s="28" t="s">
        <v>1177</v>
      </c>
      <c r="D241" s="68" t="s">
        <v>3231</v>
      </c>
      <c r="E241" s="69">
        <v>9780</v>
      </c>
      <c r="F241" s="70">
        <v>8153.4315789473676</v>
      </c>
      <c r="G241" s="71">
        <f t="shared" si="3"/>
        <v>0.16631578947368431</v>
      </c>
    </row>
    <row r="242" spans="1:7" x14ac:dyDescent="0.25">
      <c r="A242" s="28" t="s">
        <v>119</v>
      </c>
      <c r="B242" s="25" t="s">
        <v>2881</v>
      </c>
      <c r="C242" s="28" t="s">
        <v>3289</v>
      </c>
      <c r="D242" s="68" t="s">
        <v>3230</v>
      </c>
      <c r="E242" s="69">
        <v>3890</v>
      </c>
      <c r="F242" s="70">
        <v>3243.0315789473684</v>
      </c>
      <c r="G242" s="71">
        <f t="shared" si="3"/>
        <v>0.16631578947368422</v>
      </c>
    </row>
    <row r="243" spans="1:7" x14ac:dyDescent="0.25">
      <c r="A243" s="28" t="s">
        <v>126</v>
      </c>
      <c r="B243" s="25" t="s">
        <v>2881</v>
      </c>
      <c r="C243" s="28" t="s">
        <v>3290</v>
      </c>
      <c r="D243" s="68" t="s">
        <v>3231</v>
      </c>
      <c r="E243" s="69">
        <v>3890</v>
      </c>
      <c r="F243" s="70">
        <v>3243.0315789473684</v>
      </c>
      <c r="G243" s="71">
        <f t="shared" si="3"/>
        <v>0.16631578947368422</v>
      </c>
    </row>
    <row r="244" spans="1:7" x14ac:dyDescent="0.25">
      <c r="A244" s="28" t="s">
        <v>120</v>
      </c>
      <c r="B244" s="25" t="s">
        <v>2881</v>
      </c>
      <c r="C244" s="28" t="s">
        <v>936</v>
      </c>
      <c r="D244" s="68" t="s">
        <v>3230</v>
      </c>
      <c r="E244" s="69">
        <v>9650</v>
      </c>
      <c r="F244" s="70">
        <v>8045.0526315789475</v>
      </c>
      <c r="G244" s="71">
        <f t="shared" si="3"/>
        <v>0.16631578947368419</v>
      </c>
    </row>
    <row r="245" spans="1:7" x14ac:dyDescent="0.25">
      <c r="A245" s="28" t="s">
        <v>121</v>
      </c>
      <c r="B245" s="25" t="s">
        <v>2881</v>
      </c>
      <c r="C245" s="28" t="s">
        <v>937</v>
      </c>
      <c r="D245" s="68" t="s">
        <v>3230</v>
      </c>
      <c r="E245" s="69">
        <v>8900</v>
      </c>
      <c r="F245" s="70">
        <v>7419.78947368421</v>
      </c>
      <c r="G245" s="71">
        <f t="shared" si="3"/>
        <v>0.16631578947368428</v>
      </c>
    </row>
    <row r="246" spans="1:7" x14ac:dyDescent="0.25">
      <c r="A246" s="28" t="s">
        <v>116</v>
      </c>
      <c r="B246" s="25" t="s">
        <v>2881</v>
      </c>
      <c r="C246" s="28" t="s">
        <v>3200</v>
      </c>
      <c r="D246" s="68" t="s">
        <v>3230</v>
      </c>
      <c r="E246" s="69">
        <v>715</v>
      </c>
      <c r="F246" s="70">
        <v>596.08421052631581</v>
      </c>
      <c r="G246" s="71">
        <f t="shared" si="3"/>
        <v>0.16631578947368417</v>
      </c>
    </row>
    <row r="247" spans="1:7" x14ac:dyDescent="0.25">
      <c r="A247" s="28" t="s">
        <v>117</v>
      </c>
      <c r="B247" s="25" t="s">
        <v>2881</v>
      </c>
      <c r="C247" s="28" t="s">
        <v>3291</v>
      </c>
      <c r="D247" s="68" t="s">
        <v>3231</v>
      </c>
      <c r="E247" s="69">
        <v>4015</v>
      </c>
      <c r="F247" s="70">
        <v>3347.2421052631576</v>
      </c>
      <c r="G247" s="71">
        <f t="shared" si="3"/>
        <v>0.16631578947368431</v>
      </c>
    </row>
    <row r="248" spans="1:7" x14ac:dyDescent="0.25">
      <c r="A248" s="28" t="s">
        <v>118</v>
      </c>
      <c r="B248" s="25" t="s">
        <v>2881</v>
      </c>
      <c r="C248" s="28" t="s">
        <v>3984</v>
      </c>
      <c r="D248" s="68" t="s">
        <v>3231</v>
      </c>
      <c r="E248" s="69">
        <v>4680</v>
      </c>
      <c r="F248" s="70">
        <v>3901.6421052631576</v>
      </c>
      <c r="G248" s="71">
        <f t="shared" si="3"/>
        <v>0.16631578947368425</v>
      </c>
    </row>
    <row r="249" spans="1:7" x14ac:dyDescent="0.25">
      <c r="A249" s="28" t="s">
        <v>122</v>
      </c>
      <c r="B249" s="25" t="s">
        <v>2881</v>
      </c>
      <c r="C249" s="28" t="s">
        <v>3985</v>
      </c>
      <c r="D249" s="68" t="s">
        <v>3230</v>
      </c>
      <c r="E249" s="69">
        <v>4420</v>
      </c>
      <c r="F249" s="70">
        <v>3684.8842105263157</v>
      </c>
      <c r="G249" s="71">
        <f t="shared" si="3"/>
        <v>0.16631578947368425</v>
      </c>
    </row>
    <row r="250" spans="1:7" x14ac:dyDescent="0.25">
      <c r="A250" s="28" t="s">
        <v>124</v>
      </c>
      <c r="B250" s="25" t="s">
        <v>2881</v>
      </c>
      <c r="C250" s="28" t="s">
        <v>3986</v>
      </c>
      <c r="D250" s="68" t="s">
        <v>3230</v>
      </c>
      <c r="E250" s="69">
        <v>4725</v>
      </c>
      <c r="F250" s="70">
        <v>3939.1578947368416</v>
      </c>
      <c r="G250" s="71">
        <f t="shared" si="3"/>
        <v>0.16631578947368431</v>
      </c>
    </row>
    <row r="251" spans="1:7" x14ac:dyDescent="0.25">
      <c r="A251" s="30" t="s">
        <v>2555</v>
      </c>
      <c r="B251" s="26" t="s">
        <v>2876</v>
      </c>
      <c r="C251" s="26" t="s">
        <v>2607</v>
      </c>
      <c r="D251" s="68" t="s">
        <v>3230</v>
      </c>
      <c r="E251" s="69">
        <v>14265</v>
      </c>
      <c r="F251" s="70">
        <v>11892.505263157893</v>
      </c>
      <c r="G251" s="71">
        <f t="shared" si="3"/>
        <v>0.16631578947368433</v>
      </c>
    </row>
    <row r="252" spans="1:7" x14ac:dyDescent="0.25">
      <c r="A252" s="30" t="s">
        <v>2556</v>
      </c>
      <c r="B252" s="26" t="s">
        <v>2876</v>
      </c>
      <c r="C252" s="26" t="s">
        <v>2608</v>
      </c>
      <c r="D252" s="68" t="s">
        <v>3230</v>
      </c>
      <c r="E252" s="69">
        <v>16365</v>
      </c>
      <c r="F252" s="70">
        <v>13643.242105263158</v>
      </c>
      <c r="G252" s="71">
        <f t="shared" si="3"/>
        <v>0.16631578947368419</v>
      </c>
    </row>
    <row r="253" spans="1:7" x14ac:dyDescent="0.25">
      <c r="A253" s="30" t="s">
        <v>2766</v>
      </c>
      <c r="B253" s="26" t="s">
        <v>2876</v>
      </c>
      <c r="C253" s="26" t="s">
        <v>2765</v>
      </c>
      <c r="D253" s="68" t="s">
        <v>3230</v>
      </c>
      <c r="E253" s="69">
        <v>20785</v>
      </c>
      <c r="F253" s="70">
        <v>17328.126315789472</v>
      </c>
      <c r="G253" s="71">
        <f t="shared" si="3"/>
        <v>0.16631578947368431</v>
      </c>
    </row>
    <row r="254" spans="1:7" x14ac:dyDescent="0.25">
      <c r="A254" s="28" t="s">
        <v>2172</v>
      </c>
      <c r="B254" s="25" t="s">
        <v>2877</v>
      </c>
      <c r="C254" s="28" t="s">
        <v>3189</v>
      </c>
      <c r="D254" s="68" t="s">
        <v>3230</v>
      </c>
      <c r="E254" s="69">
        <v>1855</v>
      </c>
      <c r="F254" s="70">
        <v>1546.4842105263156</v>
      </c>
      <c r="G254" s="71">
        <f t="shared" si="3"/>
        <v>0.16631578947368433</v>
      </c>
    </row>
    <row r="255" spans="1:7" x14ac:dyDescent="0.25">
      <c r="A255" s="28" t="s">
        <v>2764</v>
      </c>
      <c r="B255" s="25" t="s">
        <v>2877</v>
      </c>
      <c r="C255" s="25" t="s">
        <v>3987</v>
      </c>
      <c r="D255" s="68" t="s">
        <v>3230</v>
      </c>
      <c r="E255" s="69">
        <v>1755</v>
      </c>
      <c r="F255" s="70">
        <v>1463.1157894736841</v>
      </c>
      <c r="G255" s="71">
        <f t="shared" si="3"/>
        <v>0.16631578947368425</v>
      </c>
    </row>
    <row r="256" spans="1:7" x14ac:dyDescent="0.25">
      <c r="A256" s="28" t="s">
        <v>3292</v>
      </c>
      <c r="B256" s="25" t="s">
        <v>2877</v>
      </c>
      <c r="C256" s="7" t="s">
        <v>3293</v>
      </c>
      <c r="D256" s="68" t="s">
        <v>3230</v>
      </c>
      <c r="E256" s="69">
        <v>2415</v>
      </c>
      <c r="F256" s="70">
        <v>2013.3473684210526</v>
      </c>
      <c r="G256" s="71">
        <f t="shared" si="3"/>
        <v>0.16631578947368422</v>
      </c>
    </row>
    <row r="257" spans="1:7" x14ac:dyDescent="0.25">
      <c r="A257" s="28" t="s">
        <v>2157</v>
      </c>
      <c r="B257" s="25" t="s">
        <v>2877</v>
      </c>
      <c r="C257" s="28" t="s">
        <v>2158</v>
      </c>
      <c r="D257" s="68" t="s">
        <v>3230</v>
      </c>
      <c r="E257" s="69">
        <v>7640</v>
      </c>
      <c r="F257" s="70">
        <v>6369.3473684210521</v>
      </c>
      <c r="G257" s="71">
        <f t="shared" si="3"/>
        <v>0.16631578947368428</v>
      </c>
    </row>
    <row r="258" spans="1:7" x14ac:dyDescent="0.25">
      <c r="A258" s="28" t="s">
        <v>2159</v>
      </c>
      <c r="B258" s="25" t="s">
        <v>2877</v>
      </c>
      <c r="C258" s="28" t="s">
        <v>2160</v>
      </c>
      <c r="D258" s="68" t="s">
        <v>3230</v>
      </c>
      <c r="E258" s="69">
        <v>2915</v>
      </c>
      <c r="F258" s="70">
        <v>2430.1894736842105</v>
      </c>
      <c r="G258" s="71">
        <f t="shared" si="3"/>
        <v>0.16631578947368422</v>
      </c>
    </row>
    <row r="259" spans="1:7" x14ac:dyDescent="0.25">
      <c r="A259" s="28" t="s">
        <v>2161</v>
      </c>
      <c r="B259" s="25" t="s">
        <v>2877</v>
      </c>
      <c r="C259" s="28" t="s">
        <v>2162</v>
      </c>
      <c r="D259" s="68" t="s">
        <v>3230</v>
      </c>
      <c r="E259" s="69">
        <v>3860</v>
      </c>
      <c r="F259" s="70">
        <v>3218.0210526315791</v>
      </c>
      <c r="G259" s="71">
        <f t="shared" si="3"/>
        <v>0.16631578947368417</v>
      </c>
    </row>
    <row r="260" spans="1:7" x14ac:dyDescent="0.25">
      <c r="A260" s="28" t="s">
        <v>2163</v>
      </c>
      <c r="B260" s="25" t="s">
        <v>2877</v>
      </c>
      <c r="C260" s="28" t="s">
        <v>2164</v>
      </c>
      <c r="D260" s="68" t="s">
        <v>3230</v>
      </c>
      <c r="E260" s="69">
        <v>3860</v>
      </c>
      <c r="F260" s="70">
        <v>3218.0210526315791</v>
      </c>
      <c r="G260" s="71">
        <f t="shared" ref="G260:G323" si="4">(E260-F260)/E260</f>
        <v>0.16631578947368417</v>
      </c>
    </row>
    <row r="261" spans="1:7" x14ac:dyDescent="0.25">
      <c r="A261" s="28" t="s">
        <v>2165</v>
      </c>
      <c r="B261" s="25" t="s">
        <v>2877</v>
      </c>
      <c r="C261" s="28" t="s">
        <v>3190</v>
      </c>
      <c r="D261" s="68" t="s">
        <v>3230</v>
      </c>
      <c r="E261" s="69">
        <v>5120</v>
      </c>
      <c r="F261" s="70">
        <v>4268.4631578947374</v>
      </c>
      <c r="G261" s="71">
        <f t="shared" si="4"/>
        <v>0.16631578947368411</v>
      </c>
    </row>
    <row r="262" spans="1:7" x14ac:dyDescent="0.25">
      <c r="A262" s="28" t="s">
        <v>2166</v>
      </c>
      <c r="B262" s="25" t="s">
        <v>2877</v>
      </c>
      <c r="C262" s="28" t="s">
        <v>3191</v>
      </c>
      <c r="D262" s="68" t="s">
        <v>3230</v>
      </c>
      <c r="E262" s="69">
        <v>615</v>
      </c>
      <c r="F262" s="70">
        <v>512.71578947368425</v>
      </c>
      <c r="G262" s="71">
        <f t="shared" si="4"/>
        <v>0.16631578947368414</v>
      </c>
    </row>
    <row r="263" spans="1:7" x14ac:dyDescent="0.25">
      <c r="A263" s="28" t="s">
        <v>2167</v>
      </c>
      <c r="B263" s="25" t="s">
        <v>2877</v>
      </c>
      <c r="C263" s="28" t="s">
        <v>3192</v>
      </c>
      <c r="D263" s="68" t="s">
        <v>3230</v>
      </c>
      <c r="E263" s="69">
        <v>615</v>
      </c>
      <c r="F263" s="70">
        <v>512.71578947368425</v>
      </c>
      <c r="G263" s="71">
        <f t="shared" si="4"/>
        <v>0.16631578947368414</v>
      </c>
    </row>
    <row r="264" spans="1:7" x14ac:dyDescent="0.25">
      <c r="A264" s="28" t="s">
        <v>2168</v>
      </c>
      <c r="B264" s="25" t="s">
        <v>2877</v>
      </c>
      <c r="C264" s="28" t="s">
        <v>2169</v>
      </c>
      <c r="D264" s="68" t="s">
        <v>3230</v>
      </c>
      <c r="E264" s="69">
        <v>7085</v>
      </c>
      <c r="F264" s="70">
        <v>5906.6526315789479</v>
      </c>
      <c r="G264" s="71">
        <f t="shared" si="4"/>
        <v>0.16631578947368414</v>
      </c>
    </row>
    <row r="265" spans="1:7" x14ac:dyDescent="0.25">
      <c r="A265" s="28" t="s">
        <v>2170</v>
      </c>
      <c r="B265" s="25" t="s">
        <v>2877</v>
      </c>
      <c r="C265" s="28" t="s">
        <v>2171</v>
      </c>
      <c r="D265" s="68" t="s">
        <v>3230</v>
      </c>
      <c r="E265" s="69">
        <v>1265</v>
      </c>
      <c r="F265" s="70">
        <v>1054.6105263157895</v>
      </c>
      <c r="G265" s="71">
        <f t="shared" si="4"/>
        <v>0.16631578947368422</v>
      </c>
    </row>
    <row r="266" spans="1:7" x14ac:dyDescent="0.25">
      <c r="A266" s="30" t="s">
        <v>2570</v>
      </c>
      <c r="B266" s="26" t="s">
        <v>2882</v>
      </c>
      <c r="C266" s="30" t="s">
        <v>3201</v>
      </c>
      <c r="D266" s="68" t="s">
        <v>3230</v>
      </c>
      <c r="E266" s="69">
        <v>211635</v>
      </c>
      <c r="F266" s="70">
        <v>176436.75789473683</v>
      </c>
      <c r="G266" s="71">
        <f t="shared" si="4"/>
        <v>0.16631578947368425</v>
      </c>
    </row>
    <row r="267" spans="1:7" x14ac:dyDescent="0.25">
      <c r="A267" s="30" t="s">
        <v>2571</v>
      </c>
      <c r="B267" s="26" t="s">
        <v>2882</v>
      </c>
      <c r="C267" s="30" t="s">
        <v>3202</v>
      </c>
      <c r="D267" s="68" t="s">
        <v>3230</v>
      </c>
      <c r="E267" s="69">
        <v>215655</v>
      </c>
      <c r="F267" s="70">
        <v>179788.16842105263</v>
      </c>
      <c r="G267" s="71">
        <f t="shared" si="4"/>
        <v>0.16631578947368422</v>
      </c>
    </row>
    <row r="268" spans="1:7" x14ac:dyDescent="0.25">
      <c r="A268" s="30" t="s">
        <v>2572</v>
      </c>
      <c r="B268" s="26" t="s">
        <v>2882</v>
      </c>
      <c r="C268" s="30" t="s">
        <v>3203</v>
      </c>
      <c r="D268" s="68" t="s">
        <v>3230</v>
      </c>
      <c r="E268" s="69">
        <v>273115</v>
      </c>
      <c r="F268" s="70">
        <v>227691.66315789474</v>
      </c>
      <c r="G268" s="71">
        <f t="shared" si="4"/>
        <v>0.16631578947368419</v>
      </c>
    </row>
    <row r="269" spans="1:7" x14ac:dyDescent="0.25">
      <c r="A269" s="30" t="s">
        <v>2573</v>
      </c>
      <c r="B269" s="26" t="s">
        <v>2882</v>
      </c>
      <c r="C269" s="30" t="s">
        <v>3204</v>
      </c>
      <c r="D269" s="68" t="s">
        <v>3230</v>
      </c>
      <c r="E269" s="69">
        <v>223825</v>
      </c>
      <c r="F269" s="70">
        <v>186599.36842105261</v>
      </c>
      <c r="G269" s="71">
        <f t="shared" si="4"/>
        <v>0.16631578947368431</v>
      </c>
    </row>
    <row r="270" spans="1:7" x14ac:dyDescent="0.25">
      <c r="A270" s="30" t="s">
        <v>2574</v>
      </c>
      <c r="B270" s="26" t="s">
        <v>2882</v>
      </c>
      <c r="C270" s="30" t="s">
        <v>3205</v>
      </c>
      <c r="D270" s="68" t="s">
        <v>3230</v>
      </c>
      <c r="E270" s="69">
        <v>228065</v>
      </c>
      <c r="F270" s="70">
        <v>190134.18947368418</v>
      </c>
      <c r="G270" s="71">
        <f t="shared" si="4"/>
        <v>0.16631578947368436</v>
      </c>
    </row>
    <row r="271" spans="1:7" x14ac:dyDescent="0.25">
      <c r="A271" s="30" t="s">
        <v>2575</v>
      </c>
      <c r="B271" s="26" t="s">
        <v>2882</v>
      </c>
      <c r="C271" s="30" t="s">
        <v>3206</v>
      </c>
      <c r="D271" s="68" t="s">
        <v>3230</v>
      </c>
      <c r="E271" s="69">
        <v>288870</v>
      </c>
      <c r="F271" s="70">
        <v>240826.35789473684</v>
      </c>
      <c r="G271" s="71">
        <f t="shared" si="4"/>
        <v>0.16631578947368422</v>
      </c>
    </row>
    <row r="272" spans="1:7" x14ac:dyDescent="0.25">
      <c r="A272" s="30" t="s">
        <v>2576</v>
      </c>
      <c r="B272" s="26" t="s">
        <v>2882</v>
      </c>
      <c r="C272" s="30" t="s">
        <v>3207</v>
      </c>
      <c r="D272" s="68" t="s">
        <v>3230</v>
      </c>
      <c r="E272" s="69">
        <v>305540</v>
      </c>
      <c r="F272" s="70">
        <v>254723.87368421053</v>
      </c>
      <c r="G272" s="71">
        <f t="shared" si="4"/>
        <v>0.16631578947368419</v>
      </c>
    </row>
    <row r="273" spans="1:7" x14ac:dyDescent="0.25">
      <c r="A273" s="28" t="s">
        <v>99</v>
      </c>
      <c r="B273" s="25" t="s">
        <v>2883</v>
      </c>
      <c r="C273" s="28" t="s">
        <v>2086</v>
      </c>
      <c r="D273" s="68" t="s">
        <v>3230</v>
      </c>
      <c r="E273" s="69">
        <v>14485</v>
      </c>
      <c r="F273" s="70">
        <v>12075.915789473684</v>
      </c>
      <c r="G273" s="71">
        <f t="shared" si="4"/>
        <v>0.16631578947368425</v>
      </c>
    </row>
    <row r="274" spans="1:7" x14ac:dyDescent="0.25">
      <c r="A274" s="28" t="s">
        <v>100</v>
      </c>
      <c r="B274" s="25" t="s">
        <v>2883</v>
      </c>
      <c r="C274" s="28" t="s">
        <v>2085</v>
      </c>
      <c r="D274" s="68" t="s">
        <v>3230</v>
      </c>
      <c r="E274" s="69">
        <v>14485</v>
      </c>
      <c r="F274" s="70">
        <v>12075.915789473684</v>
      </c>
      <c r="G274" s="71">
        <f t="shared" si="4"/>
        <v>0.16631578947368425</v>
      </c>
    </row>
    <row r="275" spans="1:7" x14ac:dyDescent="0.25">
      <c r="A275" s="28" t="s">
        <v>1163</v>
      </c>
      <c r="B275" s="25" t="s">
        <v>2875</v>
      </c>
      <c r="C275" s="28" t="s">
        <v>3277</v>
      </c>
      <c r="D275" s="68" t="s">
        <v>3230</v>
      </c>
      <c r="E275" s="69">
        <v>3415</v>
      </c>
      <c r="F275" s="70">
        <v>2847.0315789473684</v>
      </c>
      <c r="G275" s="71">
        <f t="shared" si="4"/>
        <v>0.16631578947368422</v>
      </c>
    </row>
    <row r="276" spans="1:7" x14ac:dyDescent="0.25">
      <c r="A276" s="28" t="s">
        <v>2577</v>
      </c>
      <c r="B276" s="25" t="s">
        <v>2883</v>
      </c>
      <c r="C276" s="28" t="s">
        <v>2618</v>
      </c>
      <c r="D276" s="68" t="s">
        <v>3230</v>
      </c>
      <c r="E276" s="69">
        <v>4510</v>
      </c>
      <c r="F276" s="70">
        <v>3759.9157894736841</v>
      </c>
      <c r="G276" s="71">
        <f t="shared" si="4"/>
        <v>0.16631578947368425</v>
      </c>
    </row>
    <row r="277" spans="1:7" x14ac:dyDescent="0.25">
      <c r="A277" s="28" t="s">
        <v>3214</v>
      </c>
      <c r="B277" s="25" t="s">
        <v>2883</v>
      </c>
      <c r="C277" s="28" t="s">
        <v>3215</v>
      </c>
      <c r="D277" s="68" t="s">
        <v>3231</v>
      </c>
      <c r="E277" s="69">
        <v>7145</v>
      </c>
      <c r="F277" s="70">
        <v>5956.6736842105265</v>
      </c>
      <c r="G277" s="71">
        <f t="shared" si="4"/>
        <v>0.16631578947368419</v>
      </c>
    </row>
    <row r="278" spans="1:7" x14ac:dyDescent="0.25">
      <c r="A278" s="28" t="s">
        <v>3216</v>
      </c>
      <c r="B278" s="25" t="s">
        <v>2883</v>
      </c>
      <c r="C278" s="28" t="s">
        <v>3217</v>
      </c>
      <c r="D278" s="68" t="s">
        <v>3231</v>
      </c>
      <c r="E278" s="69">
        <v>7390</v>
      </c>
      <c r="F278" s="70">
        <v>6160.9263157894738</v>
      </c>
      <c r="G278" s="71">
        <f t="shared" si="4"/>
        <v>0.16631578947368419</v>
      </c>
    </row>
    <row r="279" spans="1:7" x14ac:dyDescent="0.25">
      <c r="A279" s="28" t="s">
        <v>3218</v>
      </c>
      <c r="B279" s="25" t="s">
        <v>2883</v>
      </c>
      <c r="C279" s="28" t="s">
        <v>3219</v>
      </c>
      <c r="D279" s="68" t="s">
        <v>3231</v>
      </c>
      <c r="E279" s="69">
        <v>8930</v>
      </c>
      <c r="F279" s="70">
        <v>7444.7999999999993</v>
      </c>
      <c r="G279" s="71">
        <f t="shared" si="4"/>
        <v>0.16631578947368431</v>
      </c>
    </row>
    <row r="280" spans="1:7" x14ac:dyDescent="0.25">
      <c r="A280" s="28" t="s">
        <v>3220</v>
      </c>
      <c r="B280" s="25" t="s">
        <v>2883</v>
      </c>
      <c r="C280" s="28" t="s">
        <v>3221</v>
      </c>
      <c r="D280" s="68" t="s">
        <v>3231</v>
      </c>
      <c r="E280" s="69">
        <v>9565</v>
      </c>
      <c r="F280" s="70">
        <v>7974.1894736842096</v>
      </c>
      <c r="G280" s="71">
        <f t="shared" si="4"/>
        <v>0.16631578947368431</v>
      </c>
    </row>
    <row r="281" spans="1:7" x14ac:dyDescent="0.25">
      <c r="A281" s="28" t="s">
        <v>3222</v>
      </c>
      <c r="B281" s="25" t="s">
        <v>2883</v>
      </c>
      <c r="C281" s="28" t="s">
        <v>3223</v>
      </c>
      <c r="D281" s="68" t="s">
        <v>3231</v>
      </c>
      <c r="E281" s="69">
        <v>10840</v>
      </c>
      <c r="F281" s="70">
        <v>9037.136842105263</v>
      </c>
      <c r="G281" s="71">
        <f t="shared" si="4"/>
        <v>0.16631578947368422</v>
      </c>
    </row>
    <row r="282" spans="1:7" x14ac:dyDescent="0.25">
      <c r="A282" s="28" t="s">
        <v>3224</v>
      </c>
      <c r="B282" s="25" t="s">
        <v>2883</v>
      </c>
      <c r="C282" s="28" t="s">
        <v>3225</v>
      </c>
      <c r="D282" s="68" t="s">
        <v>3231</v>
      </c>
      <c r="E282" s="69">
        <v>12235</v>
      </c>
      <c r="F282" s="70">
        <v>10200.126315789474</v>
      </c>
      <c r="G282" s="71">
        <f t="shared" si="4"/>
        <v>0.16631578947368422</v>
      </c>
    </row>
    <row r="283" spans="1:7" x14ac:dyDescent="0.25">
      <c r="A283" s="28" t="s">
        <v>3226</v>
      </c>
      <c r="B283" s="25" t="s">
        <v>2883</v>
      </c>
      <c r="C283" s="28" t="s">
        <v>3227</v>
      </c>
      <c r="D283" s="68" t="s">
        <v>3231</v>
      </c>
      <c r="E283" s="69">
        <v>12750</v>
      </c>
      <c r="F283" s="70">
        <v>10629.473684210525</v>
      </c>
      <c r="G283" s="71">
        <f t="shared" si="4"/>
        <v>0.16631578947368433</v>
      </c>
    </row>
    <row r="284" spans="1:7" x14ac:dyDescent="0.25">
      <c r="A284" s="28" t="s">
        <v>103</v>
      </c>
      <c r="B284" s="25" t="s">
        <v>2883</v>
      </c>
      <c r="C284" s="28" t="s">
        <v>2084</v>
      </c>
      <c r="D284" s="68" t="s">
        <v>3230</v>
      </c>
      <c r="E284" s="69">
        <v>4725</v>
      </c>
      <c r="F284" s="70">
        <v>3939.1578947368416</v>
      </c>
      <c r="G284" s="71">
        <f t="shared" si="4"/>
        <v>0.16631578947368431</v>
      </c>
    </row>
    <row r="285" spans="1:7" x14ac:dyDescent="0.25">
      <c r="A285" s="28" t="s">
        <v>104</v>
      </c>
      <c r="B285" s="25" t="s">
        <v>2883</v>
      </c>
      <c r="C285" s="28" t="s">
        <v>2083</v>
      </c>
      <c r="D285" s="68" t="s">
        <v>3230</v>
      </c>
      <c r="E285" s="69">
        <v>5155</v>
      </c>
      <c r="F285" s="70">
        <v>4297.6421052631576</v>
      </c>
      <c r="G285" s="71">
        <f t="shared" si="4"/>
        <v>0.16631578947368425</v>
      </c>
    </row>
    <row r="286" spans="1:7" x14ac:dyDescent="0.25">
      <c r="A286" s="28" t="s">
        <v>105</v>
      </c>
      <c r="B286" s="25" t="s">
        <v>2883</v>
      </c>
      <c r="C286" s="28" t="s">
        <v>2082</v>
      </c>
      <c r="D286" s="68" t="s">
        <v>3230</v>
      </c>
      <c r="E286" s="69">
        <v>6200</v>
      </c>
      <c r="F286" s="70">
        <v>5168.8421052631575</v>
      </c>
      <c r="G286" s="71">
        <f t="shared" si="4"/>
        <v>0.16631578947368428</v>
      </c>
    </row>
    <row r="287" spans="1:7" x14ac:dyDescent="0.25">
      <c r="A287" s="28" t="s">
        <v>106</v>
      </c>
      <c r="B287" s="25" t="s">
        <v>2883</v>
      </c>
      <c r="C287" s="28" t="s">
        <v>2081</v>
      </c>
      <c r="D287" s="68" t="s">
        <v>3230</v>
      </c>
      <c r="E287" s="69">
        <v>7075</v>
      </c>
      <c r="F287" s="70">
        <v>5898.3157894736833</v>
      </c>
      <c r="G287" s="71">
        <f t="shared" si="4"/>
        <v>0.16631578947368433</v>
      </c>
    </row>
    <row r="288" spans="1:7" x14ac:dyDescent="0.25">
      <c r="A288" s="28" t="s">
        <v>3294</v>
      </c>
      <c r="B288" s="28" t="s">
        <v>2883</v>
      </c>
      <c r="C288" s="28" t="s">
        <v>3295</v>
      </c>
      <c r="D288" s="68" t="s">
        <v>3230</v>
      </c>
      <c r="E288" s="69">
        <v>54615</v>
      </c>
      <c r="F288" s="70">
        <v>45531.663157894734</v>
      </c>
      <c r="G288" s="71">
        <f t="shared" si="4"/>
        <v>0.16631578947368425</v>
      </c>
    </row>
    <row r="289" spans="1:7" x14ac:dyDescent="0.25">
      <c r="A289" s="28" t="s">
        <v>3296</v>
      </c>
      <c r="B289" s="28" t="s">
        <v>2883</v>
      </c>
      <c r="C289" s="28" t="s">
        <v>3297</v>
      </c>
      <c r="D289" s="68" t="s">
        <v>3230</v>
      </c>
      <c r="E289" s="69">
        <v>57915</v>
      </c>
      <c r="F289" s="70">
        <v>48282.821052631574</v>
      </c>
      <c r="G289" s="71">
        <f t="shared" si="4"/>
        <v>0.16631578947368428</v>
      </c>
    </row>
    <row r="290" spans="1:7" x14ac:dyDescent="0.25">
      <c r="A290" s="28" t="s">
        <v>3298</v>
      </c>
      <c r="B290" s="28" t="s">
        <v>2883</v>
      </c>
      <c r="C290" s="28" t="s">
        <v>3299</v>
      </c>
      <c r="D290" s="68" t="s">
        <v>3230</v>
      </c>
      <c r="E290" s="69">
        <v>63525</v>
      </c>
      <c r="F290" s="70">
        <v>52959.789473684206</v>
      </c>
      <c r="G290" s="71">
        <f t="shared" si="4"/>
        <v>0.16631578947368428</v>
      </c>
    </row>
    <row r="291" spans="1:7" x14ac:dyDescent="0.25">
      <c r="A291" s="28" t="s">
        <v>107</v>
      </c>
      <c r="B291" s="25" t="s">
        <v>2883</v>
      </c>
      <c r="C291" s="28" t="s">
        <v>108</v>
      </c>
      <c r="D291" s="68" t="s">
        <v>3230</v>
      </c>
      <c r="E291" s="69">
        <v>4175</v>
      </c>
      <c r="F291" s="70">
        <v>3480.6315789473679</v>
      </c>
      <c r="G291" s="71">
        <f t="shared" si="4"/>
        <v>0.16631578947368433</v>
      </c>
    </row>
    <row r="292" spans="1:7" x14ac:dyDescent="0.25">
      <c r="A292" s="28" t="s">
        <v>113</v>
      </c>
      <c r="B292" s="25" t="s">
        <v>2883</v>
      </c>
      <c r="C292" s="28" t="s">
        <v>3300</v>
      </c>
      <c r="D292" s="68" t="s">
        <v>3230</v>
      </c>
      <c r="E292" s="69">
        <v>4185</v>
      </c>
      <c r="F292" s="70">
        <v>3488.9684210526316</v>
      </c>
      <c r="G292" s="71">
        <f t="shared" si="4"/>
        <v>0.16631578947368422</v>
      </c>
    </row>
    <row r="293" spans="1:7" x14ac:dyDescent="0.25">
      <c r="A293" s="28" t="s">
        <v>114</v>
      </c>
      <c r="B293" s="25" t="s">
        <v>2883</v>
      </c>
      <c r="C293" s="28" t="s">
        <v>3301</v>
      </c>
      <c r="D293" s="68" t="s">
        <v>3230</v>
      </c>
      <c r="E293" s="69">
        <v>4760</v>
      </c>
      <c r="F293" s="70">
        <v>3968.3368421052633</v>
      </c>
      <c r="G293" s="71">
        <f t="shared" si="4"/>
        <v>0.16631578947368419</v>
      </c>
    </row>
    <row r="294" spans="1:7" x14ac:dyDescent="0.25">
      <c r="A294" s="28" t="s">
        <v>115</v>
      </c>
      <c r="B294" s="25" t="s">
        <v>2883</v>
      </c>
      <c r="C294" s="28" t="s">
        <v>3302</v>
      </c>
      <c r="D294" s="68" t="s">
        <v>3230</v>
      </c>
      <c r="E294" s="69">
        <v>5750</v>
      </c>
      <c r="F294" s="70">
        <v>4793.6842105263149</v>
      </c>
      <c r="G294" s="71">
        <f t="shared" si="4"/>
        <v>0.16631578947368436</v>
      </c>
    </row>
    <row r="295" spans="1:7" x14ac:dyDescent="0.25">
      <c r="A295" s="28" t="s">
        <v>110</v>
      </c>
      <c r="B295" s="25" t="s">
        <v>2883</v>
      </c>
      <c r="C295" s="28" t="s">
        <v>3303</v>
      </c>
      <c r="D295" s="68" t="s">
        <v>3230</v>
      </c>
      <c r="E295" s="69">
        <v>12635</v>
      </c>
      <c r="F295" s="70">
        <v>10533.599999999999</v>
      </c>
      <c r="G295" s="71">
        <f t="shared" si="4"/>
        <v>0.16631578947368433</v>
      </c>
    </row>
    <row r="296" spans="1:7" x14ac:dyDescent="0.25">
      <c r="A296" s="28" t="s">
        <v>111</v>
      </c>
      <c r="B296" s="25" t="s">
        <v>2883</v>
      </c>
      <c r="C296" s="28" t="s">
        <v>3304</v>
      </c>
      <c r="D296" s="68" t="s">
        <v>3230</v>
      </c>
      <c r="E296" s="69">
        <v>15685</v>
      </c>
      <c r="F296" s="70">
        <v>13076.336842105264</v>
      </c>
      <c r="G296" s="71">
        <f t="shared" si="4"/>
        <v>0.16631578947368417</v>
      </c>
    </row>
    <row r="297" spans="1:7" x14ac:dyDescent="0.25">
      <c r="A297" s="28" t="s">
        <v>112</v>
      </c>
      <c r="B297" s="25" t="s">
        <v>2883</v>
      </c>
      <c r="C297" s="28" t="s">
        <v>3305</v>
      </c>
      <c r="D297" s="68" t="s">
        <v>3230</v>
      </c>
      <c r="E297" s="69">
        <v>19180</v>
      </c>
      <c r="F297" s="70">
        <v>15990.063157894736</v>
      </c>
      <c r="G297" s="71">
        <f t="shared" si="4"/>
        <v>0.16631578947368425</v>
      </c>
    </row>
    <row r="298" spans="1:7" x14ac:dyDescent="0.25">
      <c r="A298" s="28" t="s">
        <v>109</v>
      </c>
      <c r="B298" s="25" t="s">
        <v>2883</v>
      </c>
      <c r="C298" s="28" t="s">
        <v>3988</v>
      </c>
      <c r="D298" s="68" t="s">
        <v>3230</v>
      </c>
      <c r="E298" s="69">
        <v>135</v>
      </c>
      <c r="F298" s="70">
        <v>112.54736842105262</v>
      </c>
      <c r="G298" s="71">
        <f t="shared" si="4"/>
        <v>0.16631578947368425</v>
      </c>
    </row>
    <row r="299" spans="1:7" x14ac:dyDescent="0.25">
      <c r="A299" s="28" t="s">
        <v>101</v>
      </c>
      <c r="B299" s="25" t="s">
        <v>2883</v>
      </c>
      <c r="C299" s="28" t="s">
        <v>1170</v>
      </c>
      <c r="D299" s="68" t="s">
        <v>3230</v>
      </c>
      <c r="E299" s="69">
        <v>14430</v>
      </c>
      <c r="F299" s="70">
        <v>12030.063157894736</v>
      </c>
      <c r="G299" s="71">
        <f t="shared" si="4"/>
        <v>0.16631578947368428</v>
      </c>
    </row>
    <row r="300" spans="1:7" x14ac:dyDescent="0.25">
      <c r="A300" s="28" t="s">
        <v>102</v>
      </c>
      <c r="B300" s="25" t="s">
        <v>2883</v>
      </c>
      <c r="C300" s="28" t="s">
        <v>1171</v>
      </c>
      <c r="D300" s="68" t="s">
        <v>3231</v>
      </c>
      <c r="E300" s="69">
        <v>1550</v>
      </c>
      <c r="F300" s="70">
        <v>1292.2105263157894</v>
      </c>
      <c r="G300" s="71">
        <f t="shared" si="4"/>
        <v>0.16631578947368428</v>
      </c>
    </row>
    <row r="301" spans="1:7" x14ac:dyDescent="0.25">
      <c r="A301" s="28" t="s">
        <v>1183</v>
      </c>
      <c r="B301" s="25" t="s">
        <v>2884</v>
      </c>
      <c r="C301" s="28" t="s">
        <v>2080</v>
      </c>
      <c r="D301" s="68" t="s">
        <v>3230</v>
      </c>
      <c r="E301" s="69">
        <v>2395</v>
      </c>
      <c r="F301" s="70">
        <v>1996.6736842105263</v>
      </c>
      <c r="G301" s="71">
        <f t="shared" si="4"/>
        <v>0.16631578947368422</v>
      </c>
    </row>
    <row r="302" spans="1:7" x14ac:dyDescent="0.25">
      <c r="A302" s="28" t="s">
        <v>1184</v>
      </c>
      <c r="B302" s="25" t="s">
        <v>2884</v>
      </c>
      <c r="C302" s="28" t="s">
        <v>2079</v>
      </c>
      <c r="D302" s="68" t="s">
        <v>3230</v>
      </c>
      <c r="E302" s="69">
        <v>2500</v>
      </c>
      <c r="F302" s="70">
        <v>2084.2105263157891</v>
      </c>
      <c r="G302" s="71">
        <f t="shared" si="4"/>
        <v>0.16631578947368433</v>
      </c>
    </row>
    <row r="303" spans="1:7" x14ac:dyDescent="0.25">
      <c r="A303" s="28" t="s">
        <v>1185</v>
      </c>
      <c r="B303" s="25" t="s">
        <v>2884</v>
      </c>
      <c r="C303" s="28" t="s">
        <v>2078</v>
      </c>
      <c r="D303" s="68" t="s">
        <v>3230</v>
      </c>
      <c r="E303" s="69">
        <v>2705</v>
      </c>
      <c r="F303" s="70">
        <v>2255.1157894736843</v>
      </c>
      <c r="G303" s="71">
        <f t="shared" si="4"/>
        <v>0.16631578947368417</v>
      </c>
    </row>
    <row r="304" spans="1:7" x14ac:dyDescent="0.25">
      <c r="A304" s="28" t="s">
        <v>1186</v>
      </c>
      <c r="B304" s="25" t="s">
        <v>2884</v>
      </c>
      <c r="C304" s="28" t="s">
        <v>2077</v>
      </c>
      <c r="D304" s="68" t="s">
        <v>3230</v>
      </c>
      <c r="E304" s="69">
        <v>2805</v>
      </c>
      <c r="F304" s="70">
        <v>2338.4842105263156</v>
      </c>
      <c r="G304" s="71">
        <f t="shared" si="4"/>
        <v>0.16631578947368428</v>
      </c>
    </row>
    <row r="305" spans="1:7" x14ac:dyDescent="0.25">
      <c r="A305" s="28" t="s">
        <v>1187</v>
      </c>
      <c r="B305" s="25" t="s">
        <v>2884</v>
      </c>
      <c r="C305" s="28" t="s">
        <v>2076</v>
      </c>
      <c r="D305" s="68" t="s">
        <v>3230</v>
      </c>
      <c r="E305" s="69">
        <v>3125</v>
      </c>
      <c r="F305" s="70">
        <v>2605.2631578947367</v>
      </c>
      <c r="G305" s="71">
        <f t="shared" si="4"/>
        <v>0.16631578947368428</v>
      </c>
    </row>
    <row r="306" spans="1:7" x14ac:dyDescent="0.25">
      <c r="A306" s="28" t="s">
        <v>1188</v>
      </c>
      <c r="B306" s="25" t="s">
        <v>2884</v>
      </c>
      <c r="C306" s="28" t="s">
        <v>2075</v>
      </c>
      <c r="D306" s="68" t="s">
        <v>3230</v>
      </c>
      <c r="E306" s="69">
        <v>3225</v>
      </c>
      <c r="F306" s="70">
        <v>2688.6315789473683</v>
      </c>
      <c r="G306" s="71">
        <f t="shared" si="4"/>
        <v>0.16631578947368425</v>
      </c>
    </row>
    <row r="307" spans="1:7" x14ac:dyDescent="0.25">
      <c r="A307" s="28" t="s">
        <v>1189</v>
      </c>
      <c r="B307" s="25" t="s">
        <v>2885</v>
      </c>
      <c r="C307" s="28" t="s">
        <v>939</v>
      </c>
      <c r="D307" s="68" t="s">
        <v>3230</v>
      </c>
      <c r="E307" s="69">
        <v>175</v>
      </c>
      <c r="F307" s="70">
        <v>145.89473684210526</v>
      </c>
      <c r="G307" s="71">
        <f t="shared" si="4"/>
        <v>0.16631578947368422</v>
      </c>
    </row>
    <row r="308" spans="1:7" x14ac:dyDescent="0.25">
      <c r="A308" s="28" t="s">
        <v>137</v>
      </c>
      <c r="B308" s="25" t="s">
        <v>2886</v>
      </c>
      <c r="C308" s="28" t="s">
        <v>941</v>
      </c>
      <c r="D308" s="68" t="s">
        <v>3230</v>
      </c>
      <c r="E308" s="69">
        <v>10400</v>
      </c>
      <c r="F308" s="70">
        <v>8670.3157894736833</v>
      </c>
      <c r="G308" s="71">
        <f t="shared" si="4"/>
        <v>0.16631578947368431</v>
      </c>
    </row>
    <row r="309" spans="1:7" x14ac:dyDescent="0.25">
      <c r="A309" s="74" t="s">
        <v>2074</v>
      </c>
      <c r="B309" s="26" t="s">
        <v>2887</v>
      </c>
      <c r="C309" s="26" t="s">
        <v>2073</v>
      </c>
      <c r="D309" s="68" t="s">
        <v>3230</v>
      </c>
      <c r="E309" s="69">
        <v>140080</v>
      </c>
      <c r="F309" s="70">
        <v>116782.48421052631</v>
      </c>
      <c r="G309" s="71">
        <f t="shared" si="4"/>
        <v>0.16631578947368425</v>
      </c>
    </row>
    <row r="310" spans="1:7" x14ac:dyDescent="0.25">
      <c r="A310" s="74" t="s">
        <v>2072</v>
      </c>
      <c r="B310" s="26" t="s">
        <v>2887</v>
      </c>
      <c r="C310" s="26" t="s">
        <v>2071</v>
      </c>
      <c r="D310" s="68" t="s">
        <v>3230</v>
      </c>
      <c r="E310" s="69">
        <v>135245</v>
      </c>
      <c r="F310" s="70">
        <v>112751.62105263157</v>
      </c>
      <c r="G310" s="71">
        <f t="shared" si="4"/>
        <v>0.16631578947368428</v>
      </c>
    </row>
    <row r="311" spans="1:7" x14ac:dyDescent="0.25">
      <c r="A311" s="74" t="s">
        <v>2070</v>
      </c>
      <c r="B311" s="26" t="s">
        <v>2887</v>
      </c>
      <c r="C311" s="26" t="s">
        <v>2069</v>
      </c>
      <c r="D311" s="68" t="s">
        <v>3230</v>
      </c>
      <c r="E311" s="69">
        <v>148010</v>
      </c>
      <c r="F311" s="70">
        <v>123393.59999999999</v>
      </c>
      <c r="G311" s="71">
        <f t="shared" si="4"/>
        <v>0.16631578947368428</v>
      </c>
    </row>
    <row r="312" spans="1:7" x14ac:dyDescent="0.25">
      <c r="A312" s="74" t="s">
        <v>2068</v>
      </c>
      <c r="B312" s="26" t="s">
        <v>2887</v>
      </c>
      <c r="C312" s="26" t="s">
        <v>2067</v>
      </c>
      <c r="D312" s="68" t="s">
        <v>3230</v>
      </c>
      <c r="E312" s="69">
        <v>143070</v>
      </c>
      <c r="F312" s="70">
        <v>119275.2</v>
      </c>
      <c r="G312" s="71">
        <f t="shared" si="4"/>
        <v>0.16631578947368422</v>
      </c>
    </row>
    <row r="313" spans="1:7" x14ac:dyDescent="0.25">
      <c r="A313" s="74" t="s">
        <v>2066</v>
      </c>
      <c r="B313" s="26" t="s">
        <v>2887</v>
      </c>
      <c r="C313" s="26" t="s">
        <v>2065</v>
      </c>
      <c r="D313" s="68" t="s">
        <v>3230</v>
      </c>
      <c r="E313" s="69">
        <v>157935</v>
      </c>
      <c r="F313" s="70">
        <v>131667.91578947369</v>
      </c>
      <c r="G313" s="71">
        <f t="shared" si="4"/>
        <v>0.16631578947368419</v>
      </c>
    </row>
    <row r="314" spans="1:7" x14ac:dyDescent="0.25">
      <c r="A314" s="74" t="s">
        <v>2064</v>
      </c>
      <c r="B314" s="26" t="s">
        <v>2887</v>
      </c>
      <c r="C314" s="26" t="s">
        <v>2063</v>
      </c>
      <c r="D314" s="68" t="s">
        <v>3230</v>
      </c>
      <c r="E314" s="69">
        <v>152785</v>
      </c>
      <c r="F314" s="70">
        <v>127374.44210526315</v>
      </c>
      <c r="G314" s="71">
        <f t="shared" si="4"/>
        <v>0.16631578947368425</v>
      </c>
    </row>
    <row r="315" spans="1:7" x14ac:dyDescent="0.25">
      <c r="A315" s="74" t="s">
        <v>2062</v>
      </c>
      <c r="B315" s="26" t="s">
        <v>2887</v>
      </c>
      <c r="C315" s="26" t="s">
        <v>2061</v>
      </c>
      <c r="D315" s="68" t="s">
        <v>3230</v>
      </c>
      <c r="E315" s="69">
        <v>159650</v>
      </c>
      <c r="F315" s="70">
        <v>133097.68421052632</v>
      </c>
      <c r="G315" s="71">
        <f t="shared" si="4"/>
        <v>0.16631578947368419</v>
      </c>
    </row>
    <row r="316" spans="1:7" x14ac:dyDescent="0.25">
      <c r="A316" s="74" t="s">
        <v>2060</v>
      </c>
      <c r="B316" s="26" t="s">
        <v>2887</v>
      </c>
      <c r="C316" s="26" t="s">
        <v>2059</v>
      </c>
      <c r="D316" s="68" t="s">
        <v>3230</v>
      </c>
      <c r="E316" s="69">
        <v>154575</v>
      </c>
      <c r="F316" s="70">
        <v>128866.73684210527</v>
      </c>
      <c r="G316" s="71">
        <f t="shared" si="4"/>
        <v>0.16631578947368419</v>
      </c>
    </row>
    <row r="317" spans="1:7" x14ac:dyDescent="0.25">
      <c r="A317" s="74" t="s">
        <v>2058</v>
      </c>
      <c r="B317" s="26" t="s">
        <v>2887</v>
      </c>
      <c r="C317" s="26" t="s">
        <v>2057</v>
      </c>
      <c r="D317" s="68" t="s">
        <v>3230</v>
      </c>
      <c r="E317" s="69">
        <v>168735</v>
      </c>
      <c r="F317" s="70">
        <v>140671.7052631579</v>
      </c>
      <c r="G317" s="71">
        <f t="shared" si="4"/>
        <v>0.16631578947368419</v>
      </c>
    </row>
    <row r="318" spans="1:7" x14ac:dyDescent="0.25">
      <c r="A318" s="74" t="s">
        <v>2056</v>
      </c>
      <c r="B318" s="26" t="s">
        <v>2887</v>
      </c>
      <c r="C318" s="26" t="s">
        <v>2055</v>
      </c>
      <c r="D318" s="68" t="s">
        <v>3230</v>
      </c>
      <c r="E318" s="69">
        <v>163530</v>
      </c>
      <c r="F318" s="70">
        <v>136332.37894736842</v>
      </c>
      <c r="G318" s="71">
        <f t="shared" si="4"/>
        <v>0.16631578947368425</v>
      </c>
    </row>
    <row r="319" spans="1:7" x14ac:dyDescent="0.25">
      <c r="A319" s="74" t="s">
        <v>2054</v>
      </c>
      <c r="B319" s="26" t="s">
        <v>2887</v>
      </c>
      <c r="C319" s="26" t="s">
        <v>2053</v>
      </c>
      <c r="D319" s="68" t="s">
        <v>3230</v>
      </c>
      <c r="E319" s="69">
        <v>143545</v>
      </c>
      <c r="F319" s="70">
        <v>119671.2</v>
      </c>
      <c r="G319" s="71">
        <f t="shared" si="4"/>
        <v>0.16631578947368422</v>
      </c>
    </row>
    <row r="320" spans="1:7" x14ac:dyDescent="0.25">
      <c r="A320" s="74" t="s">
        <v>2052</v>
      </c>
      <c r="B320" s="26" t="s">
        <v>2887</v>
      </c>
      <c r="C320" s="26" t="s">
        <v>2051</v>
      </c>
      <c r="D320" s="68" t="s">
        <v>3230</v>
      </c>
      <c r="E320" s="69">
        <v>138745</v>
      </c>
      <c r="F320" s="70">
        <v>115669.51578947368</v>
      </c>
      <c r="G320" s="71">
        <f t="shared" si="4"/>
        <v>0.16631578947368428</v>
      </c>
    </row>
    <row r="321" spans="1:7" x14ac:dyDescent="0.25">
      <c r="A321" s="74" t="s">
        <v>2050</v>
      </c>
      <c r="B321" s="26" t="s">
        <v>2887</v>
      </c>
      <c r="C321" s="26" t="s">
        <v>2049</v>
      </c>
      <c r="D321" s="68" t="s">
        <v>3230</v>
      </c>
      <c r="E321" s="69">
        <v>151110</v>
      </c>
      <c r="F321" s="70">
        <v>125978.02105263158</v>
      </c>
      <c r="G321" s="71">
        <f t="shared" si="4"/>
        <v>0.16631578947368422</v>
      </c>
    </row>
    <row r="322" spans="1:7" x14ac:dyDescent="0.25">
      <c r="A322" s="74" t="s">
        <v>2048</v>
      </c>
      <c r="B322" s="26" t="s">
        <v>2887</v>
      </c>
      <c r="C322" s="26" t="s">
        <v>2047</v>
      </c>
      <c r="D322" s="68" t="s">
        <v>3230</v>
      </c>
      <c r="E322" s="69">
        <v>146180</v>
      </c>
      <c r="F322" s="70">
        <v>121867.95789473684</v>
      </c>
      <c r="G322" s="71">
        <f t="shared" si="4"/>
        <v>0.16631578947368419</v>
      </c>
    </row>
    <row r="323" spans="1:7" x14ac:dyDescent="0.25">
      <c r="A323" s="74" t="s">
        <v>2046</v>
      </c>
      <c r="B323" s="26" t="s">
        <v>2887</v>
      </c>
      <c r="C323" s="26" t="s">
        <v>2045</v>
      </c>
      <c r="D323" s="68" t="s">
        <v>3230</v>
      </c>
      <c r="E323" s="69">
        <v>160650</v>
      </c>
      <c r="F323" s="70">
        <v>133931.36842105264</v>
      </c>
      <c r="G323" s="71">
        <f t="shared" si="4"/>
        <v>0.16631578947368417</v>
      </c>
    </row>
    <row r="324" spans="1:7" x14ac:dyDescent="0.25">
      <c r="A324" s="74" t="s">
        <v>2044</v>
      </c>
      <c r="B324" s="26" t="s">
        <v>2887</v>
      </c>
      <c r="C324" s="26" t="s">
        <v>2043</v>
      </c>
      <c r="D324" s="68" t="s">
        <v>3230</v>
      </c>
      <c r="E324" s="69">
        <v>155500</v>
      </c>
      <c r="F324" s="70">
        <v>129637.89473684211</v>
      </c>
      <c r="G324" s="71">
        <f t="shared" ref="G324:G387" si="5">(E324-F324)/E324</f>
        <v>0.16631578947368419</v>
      </c>
    </row>
    <row r="325" spans="1:7" x14ac:dyDescent="0.25">
      <c r="A325" s="74" t="s">
        <v>2042</v>
      </c>
      <c r="B325" s="26" t="s">
        <v>2887</v>
      </c>
      <c r="C325" s="26" t="s">
        <v>2041</v>
      </c>
      <c r="D325" s="68" t="s">
        <v>3230</v>
      </c>
      <c r="E325" s="69">
        <v>162015</v>
      </c>
      <c r="F325" s="70">
        <v>135069.34736842103</v>
      </c>
      <c r="G325" s="71">
        <f t="shared" si="5"/>
        <v>0.16631578947368433</v>
      </c>
    </row>
    <row r="326" spans="1:7" x14ac:dyDescent="0.25">
      <c r="A326" s="74" t="s">
        <v>2040</v>
      </c>
      <c r="B326" s="26" t="s">
        <v>2887</v>
      </c>
      <c r="C326" s="26" t="s">
        <v>2039</v>
      </c>
      <c r="D326" s="68" t="s">
        <v>3230</v>
      </c>
      <c r="E326" s="69">
        <v>156955</v>
      </c>
      <c r="F326" s="70">
        <v>130850.9052631579</v>
      </c>
      <c r="G326" s="71">
        <f t="shared" si="5"/>
        <v>0.16631578947368419</v>
      </c>
    </row>
    <row r="327" spans="1:7" x14ac:dyDescent="0.25">
      <c r="A327" s="74" t="s">
        <v>2038</v>
      </c>
      <c r="B327" s="26" t="s">
        <v>2887</v>
      </c>
      <c r="C327" s="26" t="s">
        <v>2037</v>
      </c>
      <c r="D327" s="68" t="s">
        <v>3230</v>
      </c>
      <c r="E327" s="69">
        <v>170940</v>
      </c>
      <c r="F327" s="70">
        <v>142509.97894736842</v>
      </c>
      <c r="G327" s="71">
        <f t="shared" si="5"/>
        <v>0.16631578947368422</v>
      </c>
    </row>
    <row r="328" spans="1:7" x14ac:dyDescent="0.25">
      <c r="A328" s="74" t="s">
        <v>2036</v>
      </c>
      <c r="B328" s="26" t="s">
        <v>2887</v>
      </c>
      <c r="C328" s="26" t="s">
        <v>2035</v>
      </c>
      <c r="D328" s="68" t="s">
        <v>3230</v>
      </c>
      <c r="E328" s="69">
        <v>165740</v>
      </c>
      <c r="F328" s="70">
        <v>138174.82105263157</v>
      </c>
      <c r="G328" s="71">
        <f t="shared" si="5"/>
        <v>0.16631578947368428</v>
      </c>
    </row>
    <row r="329" spans="1:7" x14ac:dyDescent="0.25">
      <c r="A329" s="74" t="s">
        <v>2034</v>
      </c>
      <c r="B329" s="26" t="s">
        <v>2887</v>
      </c>
      <c r="C329" s="26" t="s">
        <v>2033</v>
      </c>
      <c r="D329" s="68" t="s">
        <v>3230</v>
      </c>
      <c r="E329" s="69">
        <v>146885</v>
      </c>
      <c r="F329" s="70">
        <v>122455.7052631579</v>
      </c>
      <c r="G329" s="71">
        <f t="shared" si="5"/>
        <v>0.16631578947368419</v>
      </c>
    </row>
    <row r="330" spans="1:7" x14ac:dyDescent="0.25">
      <c r="A330" s="74" t="s">
        <v>2032</v>
      </c>
      <c r="B330" s="26" t="s">
        <v>2887</v>
      </c>
      <c r="C330" s="26" t="s">
        <v>2031</v>
      </c>
      <c r="D330" s="68" t="s">
        <v>3230</v>
      </c>
      <c r="E330" s="69">
        <v>142080</v>
      </c>
      <c r="F330" s="70">
        <v>118449.85263157895</v>
      </c>
      <c r="G330" s="71">
        <f t="shared" si="5"/>
        <v>0.16631578947368419</v>
      </c>
    </row>
    <row r="331" spans="1:7" x14ac:dyDescent="0.25">
      <c r="A331" s="74" t="s">
        <v>2030</v>
      </c>
      <c r="B331" s="26" t="s">
        <v>2887</v>
      </c>
      <c r="C331" s="26" t="s">
        <v>2029</v>
      </c>
      <c r="D331" s="68" t="s">
        <v>3230</v>
      </c>
      <c r="E331" s="69">
        <v>154125</v>
      </c>
      <c r="F331" s="70">
        <v>128491.57894736843</v>
      </c>
      <c r="G331" s="71">
        <f t="shared" si="5"/>
        <v>0.16631578947368417</v>
      </c>
    </row>
    <row r="332" spans="1:7" x14ac:dyDescent="0.25">
      <c r="A332" s="74" t="s">
        <v>2028</v>
      </c>
      <c r="B332" s="26" t="s">
        <v>2887</v>
      </c>
      <c r="C332" s="26" t="s">
        <v>2027</v>
      </c>
      <c r="D332" s="68" t="s">
        <v>3230</v>
      </c>
      <c r="E332" s="69">
        <v>149195</v>
      </c>
      <c r="F332" s="70">
        <v>124381.51578947368</v>
      </c>
      <c r="G332" s="71">
        <f t="shared" si="5"/>
        <v>0.16631578947368425</v>
      </c>
    </row>
    <row r="333" spans="1:7" x14ac:dyDescent="0.25">
      <c r="A333" s="74" t="s">
        <v>2026</v>
      </c>
      <c r="B333" s="26" t="s">
        <v>2887</v>
      </c>
      <c r="C333" s="26" t="s">
        <v>2025</v>
      </c>
      <c r="D333" s="68" t="s">
        <v>3230</v>
      </c>
      <c r="E333" s="69">
        <v>163310</v>
      </c>
      <c r="F333" s="70">
        <v>136148.96842105262</v>
      </c>
      <c r="G333" s="71">
        <f t="shared" si="5"/>
        <v>0.16631578947368431</v>
      </c>
    </row>
    <row r="334" spans="1:7" x14ac:dyDescent="0.25">
      <c r="A334" s="74" t="s">
        <v>2024</v>
      </c>
      <c r="B334" s="26" t="s">
        <v>2887</v>
      </c>
      <c r="C334" s="26" t="s">
        <v>2023</v>
      </c>
      <c r="D334" s="68" t="s">
        <v>3230</v>
      </c>
      <c r="E334" s="69">
        <v>158175</v>
      </c>
      <c r="F334" s="70">
        <v>131867.99999999997</v>
      </c>
      <c r="G334" s="71">
        <f t="shared" si="5"/>
        <v>0.16631578947368439</v>
      </c>
    </row>
    <row r="335" spans="1:7" x14ac:dyDescent="0.25">
      <c r="A335" s="74" t="s">
        <v>2022</v>
      </c>
      <c r="B335" s="26" t="s">
        <v>2887</v>
      </c>
      <c r="C335" s="26" t="s">
        <v>2021</v>
      </c>
      <c r="D335" s="68" t="s">
        <v>3230</v>
      </c>
      <c r="E335" s="69">
        <v>164365</v>
      </c>
      <c r="F335" s="70">
        <v>137028.50526315789</v>
      </c>
      <c r="G335" s="71">
        <f t="shared" si="5"/>
        <v>0.16631578947368425</v>
      </c>
    </row>
    <row r="336" spans="1:7" x14ac:dyDescent="0.25">
      <c r="A336" s="74" t="s">
        <v>2020</v>
      </c>
      <c r="B336" s="26" t="s">
        <v>2887</v>
      </c>
      <c r="C336" s="26" t="s">
        <v>2019</v>
      </c>
      <c r="D336" s="68" t="s">
        <v>3230</v>
      </c>
      <c r="E336" s="69">
        <v>159315</v>
      </c>
      <c r="F336" s="70">
        <v>132818.4</v>
      </c>
      <c r="G336" s="71">
        <f t="shared" si="5"/>
        <v>0.16631578947368425</v>
      </c>
    </row>
    <row r="337" spans="1:7" x14ac:dyDescent="0.25">
      <c r="A337" s="74" t="s">
        <v>2018</v>
      </c>
      <c r="B337" s="26" t="s">
        <v>2887</v>
      </c>
      <c r="C337" s="26" t="s">
        <v>2017</v>
      </c>
      <c r="D337" s="68" t="s">
        <v>3230</v>
      </c>
      <c r="E337" s="69">
        <v>173115</v>
      </c>
      <c r="F337" s="70">
        <v>144323.24210526317</v>
      </c>
      <c r="G337" s="71">
        <f t="shared" si="5"/>
        <v>0.16631578947368414</v>
      </c>
    </row>
    <row r="338" spans="1:7" x14ac:dyDescent="0.25">
      <c r="A338" s="74" t="s">
        <v>2016</v>
      </c>
      <c r="B338" s="26" t="s">
        <v>2887</v>
      </c>
      <c r="C338" s="26" t="s">
        <v>2015</v>
      </c>
      <c r="D338" s="68" t="s">
        <v>3230</v>
      </c>
      <c r="E338" s="69">
        <v>167920</v>
      </c>
      <c r="F338" s="70">
        <v>139992.25263157894</v>
      </c>
      <c r="G338" s="71">
        <f t="shared" si="5"/>
        <v>0.16631578947368422</v>
      </c>
    </row>
    <row r="339" spans="1:7" x14ac:dyDescent="0.25">
      <c r="A339" s="74" t="s">
        <v>2014</v>
      </c>
      <c r="B339" s="26" t="s">
        <v>2887</v>
      </c>
      <c r="C339" s="26" t="s">
        <v>2013</v>
      </c>
      <c r="D339" s="68" t="s">
        <v>3230</v>
      </c>
      <c r="E339" s="69">
        <v>152825</v>
      </c>
      <c r="F339" s="70">
        <v>127407.78947368421</v>
      </c>
      <c r="G339" s="71">
        <f t="shared" si="5"/>
        <v>0.16631578947368419</v>
      </c>
    </row>
    <row r="340" spans="1:7" x14ac:dyDescent="0.25">
      <c r="A340" s="74" t="s">
        <v>2012</v>
      </c>
      <c r="B340" s="26" t="s">
        <v>2887</v>
      </c>
      <c r="C340" s="26" t="s">
        <v>2011</v>
      </c>
      <c r="D340" s="68" t="s">
        <v>3230</v>
      </c>
      <c r="E340" s="69">
        <v>148020</v>
      </c>
      <c r="F340" s="70">
        <v>123401.93684210526</v>
      </c>
      <c r="G340" s="71">
        <f t="shared" si="5"/>
        <v>0.16631578947368419</v>
      </c>
    </row>
    <row r="341" spans="1:7" x14ac:dyDescent="0.25">
      <c r="A341" s="74" t="s">
        <v>2010</v>
      </c>
      <c r="B341" s="26" t="s">
        <v>2887</v>
      </c>
      <c r="C341" s="26" t="s">
        <v>2009</v>
      </c>
      <c r="D341" s="68" t="s">
        <v>3230</v>
      </c>
      <c r="E341" s="69">
        <v>159585</v>
      </c>
      <c r="F341" s="70">
        <v>133043.49473684208</v>
      </c>
      <c r="G341" s="71">
        <f t="shared" si="5"/>
        <v>0.16631578947368433</v>
      </c>
    </row>
    <row r="342" spans="1:7" x14ac:dyDescent="0.25">
      <c r="A342" s="74" t="s">
        <v>2008</v>
      </c>
      <c r="B342" s="26" t="s">
        <v>2887</v>
      </c>
      <c r="C342" s="26" t="s">
        <v>2007</v>
      </c>
      <c r="D342" s="68" t="s">
        <v>3230</v>
      </c>
      <c r="E342" s="69">
        <v>154665</v>
      </c>
      <c r="F342" s="70">
        <v>128941.76842105263</v>
      </c>
      <c r="G342" s="71">
        <f t="shared" si="5"/>
        <v>0.16631578947368419</v>
      </c>
    </row>
    <row r="343" spans="1:7" x14ac:dyDescent="0.25">
      <c r="A343" s="74" t="s">
        <v>2006</v>
      </c>
      <c r="B343" s="26" t="s">
        <v>2887</v>
      </c>
      <c r="C343" s="26" t="s">
        <v>2005</v>
      </c>
      <c r="D343" s="68" t="s">
        <v>3230</v>
      </c>
      <c r="E343" s="69">
        <v>168260</v>
      </c>
      <c r="F343" s="70">
        <v>140275.7052631579</v>
      </c>
      <c r="G343" s="71">
        <f t="shared" si="5"/>
        <v>0.16631578947368419</v>
      </c>
    </row>
    <row r="344" spans="1:7" x14ac:dyDescent="0.25">
      <c r="A344" s="74" t="s">
        <v>2004</v>
      </c>
      <c r="B344" s="26" t="s">
        <v>2887</v>
      </c>
      <c r="C344" s="26" t="s">
        <v>2003</v>
      </c>
      <c r="D344" s="68" t="s">
        <v>3230</v>
      </c>
      <c r="E344" s="69">
        <v>163120</v>
      </c>
      <c r="F344" s="70">
        <v>135990.56842105262</v>
      </c>
      <c r="G344" s="71">
        <f t="shared" si="5"/>
        <v>0.16631578947368425</v>
      </c>
    </row>
    <row r="345" spans="1:7" x14ac:dyDescent="0.25">
      <c r="A345" s="74" t="s">
        <v>2002</v>
      </c>
      <c r="B345" s="26" t="s">
        <v>2887</v>
      </c>
      <c r="C345" s="26" t="s">
        <v>2001</v>
      </c>
      <c r="D345" s="68" t="s">
        <v>3230</v>
      </c>
      <c r="E345" s="69">
        <v>168750</v>
      </c>
      <c r="F345" s="70">
        <v>140684.21052631579</v>
      </c>
      <c r="G345" s="71">
        <f t="shared" si="5"/>
        <v>0.16631578947368422</v>
      </c>
    </row>
    <row r="346" spans="1:7" x14ac:dyDescent="0.25">
      <c r="A346" s="74" t="s">
        <v>2000</v>
      </c>
      <c r="B346" s="26" t="s">
        <v>2887</v>
      </c>
      <c r="C346" s="26" t="s">
        <v>1999</v>
      </c>
      <c r="D346" s="68" t="s">
        <v>3230</v>
      </c>
      <c r="E346" s="69">
        <v>163705</v>
      </c>
      <c r="F346" s="70">
        <v>136478.27368421052</v>
      </c>
      <c r="G346" s="71">
        <f t="shared" si="5"/>
        <v>0.16631578947368422</v>
      </c>
    </row>
    <row r="347" spans="1:7" x14ac:dyDescent="0.25">
      <c r="A347" s="74" t="s">
        <v>1998</v>
      </c>
      <c r="B347" s="26" t="s">
        <v>2887</v>
      </c>
      <c r="C347" s="26" t="s">
        <v>1997</v>
      </c>
      <c r="D347" s="68" t="s">
        <v>3230</v>
      </c>
      <c r="E347" s="69">
        <v>177230</v>
      </c>
      <c r="F347" s="70">
        <v>147753.85263157892</v>
      </c>
      <c r="G347" s="71">
        <f t="shared" si="5"/>
        <v>0.16631578947368436</v>
      </c>
    </row>
    <row r="348" spans="1:7" x14ac:dyDescent="0.25">
      <c r="A348" s="74" t="s">
        <v>1996</v>
      </c>
      <c r="B348" s="26" t="s">
        <v>2887</v>
      </c>
      <c r="C348" s="26" t="s">
        <v>1995</v>
      </c>
      <c r="D348" s="68" t="s">
        <v>3230</v>
      </c>
      <c r="E348" s="69">
        <v>172035</v>
      </c>
      <c r="F348" s="70">
        <v>143422.86315789475</v>
      </c>
      <c r="G348" s="71">
        <f t="shared" si="5"/>
        <v>0.16631578947368411</v>
      </c>
    </row>
    <row r="349" spans="1:7" x14ac:dyDescent="0.25">
      <c r="A349" s="28" t="s">
        <v>1994</v>
      </c>
      <c r="B349" s="25" t="s">
        <v>2888</v>
      </c>
      <c r="C349" s="28" t="s">
        <v>3989</v>
      </c>
      <c r="D349" s="68" t="s">
        <v>3230</v>
      </c>
      <c r="E349" s="69">
        <v>14620</v>
      </c>
      <c r="F349" s="70">
        <v>12188.463157894736</v>
      </c>
      <c r="G349" s="71">
        <f t="shared" si="5"/>
        <v>0.16631578947368431</v>
      </c>
    </row>
    <row r="350" spans="1:7" x14ac:dyDescent="0.25">
      <c r="A350" s="28" t="s">
        <v>1993</v>
      </c>
      <c r="B350" s="25" t="s">
        <v>2888</v>
      </c>
      <c r="C350" s="28" t="s">
        <v>3990</v>
      </c>
      <c r="D350" s="68" t="s">
        <v>3230</v>
      </c>
      <c r="E350" s="69">
        <v>15065</v>
      </c>
      <c r="F350" s="70">
        <v>12559.452631578946</v>
      </c>
      <c r="G350" s="71">
        <f t="shared" si="5"/>
        <v>0.16631578947368428</v>
      </c>
    </row>
    <row r="351" spans="1:7" x14ac:dyDescent="0.25">
      <c r="A351" s="28" t="s">
        <v>1992</v>
      </c>
      <c r="B351" s="25" t="s">
        <v>2888</v>
      </c>
      <c r="C351" s="28" t="s">
        <v>3991</v>
      </c>
      <c r="D351" s="68" t="s">
        <v>3230</v>
      </c>
      <c r="E351" s="69">
        <v>385</v>
      </c>
      <c r="F351" s="70">
        <v>320.96842105263158</v>
      </c>
      <c r="G351" s="71">
        <f t="shared" si="5"/>
        <v>0.16631578947368419</v>
      </c>
    </row>
    <row r="352" spans="1:7" x14ac:dyDescent="0.25">
      <c r="A352" s="28" t="s">
        <v>1914</v>
      </c>
      <c r="B352" s="25" t="s">
        <v>2888</v>
      </c>
      <c r="C352" s="28" t="s">
        <v>1913</v>
      </c>
      <c r="D352" s="68" t="s">
        <v>3230</v>
      </c>
      <c r="E352" s="69">
        <v>630</v>
      </c>
      <c r="F352" s="70">
        <v>525.22105263157891</v>
      </c>
      <c r="G352" s="71">
        <f t="shared" si="5"/>
        <v>0.16631578947368425</v>
      </c>
    </row>
    <row r="353" spans="1:7" x14ac:dyDescent="0.25">
      <c r="A353" s="28" t="s">
        <v>1991</v>
      </c>
      <c r="B353" s="25" t="s">
        <v>2888</v>
      </c>
      <c r="C353" s="28" t="s">
        <v>1990</v>
      </c>
      <c r="D353" s="68" t="s">
        <v>3230</v>
      </c>
      <c r="E353" s="69">
        <v>4230</v>
      </c>
      <c r="F353" s="70">
        <v>3526.4842105263156</v>
      </c>
      <c r="G353" s="71">
        <f t="shared" si="5"/>
        <v>0.16631578947368425</v>
      </c>
    </row>
    <row r="354" spans="1:7" x14ac:dyDescent="0.25">
      <c r="A354" s="28" t="s">
        <v>1989</v>
      </c>
      <c r="B354" s="25" t="s">
        <v>2888</v>
      </c>
      <c r="C354" s="28" t="s">
        <v>1988</v>
      </c>
      <c r="D354" s="68" t="s">
        <v>3230</v>
      </c>
      <c r="E354" s="69">
        <v>5390</v>
      </c>
      <c r="F354" s="70">
        <v>4493.5578947368413</v>
      </c>
      <c r="G354" s="71">
        <f t="shared" si="5"/>
        <v>0.16631578947368436</v>
      </c>
    </row>
    <row r="355" spans="1:7" x14ac:dyDescent="0.25">
      <c r="A355" s="28" t="s">
        <v>1987</v>
      </c>
      <c r="B355" s="25" t="s">
        <v>2888</v>
      </c>
      <c r="C355" s="28" t="s">
        <v>1986</v>
      </c>
      <c r="D355" s="68" t="s">
        <v>3230</v>
      </c>
      <c r="E355" s="69">
        <v>6315</v>
      </c>
      <c r="F355" s="70">
        <v>5264.7157894736838</v>
      </c>
      <c r="G355" s="71">
        <f t="shared" si="5"/>
        <v>0.16631578947368428</v>
      </c>
    </row>
    <row r="356" spans="1:7" x14ac:dyDescent="0.25">
      <c r="A356" s="28" t="s">
        <v>1985</v>
      </c>
      <c r="B356" s="25" t="s">
        <v>2888</v>
      </c>
      <c r="C356" s="28" t="s">
        <v>2619</v>
      </c>
      <c r="D356" s="68" t="s">
        <v>3230</v>
      </c>
      <c r="E356" s="69">
        <v>4400</v>
      </c>
      <c r="F356" s="70">
        <v>3668.2105263157891</v>
      </c>
      <c r="G356" s="71">
        <f t="shared" si="5"/>
        <v>0.16631578947368428</v>
      </c>
    </row>
    <row r="357" spans="1:7" x14ac:dyDescent="0.25">
      <c r="A357" s="28" t="s">
        <v>1984</v>
      </c>
      <c r="B357" s="25" t="s">
        <v>2888</v>
      </c>
      <c r="C357" s="28" t="s">
        <v>1983</v>
      </c>
      <c r="D357" s="68" t="s">
        <v>3230</v>
      </c>
      <c r="E357" s="69">
        <v>8595</v>
      </c>
      <c r="F357" s="70">
        <v>7165.515789473684</v>
      </c>
      <c r="G357" s="71">
        <f t="shared" si="5"/>
        <v>0.16631578947368425</v>
      </c>
    </row>
    <row r="358" spans="1:7" x14ac:dyDescent="0.25">
      <c r="A358" s="28" t="s">
        <v>1982</v>
      </c>
      <c r="B358" s="25" t="s">
        <v>2888</v>
      </c>
      <c r="C358" s="28" t="s">
        <v>1981</v>
      </c>
      <c r="D358" s="68" t="s">
        <v>3230</v>
      </c>
      <c r="E358" s="69">
        <v>10015</v>
      </c>
      <c r="F358" s="70">
        <v>8349.347368421053</v>
      </c>
      <c r="G358" s="71">
        <f t="shared" si="5"/>
        <v>0.16631578947368417</v>
      </c>
    </row>
    <row r="359" spans="1:7" x14ac:dyDescent="0.25">
      <c r="A359" s="28" t="s">
        <v>1980</v>
      </c>
      <c r="B359" s="25" t="s">
        <v>2888</v>
      </c>
      <c r="C359" s="28" t="s">
        <v>1979</v>
      </c>
      <c r="D359" s="68" t="s">
        <v>3230</v>
      </c>
      <c r="E359" s="69">
        <v>3255</v>
      </c>
      <c r="F359" s="70">
        <v>2713.6421052631581</v>
      </c>
      <c r="G359" s="71">
        <f t="shared" si="5"/>
        <v>0.16631578947368414</v>
      </c>
    </row>
    <row r="360" spans="1:7" x14ac:dyDescent="0.25">
      <c r="A360" s="28" t="s">
        <v>1978</v>
      </c>
      <c r="B360" s="25" t="s">
        <v>2888</v>
      </c>
      <c r="C360" s="28" t="s">
        <v>1977</v>
      </c>
      <c r="D360" s="68" t="s">
        <v>3230</v>
      </c>
      <c r="E360" s="69">
        <v>4910</v>
      </c>
      <c r="F360" s="70">
        <v>4093.3894736842103</v>
      </c>
      <c r="G360" s="71">
        <f t="shared" si="5"/>
        <v>0.16631578947368425</v>
      </c>
    </row>
    <row r="361" spans="1:7" x14ac:dyDescent="0.25">
      <c r="A361" s="28" t="s">
        <v>1976</v>
      </c>
      <c r="B361" s="25" t="s">
        <v>2888</v>
      </c>
      <c r="C361" s="28" t="s">
        <v>1975</v>
      </c>
      <c r="D361" s="68" t="s">
        <v>3230</v>
      </c>
      <c r="E361" s="69">
        <v>435</v>
      </c>
      <c r="F361" s="70">
        <v>362.65263157894731</v>
      </c>
      <c r="G361" s="71">
        <f t="shared" si="5"/>
        <v>0.16631578947368436</v>
      </c>
    </row>
    <row r="362" spans="1:7" x14ac:dyDescent="0.25">
      <c r="A362" s="28" t="s">
        <v>1974</v>
      </c>
      <c r="B362" s="25" t="s">
        <v>2888</v>
      </c>
      <c r="C362" s="28" t="s">
        <v>1973</v>
      </c>
      <c r="D362" s="68" t="s">
        <v>3230</v>
      </c>
      <c r="E362" s="69">
        <v>3490</v>
      </c>
      <c r="F362" s="70">
        <v>2909.5578947368422</v>
      </c>
      <c r="G362" s="71">
        <f t="shared" si="5"/>
        <v>0.16631578947368419</v>
      </c>
    </row>
    <row r="363" spans="1:7" x14ac:dyDescent="0.25">
      <c r="A363" s="28" t="s">
        <v>1972</v>
      </c>
      <c r="B363" s="25" t="s">
        <v>2888</v>
      </c>
      <c r="C363" s="28" t="s">
        <v>1971</v>
      </c>
      <c r="D363" s="68" t="s">
        <v>3230</v>
      </c>
      <c r="E363" s="69">
        <v>9425</v>
      </c>
      <c r="F363" s="70">
        <v>7857.4736842105258</v>
      </c>
      <c r="G363" s="71">
        <f t="shared" si="5"/>
        <v>0.16631578947368428</v>
      </c>
    </row>
    <row r="364" spans="1:7" x14ac:dyDescent="0.25">
      <c r="A364" s="28" t="s">
        <v>1970</v>
      </c>
      <c r="B364" s="25" t="s">
        <v>2888</v>
      </c>
      <c r="C364" s="28" t="s">
        <v>1969</v>
      </c>
      <c r="D364" s="68" t="s">
        <v>3230</v>
      </c>
      <c r="E364" s="69">
        <v>4025</v>
      </c>
      <c r="F364" s="70">
        <v>3355.5789473684208</v>
      </c>
      <c r="G364" s="71">
        <f t="shared" si="5"/>
        <v>0.16631578947368428</v>
      </c>
    </row>
    <row r="365" spans="1:7" x14ac:dyDescent="0.25">
      <c r="A365" s="28" t="s">
        <v>1968</v>
      </c>
      <c r="B365" s="25" t="s">
        <v>2888</v>
      </c>
      <c r="C365" s="28" t="s">
        <v>3992</v>
      </c>
      <c r="D365" s="68" t="s">
        <v>3230</v>
      </c>
      <c r="E365" s="69">
        <v>11915</v>
      </c>
      <c r="F365" s="70">
        <v>9933.3473684210512</v>
      </c>
      <c r="G365" s="71">
        <f t="shared" si="5"/>
        <v>0.16631578947368433</v>
      </c>
    </row>
    <row r="366" spans="1:7" x14ac:dyDescent="0.25">
      <c r="A366" s="28" t="s">
        <v>1967</v>
      </c>
      <c r="B366" s="25" t="s">
        <v>2888</v>
      </c>
      <c r="C366" s="28" t="s">
        <v>3993</v>
      </c>
      <c r="D366" s="68" t="s">
        <v>3230</v>
      </c>
      <c r="E366" s="69">
        <v>12625</v>
      </c>
      <c r="F366" s="70">
        <v>10525.263157894737</v>
      </c>
      <c r="G366" s="71">
        <f t="shared" si="5"/>
        <v>0.16631578947368422</v>
      </c>
    </row>
    <row r="367" spans="1:7" x14ac:dyDescent="0.25">
      <c r="A367" s="28" t="s">
        <v>1966</v>
      </c>
      <c r="B367" s="25" t="s">
        <v>2888</v>
      </c>
      <c r="C367" s="28" t="s">
        <v>3994</v>
      </c>
      <c r="D367" s="68" t="s">
        <v>3230</v>
      </c>
      <c r="E367" s="69">
        <v>13565</v>
      </c>
      <c r="F367" s="70">
        <v>11308.926315789473</v>
      </c>
      <c r="G367" s="71">
        <f t="shared" si="5"/>
        <v>0.16631578947368428</v>
      </c>
    </row>
    <row r="368" spans="1:7" x14ac:dyDescent="0.25">
      <c r="A368" s="28" t="s">
        <v>1965</v>
      </c>
      <c r="B368" s="25" t="s">
        <v>2888</v>
      </c>
      <c r="C368" s="28" t="s">
        <v>3995</v>
      </c>
      <c r="D368" s="68" t="s">
        <v>3230</v>
      </c>
      <c r="E368" s="69">
        <v>17490</v>
      </c>
      <c r="F368" s="70">
        <v>14581.136842105261</v>
      </c>
      <c r="G368" s="71">
        <f t="shared" si="5"/>
        <v>0.16631578947368433</v>
      </c>
    </row>
    <row r="369" spans="1:7" x14ac:dyDescent="0.25">
      <c r="A369" s="28" t="s">
        <v>1964</v>
      </c>
      <c r="B369" s="25" t="s">
        <v>2888</v>
      </c>
      <c r="C369" s="28" t="s">
        <v>3996</v>
      </c>
      <c r="D369" s="68" t="s">
        <v>3230</v>
      </c>
      <c r="E369" s="69">
        <v>18220</v>
      </c>
      <c r="F369" s="70">
        <v>15189.726315789474</v>
      </c>
      <c r="G369" s="71">
        <f t="shared" si="5"/>
        <v>0.16631578947368419</v>
      </c>
    </row>
    <row r="370" spans="1:7" x14ac:dyDescent="0.25">
      <c r="A370" s="28" t="s">
        <v>1963</v>
      </c>
      <c r="B370" s="25" t="s">
        <v>2888</v>
      </c>
      <c r="C370" s="28" t="s">
        <v>3997</v>
      </c>
      <c r="D370" s="68" t="s">
        <v>3230</v>
      </c>
      <c r="E370" s="69">
        <v>37220</v>
      </c>
      <c r="F370" s="70">
        <v>31029.726315789474</v>
      </c>
      <c r="G370" s="71">
        <f t="shared" si="5"/>
        <v>0.16631578947368419</v>
      </c>
    </row>
    <row r="371" spans="1:7" x14ac:dyDescent="0.25">
      <c r="A371" s="28" t="s">
        <v>1962</v>
      </c>
      <c r="B371" s="25" t="s">
        <v>2888</v>
      </c>
      <c r="C371" s="28" t="s">
        <v>1961</v>
      </c>
      <c r="D371" s="68" t="s">
        <v>3230</v>
      </c>
      <c r="E371" s="69">
        <v>14130</v>
      </c>
      <c r="F371" s="70">
        <v>11779.957894736841</v>
      </c>
      <c r="G371" s="71">
        <f t="shared" si="5"/>
        <v>0.16631578947368431</v>
      </c>
    </row>
    <row r="372" spans="1:7" x14ac:dyDescent="0.25">
      <c r="A372" s="28" t="s">
        <v>1960</v>
      </c>
      <c r="B372" s="25" t="s">
        <v>2888</v>
      </c>
      <c r="C372" s="28" t="s">
        <v>1959</v>
      </c>
      <c r="D372" s="68" t="s">
        <v>3230</v>
      </c>
      <c r="E372" s="69">
        <v>15380</v>
      </c>
      <c r="F372" s="70">
        <v>12822.063157894736</v>
      </c>
      <c r="G372" s="71">
        <f t="shared" si="5"/>
        <v>0.16631578947368428</v>
      </c>
    </row>
    <row r="373" spans="1:7" x14ac:dyDescent="0.25">
      <c r="A373" s="28" t="s">
        <v>1958</v>
      </c>
      <c r="B373" s="25" t="s">
        <v>2888</v>
      </c>
      <c r="C373" s="28" t="s">
        <v>1957</v>
      </c>
      <c r="D373" s="68" t="s">
        <v>3230</v>
      </c>
      <c r="E373" s="69">
        <v>14985</v>
      </c>
      <c r="F373" s="70">
        <v>12492.757894736842</v>
      </c>
      <c r="G373" s="71">
        <f t="shared" si="5"/>
        <v>0.16631578947368422</v>
      </c>
    </row>
    <row r="374" spans="1:7" x14ac:dyDescent="0.25">
      <c r="A374" s="28" t="s">
        <v>1956</v>
      </c>
      <c r="B374" s="25" t="s">
        <v>2888</v>
      </c>
      <c r="C374" s="28" t="s">
        <v>1955</v>
      </c>
      <c r="D374" s="68" t="s">
        <v>3230</v>
      </c>
      <c r="E374" s="69">
        <v>16245</v>
      </c>
      <c r="F374" s="70">
        <v>13543.2</v>
      </c>
      <c r="G374" s="71">
        <f t="shared" si="5"/>
        <v>0.16631578947368417</v>
      </c>
    </row>
    <row r="375" spans="1:7" x14ac:dyDescent="0.25">
      <c r="A375" s="28" t="s">
        <v>1954</v>
      </c>
      <c r="B375" s="25" t="s">
        <v>2888</v>
      </c>
      <c r="C375" s="28" t="s">
        <v>1953</v>
      </c>
      <c r="D375" s="68" t="s">
        <v>3230</v>
      </c>
      <c r="E375" s="69">
        <v>16145</v>
      </c>
      <c r="F375" s="70">
        <v>13459.831578947369</v>
      </c>
      <c r="G375" s="71">
        <f t="shared" si="5"/>
        <v>0.16631578947368417</v>
      </c>
    </row>
    <row r="376" spans="1:7" x14ac:dyDescent="0.25">
      <c r="A376" s="28" t="s">
        <v>1952</v>
      </c>
      <c r="B376" s="25" t="s">
        <v>2888</v>
      </c>
      <c r="C376" s="28" t="s">
        <v>1951</v>
      </c>
      <c r="D376" s="68" t="s">
        <v>3230</v>
      </c>
      <c r="E376" s="69">
        <v>17475</v>
      </c>
      <c r="F376" s="70">
        <v>14568.631578947368</v>
      </c>
      <c r="G376" s="71">
        <f t="shared" si="5"/>
        <v>0.16631578947368422</v>
      </c>
    </row>
    <row r="377" spans="1:7" x14ac:dyDescent="0.25">
      <c r="A377" s="28" t="s">
        <v>1950</v>
      </c>
      <c r="B377" s="25" t="s">
        <v>2888</v>
      </c>
      <c r="C377" s="28" t="s">
        <v>1949</v>
      </c>
      <c r="D377" s="68" t="s">
        <v>3230</v>
      </c>
      <c r="E377" s="69">
        <v>17025</v>
      </c>
      <c r="F377" s="70">
        <v>14193.473684210525</v>
      </c>
      <c r="G377" s="71">
        <f t="shared" si="5"/>
        <v>0.16631578947368431</v>
      </c>
    </row>
    <row r="378" spans="1:7" x14ac:dyDescent="0.25">
      <c r="A378" s="28" t="s">
        <v>1948</v>
      </c>
      <c r="B378" s="25" t="s">
        <v>2888</v>
      </c>
      <c r="C378" s="28" t="s">
        <v>1947</v>
      </c>
      <c r="D378" s="68" t="s">
        <v>3230</v>
      </c>
      <c r="E378" s="69">
        <v>18340</v>
      </c>
      <c r="F378" s="70">
        <v>15289.768421052631</v>
      </c>
      <c r="G378" s="71">
        <f t="shared" si="5"/>
        <v>0.16631578947368422</v>
      </c>
    </row>
    <row r="379" spans="1:7" x14ac:dyDescent="0.25">
      <c r="A379" s="28" t="s">
        <v>1946</v>
      </c>
      <c r="B379" s="25" t="s">
        <v>2888</v>
      </c>
      <c r="C379" s="28" t="s">
        <v>1944</v>
      </c>
      <c r="D379" s="68" t="s">
        <v>3230</v>
      </c>
      <c r="E379" s="69">
        <v>18105</v>
      </c>
      <c r="F379" s="70">
        <v>15093.852631578948</v>
      </c>
      <c r="G379" s="71">
        <f t="shared" si="5"/>
        <v>0.16631578947368419</v>
      </c>
    </row>
    <row r="380" spans="1:7" x14ac:dyDescent="0.25">
      <c r="A380" s="28" t="s">
        <v>1945</v>
      </c>
      <c r="B380" s="25" t="s">
        <v>2888</v>
      </c>
      <c r="C380" s="28" t="s">
        <v>3998</v>
      </c>
      <c r="D380" s="68" t="s">
        <v>3230</v>
      </c>
      <c r="E380" s="69">
        <v>19210</v>
      </c>
      <c r="F380" s="70">
        <v>16015.073684210525</v>
      </c>
      <c r="G380" s="71">
        <f t="shared" si="5"/>
        <v>0.16631578947368428</v>
      </c>
    </row>
    <row r="381" spans="1:7" x14ac:dyDescent="0.25">
      <c r="A381" s="28" t="s">
        <v>1943</v>
      </c>
      <c r="B381" s="25" t="s">
        <v>2888</v>
      </c>
      <c r="C381" s="28" t="s">
        <v>1941</v>
      </c>
      <c r="D381" s="68" t="s">
        <v>3230</v>
      </c>
      <c r="E381" s="69">
        <v>24690</v>
      </c>
      <c r="F381" s="70">
        <v>20583.663157894738</v>
      </c>
      <c r="G381" s="71">
        <f t="shared" si="5"/>
        <v>0.16631578947368417</v>
      </c>
    </row>
    <row r="382" spans="1:7" x14ac:dyDescent="0.25">
      <c r="A382" s="28" t="s">
        <v>1942</v>
      </c>
      <c r="B382" s="25" t="s">
        <v>2888</v>
      </c>
      <c r="C382" s="28" t="s">
        <v>3999</v>
      </c>
      <c r="D382" s="68" t="s">
        <v>3230</v>
      </c>
      <c r="E382" s="69">
        <v>26025</v>
      </c>
      <c r="F382" s="70">
        <v>21696.631578947367</v>
      </c>
      <c r="G382" s="71">
        <f t="shared" si="5"/>
        <v>0.16631578947368428</v>
      </c>
    </row>
    <row r="383" spans="1:7" x14ac:dyDescent="0.25">
      <c r="A383" s="28" t="s">
        <v>1940</v>
      </c>
      <c r="B383" s="25" t="s">
        <v>2888</v>
      </c>
      <c r="C383" s="28" t="s">
        <v>4000</v>
      </c>
      <c r="D383" s="68" t="s">
        <v>3230</v>
      </c>
      <c r="E383" s="69">
        <v>6790</v>
      </c>
      <c r="F383" s="70">
        <v>5660.7157894736838</v>
      </c>
      <c r="G383" s="71">
        <f t="shared" si="5"/>
        <v>0.16631578947368428</v>
      </c>
    </row>
    <row r="384" spans="1:7" x14ac:dyDescent="0.25">
      <c r="A384" s="28" t="s">
        <v>1939</v>
      </c>
      <c r="B384" s="25" t="s">
        <v>2888</v>
      </c>
      <c r="C384" s="28" t="s">
        <v>4001</v>
      </c>
      <c r="D384" s="68" t="s">
        <v>3230</v>
      </c>
      <c r="E384" s="69">
        <v>7260</v>
      </c>
      <c r="F384" s="70">
        <v>6052.5473684210529</v>
      </c>
      <c r="G384" s="71">
        <f t="shared" si="5"/>
        <v>0.16631578947368417</v>
      </c>
    </row>
    <row r="385" spans="1:7" x14ac:dyDescent="0.25">
      <c r="A385" s="28" t="s">
        <v>1938</v>
      </c>
      <c r="B385" s="25" t="s">
        <v>2888</v>
      </c>
      <c r="C385" s="28" t="s">
        <v>4002</v>
      </c>
      <c r="D385" s="68" t="s">
        <v>3230</v>
      </c>
      <c r="E385" s="69">
        <v>7705</v>
      </c>
      <c r="F385" s="70">
        <v>6423.5368421052626</v>
      </c>
      <c r="G385" s="71">
        <f t="shared" si="5"/>
        <v>0.16631578947368428</v>
      </c>
    </row>
    <row r="386" spans="1:7" x14ac:dyDescent="0.25">
      <c r="A386" s="28" t="s">
        <v>1937</v>
      </c>
      <c r="B386" s="25" t="s">
        <v>2888</v>
      </c>
      <c r="C386" s="28" t="s">
        <v>1936</v>
      </c>
      <c r="D386" s="68" t="s">
        <v>3230</v>
      </c>
      <c r="E386" s="69">
        <v>2135</v>
      </c>
      <c r="F386" s="70">
        <v>1779.9157894736843</v>
      </c>
      <c r="G386" s="71">
        <f t="shared" si="5"/>
        <v>0.16631578947368417</v>
      </c>
    </row>
    <row r="387" spans="1:7" x14ac:dyDescent="0.25">
      <c r="A387" s="28" t="s">
        <v>1935</v>
      </c>
      <c r="B387" s="25" t="s">
        <v>2888</v>
      </c>
      <c r="C387" s="28" t="s">
        <v>1934</v>
      </c>
      <c r="D387" s="68" t="s">
        <v>3230</v>
      </c>
      <c r="E387" s="69">
        <v>3800</v>
      </c>
      <c r="F387" s="70">
        <v>3167.9999999999995</v>
      </c>
      <c r="G387" s="71">
        <f t="shared" si="5"/>
        <v>0.16631578947368433</v>
      </c>
    </row>
    <row r="388" spans="1:7" x14ac:dyDescent="0.25">
      <c r="A388" s="28" t="s">
        <v>1933</v>
      </c>
      <c r="B388" s="25" t="s">
        <v>2888</v>
      </c>
      <c r="C388" s="28" t="s">
        <v>1932</v>
      </c>
      <c r="D388" s="68" t="s">
        <v>3230</v>
      </c>
      <c r="E388" s="69">
        <v>1345</v>
      </c>
      <c r="F388" s="70">
        <v>1121.3052631578946</v>
      </c>
      <c r="G388" s="71">
        <f t="shared" ref="G388:G451" si="6">(E388-F388)/E388</f>
        <v>0.16631578947368431</v>
      </c>
    </row>
    <row r="389" spans="1:7" x14ac:dyDescent="0.25">
      <c r="A389" s="28" t="s">
        <v>1931</v>
      </c>
      <c r="B389" s="25" t="s">
        <v>2888</v>
      </c>
      <c r="C389" s="28" t="s">
        <v>1930</v>
      </c>
      <c r="D389" s="68" t="s">
        <v>3230</v>
      </c>
      <c r="E389" s="69">
        <v>1550</v>
      </c>
      <c r="F389" s="70">
        <v>1292.2105263157894</v>
      </c>
      <c r="G389" s="71">
        <f t="shared" si="6"/>
        <v>0.16631578947368428</v>
      </c>
    </row>
    <row r="390" spans="1:7" x14ac:dyDescent="0.25">
      <c r="A390" s="28" t="s">
        <v>1929</v>
      </c>
      <c r="B390" s="25" t="s">
        <v>2888</v>
      </c>
      <c r="C390" s="28" t="s">
        <v>1928</v>
      </c>
      <c r="D390" s="68" t="s">
        <v>3230</v>
      </c>
      <c r="E390" s="69">
        <v>6615</v>
      </c>
      <c r="F390" s="70">
        <v>5514.8210526315779</v>
      </c>
      <c r="G390" s="71">
        <f t="shared" si="6"/>
        <v>0.16631578947368436</v>
      </c>
    </row>
    <row r="391" spans="1:7" x14ac:dyDescent="0.25">
      <c r="A391" s="28" t="s">
        <v>1927</v>
      </c>
      <c r="B391" s="25" t="s">
        <v>2888</v>
      </c>
      <c r="C391" s="28" t="s">
        <v>1926</v>
      </c>
      <c r="D391" s="68" t="s">
        <v>3230</v>
      </c>
      <c r="E391" s="69">
        <v>12225</v>
      </c>
      <c r="F391" s="70">
        <v>10191.78947368421</v>
      </c>
      <c r="G391" s="71">
        <f t="shared" si="6"/>
        <v>0.16631578947368425</v>
      </c>
    </row>
    <row r="392" spans="1:7" x14ac:dyDescent="0.25">
      <c r="A392" s="28" t="s">
        <v>1925</v>
      </c>
      <c r="B392" s="25" t="s">
        <v>2888</v>
      </c>
      <c r="C392" s="28" t="s">
        <v>4003</v>
      </c>
      <c r="D392" s="68" t="s">
        <v>3230</v>
      </c>
      <c r="E392" s="69">
        <v>260</v>
      </c>
      <c r="F392" s="70">
        <v>216.7578947368421</v>
      </c>
      <c r="G392" s="71">
        <f t="shared" si="6"/>
        <v>0.16631578947368422</v>
      </c>
    </row>
    <row r="393" spans="1:7" x14ac:dyDescent="0.25">
      <c r="A393" s="28" t="s">
        <v>1924</v>
      </c>
      <c r="B393" s="25" t="s">
        <v>2888</v>
      </c>
      <c r="C393" s="28" t="s">
        <v>4004</v>
      </c>
      <c r="D393" s="68" t="s">
        <v>3230</v>
      </c>
      <c r="E393" s="69">
        <v>335</v>
      </c>
      <c r="F393" s="70">
        <v>279.2842105263158</v>
      </c>
      <c r="G393" s="71">
        <f t="shared" si="6"/>
        <v>0.16631578947368417</v>
      </c>
    </row>
    <row r="394" spans="1:7" x14ac:dyDescent="0.25">
      <c r="A394" s="28" t="s">
        <v>1923</v>
      </c>
      <c r="B394" s="25" t="s">
        <v>2888</v>
      </c>
      <c r="C394" s="28" t="s">
        <v>4005</v>
      </c>
      <c r="D394" s="68" t="s">
        <v>3230</v>
      </c>
      <c r="E394" s="69">
        <v>300</v>
      </c>
      <c r="F394" s="70">
        <v>250.10526315789471</v>
      </c>
      <c r="G394" s="71">
        <f t="shared" si="6"/>
        <v>0.16631578947368431</v>
      </c>
    </row>
    <row r="395" spans="1:7" x14ac:dyDescent="0.25">
      <c r="A395" s="28" t="s">
        <v>1922</v>
      </c>
      <c r="B395" s="25" t="s">
        <v>2888</v>
      </c>
      <c r="C395" s="28" t="s">
        <v>1921</v>
      </c>
      <c r="D395" s="68" t="s">
        <v>3230</v>
      </c>
      <c r="E395" s="69">
        <v>520</v>
      </c>
      <c r="F395" s="70">
        <v>433.51578947368421</v>
      </c>
      <c r="G395" s="71">
        <f t="shared" si="6"/>
        <v>0.16631578947368422</v>
      </c>
    </row>
    <row r="396" spans="1:7" x14ac:dyDescent="0.25">
      <c r="A396" s="28" t="s">
        <v>1920</v>
      </c>
      <c r="B396" s="25" t="s">
        <v>2888</v>
      </c>
      <c r="C396" s="28" t="s">
        <v>1919</v>
      </c>
      <c r="D396" s="68" t="s">
        <v>3230</v>
      </c>
      <c r="E396" s="69">
        <v>595</v>
      </c>
      <c r="F396" s="70">
        <v>496.04210526315791</v>
      </c>
      <c r="G396" s="71">
        <f t="shared" si="6"/>
        <v>0.16631578947368419</v>
      </c>
    </row>
    <row r="397" spans="1:7" x14ac:dyDescent="0.25">
      <c r="A397" s="28" t="s">
        <v>1918</v>
      </c>
      <c r="B397" s="25" t="s">
        <v>2888</v>
      </c>
      <c r="C397" s="28" t="s">
        <v>1917</v>
      </c>
      <c r="D397" s="68" t="s">
        <v>3230</v>
      </c>
      <c r="E397" s="69">
        <v>5550</v>
      </c>
      <c r="F397" s="70">
        <v>4626.9473684210525</v>
      </c>
      <c r="G397" s="71">
        <f t="shared" si="6"/>
        <v>0.16631578947368425</v>
      </c>
    </row>
    <row r="398" spans="1:7" x14ac:dyDescent="0.25">
      <c r="A398" s="28" t="s">
        <v>1916</v>
      </c>
      <c r="B398" s="25" t="s">
        <v>2888</v>
      </c>
      <c r="C398" s="28" t="s">
        <v>1915</v>
      </c>
      <c r="D398" s="68" t="s">
        <v>3230</v>
      </c>
      <c r="E398" s="69">
        <v>435</v>
      </c>
      <c r="F398" s="70">
        <v>362.65263157894731</v>
      </c>
      <c r="G398" s="71">
        <f t="shared" si="6"/>
        <v>0.16631578947368436</v>
      </c>
    </row>
    <row r="399" spans="1:7" x14ac:dyDescent="0.25">
      <c r="A399" s="28" t="s">
        <v>1912</v>
      </c>
      <c r="B399" s="25" t="s">
        <v>2888</v>
      </c>
      <c r="C399" s="28" t="s">
        <v>1911</v>
      </c>
      <c r="D399" s="68" t="s">
        <v>3230</v>
      </c>
      <c r="E399" s="69">
        <v>175</v>
      </c>
      <c r="F399" s="70">
        <v>145.89473684210526</v>
      </c>
      <c r="G399" s="71">
        <f t="shared" si="6"/>
        <v>0.16631578947368422</v>
      </c>
    </row>
    <row r="400" spans="1:7" x14ac:dyDescent="0.25">
      <c r="A400" s="28" t="s">
        <v>1910</v>
      </c>
      <c r="B400" s="25" t="s">
        <v>2888</v>
      </c>
      <c r="C400" s="28" t="s">
        <v>1909</v>
      </c>
      <c r="D400" s="68" t="s">
        <v>3230</v>
      </c>
      <c r="E400" s="69">
        <v>140</v>
      </c>
      <c r="F400" s="70">
        <v>116.71578947368421</v>
      </c>
      <c r="G400" s="71">
        <f t="shared" si="6"/>
        <v>0.16631578947368419</v>
      </c>
    </row>
    <row r="401" spans="1:7" x14ac:dyDescent="0.25">
      <c r="A401" s="28" t="s">
        <v>1908</v>
      </c>
      <c r="B401" s="25" t="s">
        <v>2888</v>
      </c>
      <c r="C401" s="28" t="s">
        <v>1907</v>
      </c>
      <c r="D401" s="68" t="s">
        <v>3230</v>
      </c>
      <c r="E401" s="69">
        <v>1405</v>
      </c>
      <c r="F401" s="70">
        <v>1171.3263157894735</v>
      </c>
      <c r="G401" s="71">
        <f t="shared" si="6"/>
        <v>0.16631578947368436</v>
      </c>
    </row>
    <row r="402" spans="1:7" x14ac:dyDescent="0.25">
      <c r="A402" s="74" t="s">
        <v>1906</v>
      </c>
      <c r="B402" s="26" t="s">
        <v>2887</v>
      </c>
      <c r="C402" s="26" t="s">
        <v>1905</v>
      </c>
      <c r="D402" s="68" t="s">
        <v>3230</v>
      </c>
      <c r="E402" s="69">
        <v>168300</v>
      </c>
      <c r="F402" s="70">
        <v>140309.05263157893</v>
      </c>
      <c r="G402" s="71">
        <f t="shared" si="6"/>
        <v>0.16631578947368431</v>
      </c>
    </row>
    <row r="403" spans="1:7" x14ac:dyDescent="0.25">
      <c r="A403" s="74" t="s">
        <v>1904</v>
      </c>
      <c r="B403" s="26" t="s">
        <v>2887</v>
      </c>
      <c r="C403" s="26" t="s">
        <v>1903</v>
      </c>
      <c r="D403" s="68" t="s">
        <v>3230</v>
      </c>
      <c r="E403" s="69">
        <v>162950</v>
      </c>
      <c r="F403" s="70">
        <v>135848.84210526315</v>
      </c>
      <c r="G403" s="71">
        <f t="shared" si="6"/>
        <v>0.16631578947368428</v>
      </c>
    </row>
    <row r="404" spans="1:7" x14ac:dyDescent="0.25">
      <c r="A404" s="74" t="s">
        <v>1902</v>
      </c>
      <c r="B404" s="26" t="s">
        <v>2887</v>
      </c>
      <c r="C404" s="26" t="s">
        <v>1901</v>
      </c>
      <c r="D404" s="68" t="s">
        <v>3230</v>
      </c>
      <c r="E404" s="69">
        <v>175795</v>
      </c>
      <c r="F404" s="70">
        <v>146557.51578947369</v>
      </c>
      <c r="G404" s="71">
        <f t="shared" si="6"/>
        <v>0.16631578947368417</v>
      </c>
    </row>
    <row r="405" spans="1:7" x14ac:dyDescent="0.25">
      <c r="A405" s="74" t="s">
        <v>1900</v>
      </c>
      <c r="B405" s="26" t="s">
        <v>2887</v>
      </c>
      <c r="C405" s="26" t="s">
        <v>1899</v>
      </c>
      <c r="D405" s="68" t="s">
        <v>3230</v>
      </c>
      <c r="E405" s="69">
        <v>170290</v>
      </c>
      <c r="F405" s="70">
        <v>141968.08421052629</v>
      </c>
      <c r="G405" s="71">
        <f t="shared" si="6"/>
        <v>0.16631578947368439</v>
      </c>
    </row>
    <row r="406" spans="1:7" x14ac:dyDescent="0.25">
      <c r="A406" s="74" t="s">
        <v>1898</v>
      </c>
      <c r="B406" s="26" t="s">
        <v>2887</v>
      </c>
      <c r="C406" s="26" t="s">
        <v>1897</v>
      </c>
      <c r="D406" s="68" t="s">
        <v>3230</v>
      </c>
      <c r="E406" s="69">
        <v>182005</v>
      </c>
      <c r="F406" s="70">
        <v>151734.6947368421</v>
      </c>
      <c r="G406" s="71">
        <f t="shared" si="6"/>
        <v>0.16631578947368428</v>
      </c>
    </row>
    <row r="407" spans="1:7" x14ac:dyDescent="0.25">
      <c r="A407" s="74" t="s">
        <v>1896</v>
      </c>
      <c r="B407" s="26" t="s">
        <v>2887</v>
      </c>
      <c r="C407" s="26" t="s">
        <v>1895</v>
      </c>
      <c r="D407" s="68" t="s">
        <v>3230</v>
      </c>
      <c r="E407" s="69">
        <v>176375</v>
      </c>
      <c r="F407" s="70">
        <v>147041.05263157896</v>
      </c>
      <c r="G407" s="71">
        <f t="shared" si="6"/>
        <v>0.16631578947368414</v>
      </c>
    </row>
    <row r="408" spans="1:7" x14ac:dyDescent="0.25">
      <c r="A408" s="74" t="s">
        <v>1894</v>
      </c>
      <c r="B408" s="26" t="s">
        <v>2887</v>
      </c>
      <c r="C408" s="26" t="s">
        <v>1893</v>
      </c>
      <c r="D408" s="68" t="s">
        <v>3230</v>
      </c>
      <c r="E408" s="69">
        <v>185980</v>
      </c>
      <c r="F408" s="70">
        <v>155048.5894736842</v>
      </c>
      <c r="G408" s="71">
        <f t="shared" si="6"/>
        <v>0.16631578947368425</v>
      </c>
    </row>
    <row r="409" spans="1:7" x14ac:dyDescent="0.25">
      <c r="A409" s="74" t="s">
        <v>1892</v>
      </c>
      <c r="B409" s="26" t="s">
        <v>2887</v>
      </c>
      <c r="C409" s="26" t="s">
        <v>1891</v>
      </c>
      <c r="D409" s="68" t="s">
        <v>3230</v>
      </c>
      <c r="E409" s="69">
        <v>180350</v>
      </c>
      <c r="F409" s="70">
        <v>150354.94736842104</v>
      </c>
      <c r="G409" s="71">
        <f t="shared" si="6"/>
        <v>0.16631578947368428</v>
      </c>
    </row>
    <row r="410" spans="1:7" x14ac:dyDescent="0.25">
      <c r="A410" s="74" t="s">
        <v>1890</v>
      </c>
      <c r="B410" s="26" t="s">
        <v>2887</v>
      </c>
      <c r="C410" s="26" t="s">
        <v>1889</v>
      </c>
      <c r="D410" s="68" t="s">
        <v>3230</v>
      </c>
      <c r="E410" s="69">
        <v>189785</v>
      </c>
      <c r="F410" s="70">
        <v>158220.75789473683</v>
      </c>
      <c r="G410" s="71">
        <f t="shared" si="6"/>
        <v>0.16631578947368428</v>
      </c>
    </row>
    <row r="411" spans="1:7" x14ac:dyDescent="0.25">
      <c r="A411" s="74" t="s">
        <v>1888</v>
      </c>
      <c r="B411" s="26" t="s">
        <v>2887</v>
      </c>
      <c r="C411" s="26" t="s">
        <v>1887</v>
      </c>
      <c r="D411" s="68" t="s">
        <v>3230</v>
      </c>
      <c r="E411" s="69">
        <v>184155</v>
      </c>
      <c r="F411" s="70">
        <v>153527.1157894737</v>
      </c>
      <c r="G411" s="71">
        <f t="shared" si="6"/>
        <v>0.16631578947368414</v>
      </c>
    </row>
    <row r="412" spans="1:7" x14ac:dyDescent="0.25">
      <c r="A412" s="74" t="s">
        <v>1886</v>
      </c>
      <c r="B412" s="26" t="s">
        <v>2887</v>
      </c>
      <c r="C412" s="26" t="s">
        <v>1885</v>
      </c>
      <c r="D412" s="68" t="s">
        <v>3230</v>
      </c>
      <c r="E412" s="69">
        <v>226435</v>
      </c>
      <c r="F412" s="70">
        <v>188775.2842105263</v>
      </c>
      <c r="G412" s="71">
        <f t="shared" si="6"/>
        <v>0.16631578947368431</v>
      </c>
    </row>
    <row r="413" spans="1:7" x14ac:dyDescent="0.25">
      <c r="A413" s="74" t="s">
        <v>1884</v>
      </c>
      <c r="B413" s="26" t="s">
        <v>2887</v>
      </c>
      <c r="C413" s="26" t="s">
        <v>1883</v>
      </c>
      <c r="D413" s="68" t="s">
        <v>3230</v>
      </c>
      <c r="E413" s="69">
        <v>220355</v>
      </c>
      <c r="F413" s="70">
        <v>183706.48421052631</v>
      </c>
      <c r="G413" s="71">
        <f t="shared" si="6"/>
        <v>0.16631578947368425</v>
      </c>
    </row>
    <row r="414" spans="1:7" x14ac:dyDescent="0.25">
      <c r="A414" s="28" t="s">
        <v>1882</v>
      </c>
      <c r="B414" s="25" t="s">
        <v>2888</v>
      </c>
      <c r="C414" s="28" t="s">
        <v>4006</v>
      </c>
      <c r="D414" s="68" t="s">
        <v>3230</v>
      </c>
      <c r="E414" s="69">
        <v>15065</v>
      </c>
      <c r="F414" s="70">
        <v>12559.452631578946</v>
      </c>
      <c r="G414" s="71">
        <f t="shared" si="6"/>
        <v>0.16631578947368428</v>
      </c>
    </row>
    <row r="415" spans="1:7" x14ac:dyDescent="0.25">
      <c r="A415" s="28" t="s">
        <v>1881</v>
      </c>
      <c r="B415" s="25" t="s">
        <v>2888</v>
      </c>
      <c r="C415" s="28" t="s">
        <v>4007</v>
      </c>
      <c r="D415" s="68" t="s">
        <v>3230</v>
      </c>
      <c r="E415" s="69">
        <v>15525</v>
      </c>
      <c r="F415" s="70">
        <v>12942.947368421052</v>
      </c>
      <c r="G415" s="71">
        <f t="shared" si="6"/>
        <v>0.16631578947368428</v>
      </c>
    </row>
    <row r="416" spans="1:7" x14ac:dyDescent="0.25">
      <c r="A416" s="28" t="s">
        <v>1880</v>
      </c>
      <c r="B416" s="25" t="s">
        <v>2888</v>
      </c>
      <c r="C416" s="28" t="s">
        <v>1879</v>
      </c>
      <c r="D416" s="68" t="s">
        <v>3230</v>
      </c>
      <c r="E416" s="69">
        <v>385</v>
      </c>
      <c r="F416" s="70">
        <v>320.96842105263158</v>
      </c>
      <c r="G416" s="71">
        <f t="shared" si="6"/>
        <v>0.16631578947368419</v>
      </c>
    </row>
    <row r="417" spans="1:7" x14ac:dyDescent="0.25">
      <c r="A417" s="28" t="s">
        <v>1798</v>
      </c>
      <c r="B417" s="25" t="s">
        <v>2888</v>
      </c>
      <c r="C417" s="28" t="s">
        <v>1797</v>
      </c>
      <c r="D417" s="68" t="s">
        <v>3230</v>
      </c>
      <c r="E417" s="69">
        <v>630</v>
      </c>
      <c r="F417" s="70">
        <v>525.22105263157891</v>
      </c>
      <c r="G417" s="71">
        <f t="shared" si="6"/>
        <v>0.16631578947368425</v>
      </c>
    </row>
    <row r="418" spans="1:7" x14ac:dyDescent="0.25">
      <c r="A418" s="28" t="s">
        <v>1878</v>
      </c>
      <c r="B418" s="25" t="s">
        <v>2888</v>
      </c>
      <c r="C418" s="28" t="s">
        <v>1877</v>
      </c>
      <c r="D418" s="68" t="s">
        <v>3230</v>
      </c>
      <c r="E418" s="69">
        <v>4230</v>
      </c>
      <c r="F418" s="70">
        <v>3526.4842105263156</v>
      </c>
      <c r="G418" s="71">
        <f t="shared" si="6"/>
        <v>0.16631578947368425</v>
      </c>
    </row>
    <row r="419" spans="1:7" x14ac:dyDescent="0.25">
      <c r="A419" s="28" t="s">
        <v>1876</v>
      </c>
      <c r="B419" s="25" t="s">
        <v>2888</v>
      </c>
      <c r="C419" s="28" t="s">
        <v>1875</v>
      </c>
      <c r="D419" s="68" t="s">
        <v>3230</v>
      </c>
      <c r="E419" s="69">
        <v>5390</v>
      </c>
      <c r="F419" s="70">
        <v>4493.5578947368413</v>
      </c>
      <c r="G419" s="71">
        <f t="shared" si="6"/>
        <v>0.16631578947368436</v>
      </c>
    </row>
    <row r="420" spans="1:7" x14ac:dyDescent="0.25">
      <c r="A420" s="28" t="s">
        <v>1874</v>
      </c>
      <c r="B420" s="25" t="s">
        <v>2888</v>
      </c>
      <c r="C420" s="28" t="s">
        <v>1873</v>
      </c>
      <c r="D420" s="68" t="s">
        <v>3230</v>
      </c>
      <c r="E420" s="69">
        <v>6315</v>
      </c>
      <c r="F420" s="70">
        <v>5264.7157894736838</v>
      </c>
      <c r="G420" s="71">
        <f t="shared" si="6"/>
        <v>0.16631578947368428</v>
      </c>
    </row>
    <row r="421" spans="1:7" x14ac:dyDescent="0.25">
      <c r="A421" s="28" t="s">
        <v>1872</v>
      </c>
      <c r="B421" s="25" t="s">
        <v>2888</v>
      </c>
      <c r="C421" s="28" t="s">
        <v>1871</v>
      </c>
      <c r="D421" s="68" t="s">
        <v>3230</v>
      </c>
      <c r="E421" s="69">
        <v>9425</v>
      </c>
      <c r="F421" s="70">
        <v>7857.4736842105258</v>
      </c>
      <c r="G421" s="71">
        <f t="shared" si="6"/>
        <v>0.16631578947368428</v>
      </c>
    </row>
    <row r="422" spans="1:7" x14ac:dyDescent="0.25">
      <c r="A422" s="28" t="s">
        <v>1870</v>
      </c>
      <c r="B422" s="25" t="s">
        <v>2888</v>
      </c>
      <c r="C422" s="28" t="s">
        <v>1869</v>
      </c>
      <c r="D422" s="68" t="s">
        <v>3230</v>
      </c>
      <c r="E422" s="69">
        <v>4025</v>
      </c>
      <c r="F422" s="70">
        <v>3355.5789473684208</v>
      </c>
      <c r="G422" s="71">
        <f t="shared" si="6"/>
        <v>0.16631578947368428</v>
      </c>
    </row>
    <row r="423" spans="1:7" x14ac:dyDescent="0.25">
      <c r="A423" s="28" t="s">
        <v>1868</v>
      </c>
      <c r="B423" s="25" t="s">
        <v>2888</v>
      </c>
      <c r="C423" s="28" t="s">
        <v>2620</v>
      </c>
      <c r="D423" s="68" t="s">
        <v>3230</v>
      </c>
      <c r="E423" s="69">
        <v>4920</v>
      </c>
      <c r="F423" s="70">
        <v>4101.726315789474</v>
      </c>
      <c r="G423" s="71">
        <f t="shared" si="6"/>
        <v>0.16631578947368414</v>
      </c>
    </row>
    <row r="424" spans="1:7" x14ac:dyDescent="0.25">
      <c r="A424" s="28" t="s">
        <v>1867</v>
      </c>
      <c r="B424" s="25" t="s">
        <v>2888</v>
      </c>
      <c r="C424" s="28" t="s">
        <v>1866</v>
      </c>
      <c r="D424" s="68" t="s">
        <v>3230</v>
      </c>
      <c r="E424" s="69">
        <v>8595</v>
      </c>
      <c r="F424" s="70">
        <v>7165.515789473684</v>
      </c>
      <c r="G424" s="71">
        <f t="shared" si="6"/>
        <v>0.16631578947368425</v>
      </c>
    </row>
    <row r="425" spans="1:7" x14ac:dyDescent="0.25">
      <c r="A425" s="28" t="s">
        <v>1865</v>
      </c>
      <c r="B425" s="25" t="s">
        <v>2888</v>
      </c>
      <c r="C425" s="28" t="s">
        <v>1864</v>
      </c>
      <c r="D425" s="68" t="s">
        <v>3230</v>
      </c>
      <c r="E425" s="69">
        <v>10280</v>
      </c>
      <c r="F425" s="70">
        <v>8570.273684210526</v>
      </c>
      <c r="G425" s="71">
        <f t="shared" si="6"/>
        <v>0.16631578947368425</v>
      </c>
    </row>
    <row r="426" spans="1:7" x14ac:dyDescent="0.25">
      <c r="A426" s="28" t="s">
        <v>1863</v>
      </c>
      <c r="B426" s="25" t="s">
        <v>2888</v>
      </c>
      <c r="C426" s="28" t="s">
        <v>1862</v>
      </c>
      <c r="D426" s="68" t="s">
        <v>3230</v>
      </c>
      <c r="E426" s="69">
        <v>3255</v>
      </c>
      <c r="F426" s="70">
        <v>2713.6421052631581</v>
      </c>
      <c r="G426" s="71">
        <f t="shared" si="6"/>
        <v>0.16631578947368414</v>
      </c>
    </row>
    <row r="427" spans="1:7" x14ac:dyDescent="0.25">
      <c r="A427" s="28" t="s">
        <v>1861</v>
      </c>
      <c r="B427" s="25" t="s">
        <v>2888</v>
      </c>
      <c r="C427" s="28" t="s">
        <v>1860</v>
      </c>
      <c r="D427" s="68" t="s">
        <v>3230</v>
      </c>
      <c r="E427" s="69">
        <v>4910</v>
      </c>
      <c r="F427" s="70">
        <v>4093.3894736842103</v>
      </c>
      <c r="G427" s="71">
        <f t="shared" si="6"/>
        <v>0.16631578947368425</v>
      </c>
    </row>
    <row r="428" spans="1:7" x14ac:dyDescent="0.25">
      <c r="A428" s="28" t="s">
        <v>1859</v>
      </c>
      <c r="B428" s="25" t="s">
        <v>2888</v>
      </c>
      <c r="C428" s="28" t="s">
        <v>1858</v>
      </c>
      <c r="D428" s="68" t="s">
        <v>3230</v>
      </c>
      <c r="E428" s="69">
        <v>435</v>
      </c>
      <c r="F428" s="70">
        <v>362.65263157894731</v>
      </c>
      <c r="G428" s="71">
        <f t="shared" si="6"/>
        <v>0.16631578947368436</v>
      </c>
    </row>
    <row r="429" spans="1:7" x14ac:dyDescent="0.25">
      <c r="A429" s="28" t="s">
        <v>1857</v>
      </c>
      <c r="B429" s="25" t="s">
        <v>2888</v>
      </c>
      <c r="C429" s="28" t="s">
        <v>1856</v>
      </c>
      <c r="D429" s="68" t="s">
        <v>3230</v>
      </c>
      <c r="E429" s="69">
        <v>3490</v>
      </c>
      <c r="F429" s="70">
        <v>2909.5578947368422</v>
      </c>
      <c r="G429" s="71">
        <f t="shared" si="6"/>
        <v>0.16631578947368419</v>
      </c>
    </row>
    <row r="430" spans="1:7" x14ac:dyDescent="0.25">
      <c r="A430" s="28" t="s">
        <v>1855</v>
      </c>
      <c r="B430" s="25" t="s">
        <v>2888</v>
      </c>
      <c r="C430" s="28" t="s">
        <v>4008</v>
      </c>
      <c r="D430" s="68" t="s">
        <v>3230</v>
      </c>
      <c r="E430" s="69">
        <v>11915</v>
      </c>
      <c r="F430" s="70">
        <v>9933.3473684210512</v>
      </c>
      <c r="G430" s="71">
        <f t="shared" si="6"/>
        <v>0.16631578947368433</v>
      </c>
    </row>
    <row r="431" spans="1:7" x14ac:dyDescent="0.25">
      <c r="A431" s="28" t="s">
        <v>1854</v>
      </c>
      <c r="B431" s="25" t="s">
        <v>2888</v>
      </c>
      <c r="C431" s="28" t="s">
        <v>4009</v>
      </c>
      <c r="D431" s="68" t="s">
        <v>3230</v>
      </c>
      <c r="E431" s="69">
        <v>12625</v>
      </c>
      <c r="F431" s="70">
        <v>10525.263157894737</v>
      </c>
      <c r="G431" s="71">
        <f t="shared" si="6"/>
        <v>0.16631578947368422</v>
      </c>
    </row>
    <row r="432" spans="1:7" x14ac:dyDescent="0.25">
      <c r="A432" s="28" t="s">
        <v>1853</v>
      </c>
      <c r="B432" s="25" t="s">
        <v>2888</v>
      </c>
      <c r="C432" s="28" t="s">
        <v>4010</v>
      </c>
      <c r="D432" s="68" t="s">
        <v>3230</v>
      </c>
      <c r="E432" s="69">
        <v>13565</v>
      </c>
      <c r="F432" s="70">
        <v>11308.926315789473</v>
      </c>
      <c r="G432" s="71">
        <f t="shared" si="6"/>
        <v>0.16631578947368428</v>
      </c>
    </row>
    <row r="433" spans="1:7" x14ac:dyDescent="0.25">
      <c r="A433" s="28" t="s">
        <v>1852</v>
      </c>
      <c r="B433" s="25" t="s">
        <v>2888</v>
      </c>
      <c r="C433" s="28" t="s">
        <v>4011</v>
      </c>
      <c r="D433" s="68" t="s">
        <v>3230</v>
      </c>
      <c r="E433" s="69">
        <v>17490</v>
      </c>
      <c r="F433" s="70">
        <v>14581.136842105261</v>
      </c>
      <c r="G433" s="71">
        <f t="shared" si="6"/>
        <v>0.16631578947368433</v>
      </c>
    </row>
    <row r="434" spans="1:7" x14ac:dyDescent="0.25">
      <c r="A434" s="28" t="s">
        <v>1851</v>
      </c>
      <c r="B434" s="25" t="s">
        <v>2888</v>
      </c>
      <c r="C434" s="28" t="s">
        <v>4012</v>
      </c>
      <c r="D434" s="68" t="s">
        <v>3230</v>
      </c>
      <c r="E434" s="69">
        <v>18220</v>
      </c>
      <c r="F434" s="70">
        <v>15189.726315789474</v>
      </c>
      <c r="G434" s="71">
        <f t="shared" si="6"/>
        <v>0.16631578947368419</v>
      </c>
    </row>
    <row r="435" spans="1:7" x14ac:dyDescent="0.25">
      <c r="A435" s="28" t="s">
        <v>1850</v>
      </c>
      <c r="B435" s="25" t="s">
        <v>2888</v>
      </c>
      <c r="C435" s="28" t="s">
        <v>4013</v>
      </c>
      <c r="D435" s="68" t="s">
        <v>3230</v>
      </c>
      <c r="E435" s="69">
        <v>37220</v>
      </c>
      <c r="F435" s="70">
        <v>31029.726315789474</v>
      </c>
      <c r="G435" s="71">
        <f t="shared" si="6"/>
        <v>0.16631578947368419</v>
      </c>
    </row>
    <row r="436" spans="1:7" x14ac:dyDescent="0.25">
      <c r="A436" s="28" t="s">
        <v>1849</v>
      </c>
      <c r="B436" s="25" t="s">
        <v>2888</v>
      </c>
      <c r="C436" s="28" t="s">
        <v>1848</v>
      </c>
      <c r="D436" s="68" t="s">
        <v>3230</v>
      </c>
      <c r="E436" s="69">
        <v>14130</v>
      </c>
      <c r="F436" s="70">
        <v>11779.957894736841</v>
      </c>
      <c r="G436" s="71">
        <f t="shared" si="6"/>
        <v>0.16631578947368431</v>
      </c>
    </row>
    <row r="437" spans="1:7" x14ac:dyDescent="0.25">
      <c r="A437" s="28" t="s">
        <v>1847</v>
      </c>
      <c r="B437" s="25" t="s">
        <v>2888</v>
      </c>
      <c r="C437" s="28" t="s">
        <v>1846</v>
      </c>
      <c r="D437" s="68" t="s">
        <v>3230</v>
      </c>
      <c r="E437" s="69">
        <v>15380</v>
      </c>
      <c r="F437" s="70">
        <v>12822.063157894736</v>
      </c>
      <c r="G437" s="71">
        <f t="shared" si="6"/>
        <v>0.16631578947368428</v>
      </c>
    </row>
    <row r="438" spans="1:7" x14ac:dyDescent="0.25">
      <c r="A438" s="28" t="s">
        <v>1845</v>
      </c>
      <c r="B438" s="25" t="s">
        <v>2888</v>
      </c>
      <c r="C438" s="28" t="s">
        <v>1844</v>
      </c>
      <c r="D438" s="68" t="s">
        <v>3230</v>
      </c>
      <c r="E438" s="69">
        <v>14985</v>
      </c>
      <c r="F438" s="70">
        <v>12492.757894736842</v>
      </c>
      <c r="G438" s="71">
        <f t="shared" si="6"/>
        <v>0.16631578947368422</v>
      </c>
    </row>
    <row r="439" spans="1:7" x14ac:dyDescent="0.25">
      <c r="A439" s="28" t="s">
        <v>1843</v>
      </c>
      <c r="B439" s="25" t="s">
        <v>2888</v>
      </c>
      <c r="C439" s="28" t="s">
        <v>1842</v>
      </c>
      <c r="D439" s="68" t="s">
        <v>3230</v>
      </c>
      <c r="E439" s="69">
        <v>16245</v>
      </c>
      <c r="F439" s="70">
        <v>13543.2</v>
      </c>
      <c r="G439" s="71">
        <f t="shared" si="6"/>
        <v>0.16631578947368417</v>
      </c>
    </row>
    <row r="440" spans="1:7" x14ac:dyDescent="0.25">
      <c r="A440" s="28" t="s">
        <v>1841</v>
      </c>
      <c r="B440" s="25" t="s">
        <v>2888</v>
      </c>
      <c r="C440" s="28" t="s">
        <v>1840</v>
      </c>
      <c r="D440" s="68" t="s">
        <v>3230</v>
      </c>
      <c r="E440" s="69">
        <v>16145</v>
      </c>
      <c r="F440" s="70">
        <v>13459.831578947369</v>
      </c>
      <c r="G440" s="71">
        <f t="shared" si="6"/>
        <v>0.16631578947368417</v>
      </c>
    </row>
    <row r="441" spans="1:7" x14ac:dyDescent="0.25">
      <c r="A441" s="28" t="s">
        <v>1839</v>
      </c>
      <c r="B441" s="25" t="s">
        <v>2888</v>
      </c>
      <c r="C441" s="28" t="s">
        <v>1838</v>
      </c>
      <c r="D441" s="68" t="s">
        <v>3230</v>
      </c>
      <c r="E441" s="69">
        <v>17475</v>
      </c>
      <c r="F441" s="70">
        <v>14568.631578947368</v>
      </c>
      <c r="G441" s="71">
        <f t="shared" si="6"/>
        <v>0.16631578947368422</v>
      </c>
    </row>
    <row r="442" spans="1:7" x14ac:dyDescent="0.25">
      <c r="A442" s="28" t="s">
        <v>1837</v>
      </c>
      <c r="B442" s="25" t="s">
        <v>2888</v>
      </c>
      <c r="C442" s="28" t="s">
        <v>1836</v>
      </c>
      <c r="D442" s="68" t="s">
        <v>3230</v>
      </c>
      <c r="E442" s="69">
        <v>17025</v>
      </c>
      <c r="F442" s="70">
        <v>14193.473684210525</v>
      </c>
      <c r="G442" s="71">
        <f t="shared" si="6"/>
        <v>0.16631578947368431</v>
      </c>
    </row>
    <row r="443" spans="1:7" x14ac:dyDescent="0.25">
      <c r="A443" s="28" t="s">
        <v>1835</v>
      </c>
      <c r="B443" s="25" t="s">
        <v>2888</v>
      </c>
      <c r="C443" s="28" t="s">
        <v>1834</v>
      </c>
      <c r="D443" s="68" t="s">
        <v>3230</v>
      </c>
      <c r="E443" s="69">
        <v>18340</v>
      </c>
      <c r="F443" s="70">
        <v>15289.768421052631</v>
      </c>
      <c r="G443" s="71">
        <f t="shared" si="6"/>
        <v>0.16631578947368422</v>
      </c>
    </row>
    <row r="444" spans="1:7" x14ac:dyDescent="0.25">
      <c r="A444" s="28" t="s">
        <v>1833</v>
      </c>
      <c r="B444" s="25" t="s">
        <v>2888</v>
      </c>
      <c r="C444" s="28" t="s">
        <v>1831</v>
      </c>
      <c r="D444" s="68" t="s">
        <v>3230</v>
      </c>
      <c r="E444" s="69">
        <v>18105</v>
      </c>
      <c r="F444" s="70">
        <v>15093.852631578948</v>
      </c>
      <c r="G444" s="71">
        <f t="shared" si="6"/>
        <v>0.16631578947368419</v>
      </c>
    </row>
    <row r="445" spans="1:7" x14ac:dyDescent="0.25">
      <c r="A445" s="28" t="s">
        <v>1832</v>
      </c>
      <c r="B445" s="25" t="s">
        <v>2888</v>
      </c>
      <c r="C445" s="28" t="s">
        <v>4014</v>
      </c>
      <c r="D445" s="68" t="s">
        <v>3230</v>
      </c>
      <c r="E445" s="69">
        <v>19210</v>
      </c>
      <c r="F445" s="70">
        <v>16015.073684210525</v>
      </c>
      <c r="G445" s="71">
        <f t="shared" si="6"/>
        <v>0.16631578947368428</v>
      </c>
    </row>
    <row r="446" spans="1:7" x14ac:dyDescent="0.25">
      <c r="A446" s="28" t="s">
        <v>1830</v>
      </c>
      <c r="B446" s="25" t="s">
        <v>2888</v>
      </c>
      <c r="C446" s="28" t="s">
        <v>1828</v>
      </c>
      <c r="D446" s="68" t="s">
        <v>3230</v>
      </c>
      <c r="E446" s="69">
        <v>24690</v>
      </c>
      <c r="F446" s="70">
        <v>20583.663157894738</v>
      </c>
      <c r="G446" s="71">
        <f t="shared" si="6"/>
        <v>0.16631578947368417</v>
      </c>
    </row>
    <row r="447" spans="1:7" x14ac:dyDescent="0.25">
      <c r="A447" s="28" t="s">
        <v>1829</v>
      </c>
      <c r="B447" s="25" t="s">
        <v>2888</v>
      </c>
      <c r="C447" s="28" t="s">
        <v>4015</v>
      </c>
      <c r="D447" s="68" t="s">
        <v>3230</v>
      </c>
      <c r="E447" s="69">
        <v>26025</v>
      </c>
      <c r="F447" s="70">
        <v>21696.631578947367</v>
      </c>
      <c r="G447" s="71">
        <f t="shared" si="6"/>
        <v>0.16631578947368428</v>
      </c>
    </row>
    <row r="448" spans="1:7" x14ac:dyDescent="0.25">
      <c r="A448" s="28" t="s">
        <v>1827</v>
      </c>
      <c r="B448" s="25" t="s">
        <v>2888</v>
      </c>
      <c r="C448" s="28" t="s">
        <v>4016</v>
      </c>
      <c r="D448" s="68" t="s">
        <v>3230</v>
      </c>
      <c r="E448" s="69">
        <v>6790</v>
      </c>
      <c r="F448" s="70">
        <v>5660.7157894736838</v>
      </c>
      <c r="G448" s="71">
        <f t="shared" si="6"/>
        <v>0.16631578947368428</v>
      </c>
    </row>
    <row r="449" spans="1:7" x14ac:dyDescent="0.25">
      <c r="A449" s="28" t="s">
        <v>1826</v>
      </c>
      <c r="B449" s="25" t="s">
        <v>2888</v>
      </c>
      <c r="C449" s="28" t="s">
        <v>4017</v>
      </c>
      <c r="D449" s="68" t="s">
        <v>3230</v>
      </c>
      <c r="E449" s="69">
        <v>7260</v>
      </c>
      <c r="F449" s="70">
        <v>6052.5473684210529</v>
      </c>
      <c r="G449" s="71">
        <f t="shared" si="6"/>
        <v>0.16631578947368417</v>
      </c>
    </row>
    <row r="450" spans="1:7" x14ac:dyDescent="0.25">
      <c r="A450" s="28" t="s">
        <v>1825</v>
      </c>
      <c r="B450" s="25" t="s">
        <v>2888</v>
      </c>
      <c r="C450" s="28" t="s">
        <v>4018</v>
      </c>
      <c r="D450" s="68" t="s">
        <v>3230</v>
      </c>
      <c r="E450" s="69">
        <v>7705</v>
      </c>
      <c r="F450" s="70">
        <v>6423.5368421052626</v>
      </c>
      <c r="G450" s="71">
        <f t="shared" si="6"/>
        <v>0.16631578947368428</v>
      </c>
    </row>
    <row r="451" spans="1:7" x14ac:dyDescent="0.25">
      <c r="A451" s="28" t="s">
        <v>1824</v>
      </c>
      <c r="B451" s="25" t="s">
        <v>2888</v>
      </c>
      <c r="C451" s="28" t="s">
        <v>1823</v>
      </c>
      <c r="D451" s="68" t="s">
        <v>3230</v>
      </c>
      <c r="E451" s="69">
        <v>2135</v>
      </c>
      <c r="F451" s="70">
        <v>1779.9157894736843</v>
      </c>
      <c r="G451" s="71">
        <f t="shared" si="6"/>
        <v>0.16631578947368417</v>
      </c>
    </row>
    <row r="452" spans="1:7" x14ac:dyDescent="0.25">
      <c r="A452" s="28" t="s">
        <v>1822</v>
      </c>
      <c r="B452" s="25" t="s">
        <v>2888</v>
      </c>
      <c r="C452" s="28" t="s">
        <v>1821</v>
      </c>
      <c r="D452" s="68" t="s">
        <v>3230</v>
      </c>
      <c r="E452" s="69">
        <v>3800</v>
      </c>
      <c r="F452" s="70">
        <v>3167.9999999999995</v>
      </c>
      <c r="G452" s="71">
        <f t="shared" ref="G452:G515" si="7">(E452-F452)/E452</f>
        <v>0.16631578947368433</v>
      </c>
    </row>
    <row r="453" spans="1:7" x14ac:dyDescent="0.25">
      <c r="A453" s="28" t="s">
        <v>1820</v>
      </c>
      <c r="B453" s="25" t="s">
        <v>2888</v>
      </c>
      <c r="C453" s="28" t="s">
        <v>1819</v>
      </c>
      <c r="D453" s="68" t="s">
        <v>3230</v>
      </c>
      <c r="E453" s="69">
        <v>1345</v>
      </c>
      <c r="F453" s="70">
        <v>1121.3052631578946</v>
      </c>
      <c r="G453" s="71">
        <f t="shared" si="7"/>
        <v>0.16631578947368431</v>
      </c>
    </row>
    <row r="454" spans="1:7" x14ac:dyDescent="0.25">
      <c r="A454" s="28" t="s">
        <v>1818</v>
      </c>
      <c r="B454" s="25" t="s">
        <v>2888</v>
      </c>
      <c r="C454" s="28" t="s">
        <v>1817</v>
      </c>
      <c r="D454" s="68" t="s">
        <v>3230</v>
      </c>
      <c r="E454" s="69">
        <v>1550</v>
      </c>
      <c r="F454" s="70">
        <v>1292.2105263157894</v>
      </c>
      <c r="G454" s="71">
        <f t="shared" si="7"/>
        <v>0.16631578947368428</v>
      </c>
    </row>
    <row r="455" spans="1:7" x14ac:dyDescent="0.25">
      <c r="A455" s="28" t="s">
        <v>1816</v>
      </c>
      <c r="B455" s="25" t="s">
        <v>2888</v>
      </c>
      <c r="C455" s="28" t="s">
        <v>1815</v>
      </c>
      <c r="D455" s="68" t="s">
        <v>3230</v>
      </c>
      <c r="E455" s="69">
        <v>6615</v>
      </c>
      <c r="F455" s="70">
        <v>5514.8210526315779</v>
      </c>
      <c r="G455" s="71">
        <f t="shared" si="7"/>
        <v>0.16631578947368436</v>
      </c>
    </row>
    <row r="456" spans="1:7" x14ac:dyDescent="0.25">
      <c r="A456" s="28" t="s">
        <v>1814</v>
      </c>
      <c r="B456" s="25" t="s">
        <v>2888</v>
      </c>
      <c r="C456" s="28" t="s">
        <v>1813</v>
      </c>
      <c r="D456" s="68" t="s">
        <v>3230</v>
      </c>
      <c r="E456" s="69">
        <v>12225</v>
      </c>
      <c r="F456" s="70">
        <v>10191.78947368421</v>
      </c>
      <c r="G456" s="71">
        <f t="shared" si="7"/>
        <v>0.16631578947368425</v>
      </c>
    </row>
    <row r="457" spans="1:7" x14ac:dyDescent="0.25">
      <c r="A457" s="28" t="s">
        <v>1812</v>
      </c>
      <c r="B457" s="25" t="s">
        <v>2888</v>
      </c>
      <c r="C457" s="28" t="s">
        <v>4019</v>
      </c>
      <c r="D457" s="68" t="s">
        <v>3230</v>
      </c>
      <c r="E457" s="69">
        <v>260</v>
      </c>
      <c r="F457" s="70">
        <v>216.7578947368421</v>
      </c>
      <c r="G457" s="71">
        <f t="shared" si="7"/>
        <v>0.16631578947368422</v>
      </c>
    </row>
    <row r="458" spans="1:7" x14ac:dyDescent="0.25">
      <c r="A458" s="28" t="s">
        <v>1811</v>
      </c>
      <c r="B458" s="25" t="s">
        <v>2888</v>
      </c>
      <c r="C458" s="28" t="s">
        <v>4020</v>
      </c>
      <c r="D458" s="68" t="s">
        <v>3230</v>
      </c>
      <c r="E458" s="69">
        <v>335</v>
      </c>
      <c r="F458" s="70">
        <v>279.2842105263158</v>
      </c>
      <c r="G458" s="71">
        <f t="shared" si="7"/>
        <v>0.16631578947368417</v>
      </c>
    </row>
    <row r="459" spans="1:7" x14ac:dyDescent="0.25">
      <c r="A459" s="28" t="s">
        <v>1810</v>
      </c>
      <c r="B459" s="25" t="s">
        <v>2888</v>
      </c>
      <c r="C459" s="28" t="s">
        <v>1809</v>
      </c>
      <c r="D459" s="68" t="s">
        <v>3230</v>
      </c>
      <c r="E459" s="69">
        <v>300</v>
      </c>
      <c r="F459" s="70">
        <v>250.10526315789471</v>
      </c>
      <c r="G459" s="71">
        <f t="shared" si="7"/>
        <v>0.16631578947368431</v>
      </c>
    </row>
    <row r="460" spans="1:7" x14ac:dyDescent="0.25">
      <c r="A460" s="28" t="s">
        <v>1808</v>
      </c>
      <c r="B460" s="25" t="s">
        <v>2888</v>
      </c>
      <c r="C460" s="28" t="s">
        <v>1807</v>
      </c>
      <c r="D460" s="68" t="s">
        <v>3230</v>
      </c>
      <c r="E460" s="69">
        <v>520</v>
      </c>
      <c r="F460" s="70">
        <v>433.51578947368421</v>
      </c>
      <c r="G460" s="71">
        <f t="shared" si="7"/>
        <v>0.16631578947368422</v>
      </c>
    </row>
    <row r="461" spans="1:7" x14ac:dyDescent="0.25">
      <c r="A461" s="28" t="s">
        <v>1806</v>
      </c>
      <c r="B461" s="25" t="s">
        <v>2888</v>
      </c>
      <c r="C461" s="28" t="s">
        <v>1805</v>
      </c>
      <c r="D461" s="68" t="s">
        <v>3230</v>
      </c>
      <c r="E461" s="69">
        <v>595</v>
      </c>
      <c r="F461" s="70">
        <v>496.04210526315791</v>
      </c>
      <c r="G461" s="71">
        <f t="shared" si="7"/>
        <v>0.16631578947368419</v>
      </c>
    </row>
    <row r="462" spans="1:7" x14ac:dyDescent="0.25">
      <c r="A462" s="28" t="s">
        <v>1804</v>
      </c>
      <c r="B462" s="25" t="s">
        <v>2888</v>
      </c>
      <c r="C462" s="28" t="s">
        <v>1803</v>
      </c>
      <c r="D462" s="68" t="s">
        <v>3230</v>
      </c>
      <c r="E462" s="69">
        <v>5550</v>
      </c>
      <c r="F462" s="70">
        <v>4626.9473684210525</v>
      </c>
      <c r="G462" s="71">
        <f t="shared" si="7"/>
        <v>0.16631578947368425</v>
      </c>
    </row>
    <row r="463" spans="1:7" x14ac:dyDescent="0.25">
      <c r="A463" s="28" t="s">
        <v>1802</v>
      </c>
      <c r="B463" s="25" t="s">
        <v>2888</v>
      </c>
      <c r="C463" s="28" t="s">
        <v>1801</v>
      </c>
      <c r="D463" s="68" t="s">
        <v>3230</v>
      </c>
      <c r="E463" s="69">
        <v>435</v>
      </c>
      <c r="F463" s="70">
        <v>362.65263157894731</v>
      </c>
      <c r="G463" s="71">
        <f t="shared" si="7"/>
        <v>0.16631578947368436</v>
      </c>
    </row>
    <row r="464" spans="1:7" x14ac:dyDescent="0.25">
      <c r="A464" s="28" t="s">
        <v>1800</v>
      </c>
      <c r="B464" s="25" t="s">
        <v>2888</v>
      </c>
      <c r="C464" s="28" t="s">
        <v>1799</v>
      </c>
      <c r="D464" s="68" t="s">
        <v>3230</v>
      </c>
      <c r="E464" s="69">
        <v>480</v>
      </c>
      <c r="F464" s="70">
        <v>400.16842105263157</v>
      </c>
      <c r="G464" s="71">
        <f t="shared" si="7"/>
        <v>0.16631578947368422</v>
      </c>
    </row>
    <row r="465" spans="1:7" x14ac:dyDescent="0.25">
      <c r="A465" s="28" t="s">
        <v>1796</v>
      </c>
      <c r="B465" s="25" t="s">
        <v>2888</v>
      </c>
      <c r="C465" s="28" t="s">
        <v>1795</v>
      </c>
      <c r="D465" s="68" t="s">
        <v>3230</v>
      </c>
      <c r="E465" s="69">
        <v>175</v>
      </c>
      <c r="F465" s="70">
        <v>145.89473684210526</v>
      </c>
      <c r="G465" s="71">
        <f t="shared" si="7"/>
        <v>0.16631578947368422</v>
      </c>
    </row>
    <row r="466" spans="1:7" x14ac:dyDescent="0.25">
      <c r="A466" s="28" t="s">
        <v>1794</v>
      </c>
      <c r="B466" s="25" t="s">
        <v>2888</v>
      </c>
      <c r="C466" s="28" t="s">
        <v>1793</v>
      </c>
      <c r="D466" s="68" t="s">
        <v>3230</v>
      </c>
      <c r="E466" s="69">
        <v>140</v>
      </c>
      <c r="F466" s="70">
        <v>116.71578947368421</v>
      </c>
      <c r="G466" s="71">
        <f t="shared" si="7"/>
        <v>0.16631578947368419</v>
      </c>
    </row>
    <row r="467" spans="1:7" x14ac:dyDescent="0.25">
      <c r="A467" s="74" t="s">
        <v>1792</v>
      </c>
      <c r="B467" s="26" t="s">
        <v>2887</v>
      </c>
      <c r="C467" s="26" t="s">
        <v>1791</v>
      </c>
      <c r="D467" s="68" t="s">
        <v>3230</v>
      </c>
      <c r="E467" s="69">
        <v>195905</v>
      </c>
      <c r="F467" s="70">
        <v>163322.90526315788</v>
      </c>
      <c r="G467" s="71">
        <f t="shared" si="7"/>
        <v>0.16631578947368428</v>
      </c>
    </row>
    <row r="468" spans="1:7" x14ac:dyDescent="0.25">
      <c r="A468" s="74" t="s">
        <v>1790</v>
      </c>
      <c r="B468" s="26" t="s">
        <v>2887</v>
      </c>
      <c r="C468" s="26" t="s">
        <v>1789</v>
      </c>
      <c r="D468" s="68" t="s">
        <v>3230</v>
      </c>
      <c r="E468" s="69">
        <v>187870</v>
      </c>
      <c r="F468" s="70">
        <v>156624.25263157894</v>
      </c>
      <c r="G468" s="71">
        <f t="shared" si="7"/>
        <v>0.16631578947368422</v>
      </c>
    </row>
    <row r="469" spans="1:7" x14ac:dyDescent="0.25">
      <c r="A469" s="74" t="s">
        <v>1788</v>
      </c>
      <c r="B469" s="26" t="s">
        <v>2887</v>
      </c>
      <c r="C469" s="26" t="s">
        <v>1787</v>
      </c>
      <c r="D469" s="68" t="s">
        <v>3230</v>
      </c>
      <c r="E469" s="69">
        <v>205845</v>
      </c>
      <c r="F469" s="70">
        <v>171609.72631578945</v>
      </c>
      <c r="G469" s="71">
        <f t="shared" si="7"/>
        <v>0.16631578947368433</v>
      </c>
    </row>
    <row r="470" spans="1:7" x14ac:dyDescent="0.25">
      <c r="A470" s="74" t="s">
        <v>1786</v>
      </c>
      <c r="B470" s="26" t="s">
        <v>2887</v>
      </c>
      <c r="C470" s="26" t="s">
        <v>1785</v>
      </c>
      <c r="D470" s="68" t="s">
        <v>3230</v>
      </c>
      <c r="E470" s="69">
        <v>197560</v>
      </c>
      <c r="F470" s="70">
        <v>164702.65263157894</v>
      </c>
      <c r="G470" s="71">
        <f t="shared" si="7"/>
        <v>0.16631578947368425</v>
      </c>
    </row>
    <row r="471" spans="1:7" x14ac:dyDescent="0.25">
      <c r="A471" s="74" t="s">
        <v>1784</v>
      </c>
      <c r="B471" s="26" t="s">
        <v>2887</v>
      </c>
      <c r="C471" s="26" t="s">
        <v>1783</v>
      </c>
      <c r="D471" s="68" t="s">
        <v>3230</v>
      </c>
      <c r="E471" s="69">
        <v>214305</v>
      </c>
      <c r="F471" s="70">
        <v>178662.6947368421</v>
      </c>
      <c r="G471" s="71">
        <f t="shared" si="7"/>
        <v>0.16631578947368425</v>
      </c>
    </row>
    <row r="472" spans="1:7" x14ac:dyDescent="0.25">
      <c r="A472" s="74" t="s">
        <v>1782</v>
      </c>
      <c r="B472" s="26" t="s">
        <v>2887</v>
      </c>
      <c r="C472" s="26" t="s">
        <v>1781</v>
      </c>
      <c r="D472" s="68" t="s">
        <v>3230</v>
      </c>
      <c r="E472" s="69">
        <v>205790</v>
      </c>
      <c r="F472" s="70">
        <v>171563.87368421053</v>
      </c>
      <c r="G472" s="71">
        <f t="shared" si="7"/>
        <v>0.16631578947368419</v>
      </c>
    </row>
    <row r="473" spans="1:7" x14ac:dyDescent="0.25">
      <c r="A473" s="74" t="s">
        <v>1780</v>
      </c>
      <c r="B473" s="26" t="s">
        <v>2887</v>
      </c>
      <c r="C473" s="26" t="s">
        <v>1779</v>
      </c>
      <c r="D473" s="68" t="s">
        <v>3230</v>
      </c>
      <c r="E473" s="69">
        <v>219705</v>
      </c>
      <c r="F473" s="70">
        <v>183164.5894736842</v>
      </c>
      <c r="G473" s="71">
        <f t="shared" si="7"/>
        <v>0.16631578947368425</v>
      </c>
    </row>
    <row r="474" spans="1:7" x14ac:dyDescent="0.25">
      <c r="A474" s="74" t="s">
        <v>1778</v>
      </c>
      <c r="B474" s="26" t="s">
        <v>2887</v>
      </c>
      <c r="C474" s="26" t="s">
        <v>1777</v>
      </c>
      <c r="D474" s="68" t="s">
        <v>3230</v>
      </c>
      <c r="E474" s="69">
        <v>211270</v>
      </c>
      <c r="F474" s="70">
        <v>176132.46315789473</v>
      </c>
      <c r="G474" s="71">
        <f t="shared" si="7"/>
        <v>0.16631578947368425</v>
      </c>
    </row>
    <row r="475" spans="1:7" x14ac:dyDescent="0.25">
      <c r="A475" s="74" t="s">
        <v>1776</v>
      </c>
      <c r="B475" s="26" t="s">
        <v>2887</v>
      </c>
      <c r="C475" s="26" t="s">
        <v>1775</v>
      </c>
      <c r="D475" s="68" t="s">
        <v>3230</v>
      </c>
      <c r="E475" s="69">
        <v>224665</v>
      </c>
      <c r="F475" s="70">
        <v>187299.66315789471</v>
      </c>
      <c r="G475" s="71">
        <f t="shared" si="7"/>
        <v>0.16631578947368431</v>
      </c>
    </row>
    <row r="476" spans="1:7" x14ac:dyDescent="0.25">
      <c r="A476" s="74" t="s">
        <v>1774</v>
      </c>
      <c r="B476" s="26" t="s">
        <v>2887</v>
      </c>
      <c r="C476" s="26" t="s">
        <v>1773</v>
      </c>
      <c r="D476" s="68" t="s">
        <v>3230</v>
      </c>
      <c r="E476" s="69">
        <v>216235</v>
      </c>
      <c r="F476" s="70">
        <v>180271.7052631579</v>
      </c>
      <c r="G476" s="71">
        <f t="shared" si="7"/>
        <v>0.16631578947368419</v>
      </c>
    </row>
    <row r="477" spans="1:7" x14ac:dyDescent="0.25">
      <c r="A477" s="74" t="s">
        <v>1772</v>
      </c>
      <c r="B477" s="26" t="s">
        <v>2887</v>
      </c>
      <c r="C477" s="26" t="s">
        <v>1771</v>
      </c>
      <c r="D477" s="68" t="s">
        <v>3230</v>
      </c>
      <c r="E477" s="69">
        <v>275055</v>
      </c>
      <c r="F477" s="70">
        <v>229309.0105263158</v>
      </c>
      <c r="G477" s="71">
        <f t="shared" si="7"/>
        <v>0.16631578947368417</v>
      </c>
    </row>
    <row r="478" spans="1:7" x14ac:dyDescent="0.25">
      <c r="A478" s="74" t="s">
        <v>1770</v>
      </c>
      <c r="B478" s="26" t="s">
        <v>2887</v>
      </c>
      <c r="C478" s="26" t="s">
        <v>1769</v>
      </c>
      <c r="D478" s="68" t="s">
        <v>3230</v>
      </c>
      <c r="E478" s="69">
        <v>265870</v>
      </c>
      <c r="F478" s="70">
        <v>221651.62105263156</v>
      </c>
      <c r="G478" s="71">
        <f t="shared" si="7"/>
        <v>0.16631578947368431</v>
      </c>
    </row>
    <row r="479" spans="1:7" x14ac:dyDescent="0.25">
      <c r="A479" s="28" t="s">
        <v>1768</v>
      </c>
      <c r="B479" s="25" t="s">
        <v>2888</v>
      </c>
      <c r="C479" s="28" t="s">
        <v>4021</v>
      </c>
      <c r="D479" s="68" t="s">
        <v>3230</v>
      </c>
      <c r="E479" s="69">
        <v>15525</v>
      </c>
      <c r="F479" s="70">
        <v>12942.947368421052</v>
      </c>
      <c r="G479" s="71">
        <f t="shared" si="7"/>
        <v>0.16631578947368428</v>
      </c>
    </row>
    <row r="480" spans="1:7" x14ac:dyDescent="0.25">
      <c r="A480" s="28" t="s">
        <v>1767</v>
      </c>
      <c r="B480" s="25" t="s">
        <v>2888</v>
      </c>
      <c r="C480" s="28" t="s">
        <v>1766</v>
      </c>
      <c r="D480" s="68" t="s">
        <v>3230</v>
      </c>
      <c r="E480" s="69">
        <v>415</v>
      </c>
      <c r="F480" s="70">
        <v>345.97894736842102</v>
      </c>
      <c r="G480" s="71">
        <f t="shared" si="7"/>
        <v>0.16631578947368431</v>
      </c>
    </row>
    <row r="481" spans="1:7" x14ac:dyDescent="0.25">
      <c r="A481" s="28" t="s">
        <v>1682</v>
      </c>
      <c r="B481" s="25" t="s">
        <v>2888</v>
      </c>
      <c r="C481" s="28" t="s">
        <v>1681</v>
      </c>
      <c r="D481" s="68" t="s">
        <v>3230</v>
      </c>
      <c r="E481" s="69">
        <v>675</v>
      </c>
      <c r="F481" s="70">
        <v>562.73684210526312</v>
      </c>
      <c r="G481" s="71">
        <f t="shared" si="7"/>
        <v>0.16631578947368425</v>
      </c>
    </row>
    <row r="482" spans="1:7" x14ac:dyDescent="0.25">
      <c r="A482" s="28" t="s">
        <v>1765</v>
      </c>
      <c r="B482" s="25" t="s">
        <v>2888</v>
      </c>
      <c r="C482" s="28" t="s">
        <v>1764</v>
      </c>
      <c r="D482" s="68" t="s">
        <v>3230</v>
      </c>
      <c r="E482" s="69">
        <v>13795</v>
      </c>
      <c r="F482" s="70">
        <v>11500.673684210526</v>
      </c>
      <c r="G482" s="71">
        <f t="shared" si="7"/>
        <v>0.16631578947368425</v>
      </c>
    </row>
    <row r="483" spans="1:7" x14ac:dyDescent="0.25">
      <c r="A483" s="28" t="s">
        <v>1763</v>
      </c>
      <c r="B483" s="25" t="s">
        <v>2888</v>
      </c>
      <c r="C483" s="28" t="s">
        <v>1762</v>
      </c>
      <c r="D483" s="68" t="s">
        <v>3230</v>
      </c>
      <c r="E483" s="69">
        <v>4340</v>
      </c>
      <c r="F483" s="70">
        <v>3618.1894736842105</v>
      </c>
      <c r="G483" s="71">
        <f t="shared" si="7"/>
        <v>0.16631578947368422</v>
      </c>
    </row>
    <row r="484" spans="1:7" x14ac:dyDescent="0.25">
      <c r="A484" s="28" t="s">
        <v>1761</v>
      </c>
      <c r="B484" s="25" t="s">
        <v>2888</v>
      </c>
      <c r="C484" s="28" t="s">
        <v>1760</v>
      </c>
      <c r="D484" s="68" t="s">
        <v>3230</v>
      </c>
      <c r="E484" s="69">
        <v>4550</v>
      </c>
      <c r="F484" s="70">
        <v>3793.2631578947367</v>
      </c>
      <c r="G484" s="71">
        <f t="shared" si="7"/>
        <v>0.16631578947368425</v>
      </c>
    </row>
    <row r="485" spans="1:7" x14ac:dyDescent="0.25">
      <c r="A485" s="28" t="s">
        <v>1759</v>
      </c>
      <c r="B485" s="25" t="s">
        <v>2888</v>
      </c>
      <c r="C485" s="28" t="s">
        <v>1758</v>
      </c>
      <c r="D485" s="68" t="s">
        <v>3230</v>
      </c>
      <c r="E485" s="69">
        <v>5810</v>
      </c>
      <c r="F485" s="70">
        <v>4843.7052631578954</v>
      </c>
      <c r="G485" s="71">
        <f t="shared" si="7"/>
        <v>0.16631578947368411</v>
      </c>
    </row>
    <row r="486" spans="1:7" x14ac:dyDescent="0.25">
      <c r="A486" s="28" t="s">
        <v>1757</v>
      </c>
      <c r="B486" s="25" t="s">
        <v>2888</v>
      </c>
      <c r="C486" s="28" t="s">
        <v>1756</v>
      </c>
      <c r="D486" s="68" t="s">
        <v>3230</v>
      </c>
      <c r="E486" s="69">
        <v>6800</v>
      </c>
      <c r="F486" s="70">
        <v>5669.0526315789475</v>
      </c>
      <c r="G486" s="71">
        <f t="shared" si="7"/>
        <v>0.16631578947368419</v>
      </c>
    </row>
    <row r="487" spans="1:7" x14ac:dyDescent="0.25">
      <c r="A487" s="28" t="s">
        <v>1755</v>
      </c>
      <c r="B487" s="25" t="s">
        <v>2888</v>
      </c>
      <c r="C487" s="28" t="s">
        <v>2621</v>
      </c>
      <c r="D487" s="68" t="s">
        <v>3230</v>
      </c>
      <c r="E487" s="69">
        <v>7335</v>
      </c>
      <c r="F487" s="70">
        <v>6115.0736842105262</v>
      </c>
      <c r="G487" s="71">
        <f t="shared" si="7"/>
        <v>0.16631578947368422</v>
      </c>
    </row>
    <row r="488" spans="1:7" x14ac:dyDescent="0.25">
      <c r="A488" s="28" t="s">
        <v>1754</v>
      </c>
      <c r="B488" s="25" t="s">
        <v>2888</v>
      </c>
      <c r="C488" s="28" t="s">
        <v>1753</v>
      </c>
      <c r="D488" s="68" t="s">
        <v>3230</v>
      </c>
      <c r="E488" s="69">
        <v>12145</v>
      </c>
      <c r="F488" s="70">
        <v>10125.094736842104</v>
      </c>
      <c r="G488" s="71">
        <f t="shared" si="7"/>
        <v>0.16631578947368433</v>
      </c>
    </row>
    <row r="489" spans="1:7" x14ac:dyDescent="0.25">
      <c r="A489" s="28" t="s">
        <v>1752</v>
      </c>
      <c r="B489" s="25" t="s">
        <v>2888</v>
      </c>
      <c r="C489" s="28" t="s">
        <v>1751</v>
      </c>
      <c r="D489" s="68" t="s">
        <v>3230</v>
      </c>
      <c r="E489" s="69">
        <v>14155</v>
      </c>
      <c r="F489" s="70">
        <v>11800.8</v>
      </c>
      <c r="G489" s="71">
        <f t="shared" si="7"/>
        <v>0.16631578947368425</v>
      </c>
    </row>
    <row r="490" spans="1:7" x14ac:dyDescent="0.25">
      <c r="A490" s="28" t="s">
        <v>1750</v>
      </c>
      <c r="B490" s="25" t="s">
        <v>2888</v>
      </c>
      <c r="C490" s="28" t="s">
        <v>1749</v>
      </c>
      <c r="D490" s="68" t="s">
        <v>3230</v>
      </c>
      <c r="E490" s="69">
        <v>4685</v>
      </c>
      <c r="F490" s="70">
        <v>3905.810526315789</v>
      </c>
      <c r="G490" s="71">
        <f t="shared" si="7"/>
        <v>0.16631578947368431</v>
      </c>
    </row>
    <row r="491" spans="1:7" x14ac:dyDescent="0.25">
      <c r="A491" s="28" t="s">
        <v>1748</v>
      </c>
      <c r="B491" s="25" t="s">
        <v>2888</v>
      </c>
      <c r="C491" s="28" t="s">
        <v>1747</v>
      </c>
      <c r="D491" s="68" t="s">
        <v>3230</v>
      </c>
      <c r="E491" s="69">
        <v>6690</v>
      </c>
      <c r="F491" s="70">
        <v>5577.347368421053</v>
      </c>
      <c r="G491" s="71">
        <f t="shared" si="7"/>
        <v>0.16631578947368414</v>
      </c>
    </row>
    <row r="492" spans="1:7" x14ac:dyDescent="0.25">
      <c r="A492" s="28" t="s">
        <v>1746</v>
      </c>
      <c r="B492" s="25" t="s">
        <v>2888</v>
      </c>
      <c r="C492" s="28" t="s">
        <v>1745</v>
      </c>
      <c r="D492" s="68" t="s">
        <v>3230</v>
      </c>
      <c r="E492" s="69">
        <v>460</v>
      </c>
      <c r="F492" s="70">
        <v>383.49473684210523</v>
      </c>
      <c r="G492" s="71">
        <f t="shared" si="7"/>
        <v>0.16631578947368428</v>
      </c>
    </row>
    <row r="493" spans="1:7" x14ac:dyDescent="0.25">
      <c r="A493" s="28" t="s">
        <v>1744</v>
      </c>
      <c r="B493" s="25" t="s">
        <v>2888</v>
      </c>
      <c r="C493" s="28" t="s">
        <v>1743</v>
      </c>
      <c r="D493" s="68" t="s">
        <v>3230</v>
      </c>
      <c r="E493" s="69">
        <v>2630</v>
      </c>
      <c r="F493" s="70">
        <v>2192.5894736842106</v>
      </c>
      <c r="G493" s="71">
        <f t="shared" si="7"/>
        <v>0.16631578947368419</v>
      </c>
    </row>
    <row r="494" spans="1:7" x14ac:dyDescent="0.25">
      <c r="A494" s="28" t="s">
        <v>1742</v>
      </c>
      <c r="B494" s="25" t="s">
        <v>2888</v>
      </c>
      <c r="C494" s="28" t="s">
        <v>1741</v>
      </c>
      <c r="D494" s="68" t="s">
        <v>3230</v>
      </c>
      <c r="E494" s="69">
        <v>3765</v>
      </c>
      <c r="F494" s="70">
        <v>3138.8210526315788</v>
      </c>
      <c r="G494" s="71">
        <f t="shared" si="7"/>
        <v>0.16631578947368425</v>
      </c>
    </row>
    <row r="495" spans="1:7" x14ac:dyDescent="0.25">
      <c r="A495" s="28" t="s">
        <v>1740</v>
      </c>
      <c r="B495" s="25" t="s">
        <v>2888</v>
      </c>
      <c r="C495" s="28" t="s">
        <v>4022</v>
      </c>
      <c r="D495" s="68" t="s">
        <v>3230</v>
      </c>
      <c r="E495" s="69">
        <v>12825</v>
      </c>
      <c r="F495" s="70">
        <v>10692</v>
      </c>
      <c r="G495" s="71">
        <f t="shared" si="7"/>
        <v>0.16631578947368422</v>
      </c>
    </row>
    <row r="496" spans="1:7" x14ac:dyDescent="0.25">
      <c r="A496" s="28" t="s">
        <v>1739</v>
      </c>
      <c r="B496" s="25" t="s">
        <v>2888</v>
      </c>
      <c r="C496" s="28" t="s">
        <v>4023</v>
      </c>
      <c r="D496" s="68" t="s">
        <v>3230</v>
      </c>
      <c r="E496" s="69">
        <v>13590</v>
      </c>
      <c r="F496" s="70">
        <v>11329.768421052631</v>
      </c>
      <c r="G496" s="71">
        <f t="shared" si="7"/>
        <v>0.16631578947368422</v>
      </c>
    </row>
    <row r="497" spans="1:7" x14ac:dyDescent="0.25">
      <c r="A497" s="28" t="s">
        <v>1738</v>
      </c>
      <c r="B497" s="25" t="s">
        <v>2888</v>
      </c>
      <c r="C497" s="28" t="s">
        <v>4024</v>
      </c>
      <c r="D497" s="68" t="s">
        <v>3230</v>
      </c>
      <c r="E497" s="69">
        <v>14605</v>
      </c>
      <c r="F497" s="70">
        <v>12175.957894736841</v>
      </c>
      <c r="G497" s="71">
        <f t="shared" si="7"/>
        <v>0.16631578947368431</v>
      </c>
    </row>
    <row r="498" spans="1:7" x14ac:dyDescent="0.25">
      <c r="A498" s="28" t="s">
        <v>1737</v>
      </c>
      <c r="B498" s="25" t="s">
        <v>2888</v>
      </c>
      <c r="C498" s="28" t="s">
        <v>4025</v>
      </c>
      <c r="D498" s="68" t="s">
        <v>3230</v>
      </c>
      <c r="E498" s="69">
        <v>18835</v>
      </c>
      <c r="F498" s="70">
        <v>15702.442105263157</v>
      </c>
      <c r="G498" s="71">
        <f t="shared" si="7"/>
        <v>0.16631578947368425</v>
      </c>
    </row>
    <row r="499" spans="1:7" x14ac:dyDescent="0.25">
      <c r="A499" s="28" t="s">
        <v>1736</v>
      </c>
      <c r="B499" s="25" t="s">
        <v>2888</v>
      </c>
      <c r="C499" s="28" t="s">
        <v>4026</v>
      </c>
      <c r="D499" s="68" t="s">
        <v>3230</v>
      </c>
      <c r="E499" s="69">
        <v>19625</v>
      </c>
      <c r="F499" s="70">
        <v>16361.052631578947</v>
      </c>
      <c r="G499" s="71">
        <f t="shared" si="7"/>
        <v>0.16631578947368425</v>
      </c>
    </row>
    <row r="500" spans="1:7" x14ac:dyDescent="0.25">
      <c r="A500" s="28" t="s">
        <v>1735</v>
      </c>
      <c r="B500" s="25" t="s">
        <v>2888</v>
      </c>
      <c r="C500" s="28" t="s">
        <v>4027</v>
      </c>
      <c r="D500" s="68" t="s">
        <v>3230</v>
      </c>
      <c r="E500" s="69">
        <v>40095</v>
      </c>
      <c r="F500" s="70">
        <v>33426.568421052631</v>
      </c>
      <c r="G500" s="71">
        <f t="shared" si="7"/>
        <v>0.16631578947368422</v>
      </c>
    </row>
    <row r="501" spans="1:7" x14ac:dyDescent="0.25">
      <c r="A501" s="28" t="s">
        <v>1734</v>
      </c>
      <c r="B501" s="25" t="s">
        <v>2888</v>
      </c>
      <c r="C501" s="28" t="s">
        <v>1733</v>
      </c>
      <c r="D501" s="68" t="s">
        <v>3230</v>
      </c>
      <c r="E501" s="69">
        <v>16565</v>
      </c>
      <c r="F501" s="70">
        <v>13809.97894736842</v>
      </c>
      <c r="G501" s="71">
        <f t="shared" si="7"/>
        <v>0.16631578947368431</v>
      </c>
    </row>
    <row r="502" spans="1:7" x14ac:dyDescent="0.25">
      <c r="A502" s="28" t="s">
        <v>1732</v>
      </c>
      <c r="B502" s="25" t="s">
        <v>2888</v>
      </c>
      <c r="C502" s="28" t="s">
        <v>1731</v>
      </c>
      <c r="D502" s="68" t="s">
        <v>3230</v>
      </c>
      <c r="E502" s="69">
        <v>17960</v>
      </c>
      <c r="F502" s="70">
        <v>14972.96842105263</v>
      </c>
      <c r="G502" s="71">
        <f t="shared" si="7"/>
        <v>0.16631578947368428</v>
      </c>
    </row>
    <row r="503" spans="1:7" x14ac:dyDescent="0.25">
      <c r="A503" s="28" t="s">
        <v>1730</v>
      </c>
      <c r="B503" s="25" t="s">
        <v>2888</v>
      </c>
      <c r="C503" s="28" t="s">
        <v>1729</v>
      </c>
      <c r="D503" s="68" t="s">
        <v>3230</v>
      </c>
      <c r="E503" s="69">
        <v>17490</v>
      </c>
      <c r="F503" s="70">
        <v>14581.136842105261</v>
      </c>
      <c r="G503" s="71">
        <f t="shared" si="7"/>
        <v>0.16631578947368433</v>
      </c>
    </row>
    <row r="504" spans="1:7" x14ac:dyDescent="0.25">
      <c r="A504" s="28" t="s">
        <v>1728</v>
      </c>
      <c r="B504" s="25" t="s">
        <v>2888</v>
      </c>
      <c r="C504" s="28" t="s">
        <v>1727</v>
      </c>
      <c r="D504" s="68" t="s">
        <v>3230</v>
      </c>
      <c r="E504" s="69">
        <v>18880</v>
      </c>
      <c r="F504" s="70">
        <v>15739.957894736841</v>
      </c>
      <c r="G504" s="71">
        <f t="shared" si="7"/>
        <v>0.16631578947368428</v>
      </c>
    </row>
    <row r="505" spans="1:7" x14ac:dyDescent="0.25">
      <c r="A505" s="28" t="s">
        <v>1726</v>
      </c>
      <c r="B505" s="25" t="s">
        <v>2888</v>
      </c>
      <c r="C505" s="28" t="s">
        <v>1725</v>
      </c>
      <c r="D505" s="68" t="s">
        <v>3230</v>
      </c>
      <c r="E505" s="69">
        <v>18835</v>
      </c>
      <c r="F505" s="70">
        <v>15702.442105263157</v>
      </c>
      <c r="G505" s="71">
        <f t="shared" si="7"/>
        <v>0.16631578947368425</v>
      </c>
    </row>
    <row r="506" spans="1:7" x14ac:dyDescent="0.25">
      <c r="A506" s="28" t="s">
        <v>1724</v>
      </c>
      <c r="B506" s="25" t="s">
        <v>2888</v>
      </c>
      <c r="C506" s="28" t="s">
        <v>1723</v>
      </c>
      <c r="D506" s="68" t="s">
        <v>3230</v>
      </c>
      <c r="E506" s="69">
        <v>20240</v>
      </c>
      <c r="F506" s="70">
        <v>16873.768421052631</v>
      </c>
      <c r="G506" s="71">
        <f t="shared" si="7"/>
        <v>0.16631578947368422</v>
      </c>
    </row>
    <row r="507" spans="1:7" x14ac:dyDescent="0.25">
      <c r="A507" s="28" t="s">
        <v>1722</v>
      </c>
      <c r="B507" s="25" t="s">
        <v>2888</v>
      </c>
      <c r="C507" s="28" t="s">
        <v>1721</v>
      </c>
      <c r="D507" s="68" t="s">
        <v>3230</v>
      </c>
      <c r="E507" s="69">
        <v>19785</v>
      </c>
      <c r="F507" s="70">
        <v>16494.442105263155</v>
      </c>
      <c r="G507" s="71">
        <f t="shared" si="7"/>
        <v>0.16631578947368436</v>
      </c>
    </row>
    <row r="508" spans="1:7" x14ac:dyDescent="0.25">
      <c r="A508" s="28" t="s">
        <v>1720</v>
      </c>
      <c r="B508" s="25" t="s">
        <v>2888</v>
      </c>
      <c r="C508" s="28" t="s">
        <v>1719</v>
      </c>
      <c r="D508" s="68" t="s">
        <v>3230</v>
      </c>
      <c r="E508" s="69">
        <v>21185</v>
      </c>
      <c r="F508" s="70">
        <v>17661.599999999999</v>
      </c>
      <c r="G508" s="71">
        <f t="shared" si="7"/>
        <v>0.16631578947368428</v>
      </c>
    </row>
    <row r="509" spans="1:7" x14ac:dyDescent="0.25">
      <c r="A509" s="28" t="s">
        <v>1718</v>
      </c>
      <c r="B509" s="25" t="s">
        <v>2888</v>
      </c>
      <c r="C509" s="28" t="s">
        <v>1716</v>
      </c>
      <c r="D509" s="68" t="s">
        <v>3230</v>
      </c>
      <c r="E509" s="69">
        <v>20915</v>
      </c>
      <c r="F509" s="70">
        <v>17436.505263157895</v>
      </c>
      <c r="G509" s="71">
        <f t="shared" si="7"/>
        <v>0.16631578947368422</v>
      </c>
    </row>
    <row r="510" spans="1:7" x14ac:dyDescent="0.25">
      <c r="A510" s="28" t="s">
        <v>1717</v>
      </c>
      <c r="B510" s="25" t="s">
        <v>2888</v>
      </c>
      <c r="C510" s="28" t="s">
        <v>4028</v>
      </c>
      <c r="D510" s="68" t="s">
        <v>3230</v>
      </c>
      <c r="E510" s="69">
        <v>22105</v>
      </c>
      <c r="F510" s="70">
        <v>18428.589473684209</v>
      </c>
      <c r="G510" s="71">
        <f t="shared" si="7"/>
        <v>0.16631578947368428</v>
      </c>
    </row>
    <row r="511" spans="1:7" x14ac:dyDescent="0.25">
      <c r="A511" s="28" t="s">
        <v>1715</v>
      </c>
      <c r="B511" s="25" t="s">
        <v>2888</v>
      </c>
      <c r="C511" s="28" t="s">
        <v>1713</v>
      </c>
      <c r="D511" s="68" t="s">
        <v>3230</v>
      </c>
      <c r="E511" s="69">
        <v>30955</v>
      </c>
      <c r="F511" s="70">
        <v>25806.694736842102</v>
      </c>
      <c r="G511" s="71">
        <f t="shared" si="7"/>
        <v>0.16631578947368431</v>
      </c>
    </row>
    <row r="512" spans="1:7" x14ac:dyDescent="0.25">
      <c r="A512" s="28" t="s">
        <v>1714</v>
      </c>
      <c r="B512" s="25" t="s">
        <v>2888</v>
      </c>
      <c r="C512" s="28" t="s">
        <v>4029</v>
      </c>
      <c r="D512" s="68" t="s">
        <v>3230</v>
      </c>
      <c r="E512" s="69">
        <v>32710</v>
      </c>
      <c r="F512" s="70">
        <v>27269.810526315785</v>
      </c>
      <c r="G512" s="71">
        <f t="shared" si="7"/>
        <v>0.16631578947368436</v>
      </c>
    </row>
    <row r="513" spans="1:7" x14ac:dyDescent="0.25">
      <c r="A513" s="28" t="s">
        <v>1712</v>
      </c>
      <c r="B513" s="25" t="s">
        <v>2888</v>
      </c>
      <c r="C513" s="28" t="s">
        <v>1711</v>
      </c>
      <c r="D513" s="68" t="s">
        <v>3230</v>
      </c>
      <c r="E513" s="69">
        <v>7805</v>
      </c>
      <c r="F513" s="70">
        <v>6506.9052631578943</v>
      </c>
      <c r="G513" s="71">
        <f t="shared" si="7"/>
        <v>0.16631578947368428</v>
      </c>
    </row>
    <row r="514" spans="1:7" x14ac:dyDescent="0.25">
      <c r="A514" s="28" t="s">
        <v>1710</v>
      </c>
      <c r="B514" s="25" t="s">
        <v>2888</v>
      </c>
      <c r="C514" s="28" t="s">
        <v>1709</v>
      </c>
      <c r="D514" s="68" t="s">
        <v>3230</v>
      </c>
      <c r="E514" s="69">
        <v>8305</v>
      </c>
      <c r="F514" s="70">
        <v>6923.7473684210527</v>
      </c>
      <c r="G514" s="71">
        <f t="shared" si="7"/>
        <v>0.16631578947368419</v>
      </c>
    </row>
    <row r="515" spans="1:7" x14ac:dyDescent="0.25">
      <c r="A515" s="28" t="s">
        <v>1708</v>
      </c>
      <c r="B515" s="25" t="s">
        <v>2888</v>
      </c>
      <c r="C515" s="28" t="s">
        <v>1707</v>
      </c>
      <c r="D515" s="68" t="s">
        <v>3230</v>
      </c>
      <c r="E515" s="69">
        <v>2305</v>
      </c>
      <c r="F515" s="70">
        <v>1921.6421052631576</v>
      </c>
      <c r="G515" s="71">
        <f t="shared" si="7"/>
        <v>0.16631578947368431</v>
      </c>
    </row>
    <row r="516" spans="1:7" x14ac:dyDescent="0.25">
      <c r="A516" s="28" t="s">
        <v>1706</v>
      </c>
      <c r="B516" s="25" t="s">
        <v>2888</v>
      </c>
      <c r="C516" s="28" t="s">
        <v>1705</v>
      </c>
      <c r="D516" s="68" t="s">
        <v>3230</v>
      </c>
      <c r="E516" s="69">
        <v>4085</v>
      </c>
      <c r="F516" s="70">
        <v>3405.6</v>
      </c>
      <c r="G516" s="71">
        <f t="shared" ref="G516:G570" si="8">(E516-F516)/E516</f>
        <v>0.16631578947368422</v>
      </c>
    </row>
    <row r="517" spans="1:7" x14ac:dyDescent="0.25">
      <c r="A517" s="28" t="s">
        <v>1704</v>
      </c>
      <c r="B517" s="25" t="s">
        <v>2888</v>
      </c>
      <c r="C517" s="28" t="s">
        <v>1703</v>
      </c>
      <c r="D517" s="68" t="s">
        <v>3230</v>
      </c>
      <c r="E517" s="69">
        <v>1615</v>
      </c>
      <c r="F517" s="70">
        <v>1346.4</v>
      </c>
      <c r="G517" s="71">
        <f t="shared" si="8"/>
        <v>0.16631578947368417</v>
      </c>
    </row>
    <row r="518" spans="1:7" x14ac:dyDescent="0.25">
      <c r="A518" s="28" t="s">
        <v>1702</v>
      </c>
      <c r="B518" s="25" t="s">
        <v>2888</v>
      </c>
      <c r="C518" s="28" t="s">
        <v>1701</v>
      </c>
      <c r="D518" s="68" t="s">
        <v>3230</v>
      </c>
      <c r="E518" s="69">
        <v>2000</v>
      </c>
      <c r="F518" s="70">
        <v>1667.3684210526314</v>
      </c>
      <c r="G518" s="71">
        <f t="shared" si="8"/>
        <v>0.16631578947368428</v>
      </c>
    </row>
    <row r="519" spans="1:7" x14ac:dyDescent="0.25">
      <c r="A519" s="28" t="s">
        <v>1700</v>
      </c>
      <c r="B519" s="25" t="s">
        <v>2888</v>
      </c>
      <c r="C519" s="28" t="s">
        <v>1699</v>
      </c>
      <c r="D519" s="68" t="s">
        <v>3230</v>
      </c>
      <c r="E519" s="69">
        <v>10670</v>
      </c>
      <c r="F519" s="70">
        <v>8895.410526315789</v>
      </c>
      <c r="G519" s="71">
        <f t="shared" si="8"/>
        <v>0.16631578947368425</v>
      </c>
    </row>
    <row r="520" spans="1:7" x14ac:dyDescent="0.25">
      <c r="A520" s="28" t="s">
        <v>1698</v>
      </c>
      <c r="B520" s="25" t="s">
        <v>2888</v>
      </c>
      <c r="C520" s="28" t="s">
        <v>1697</v>
      </c>
      <c r="D520" s="68" t="s">
        <v>3230</v>
      </c>
      <c r="E520" s="69">
        <v>20210</v>
      </c>
      <c r="F520" s="70">
        <v>16848.757894736838</v>
      </c>
      <c r="G520" s="71">
        <f t="shared" si="8"/>
        <v>0.16631578947368439</v>
      </c>
    </row>
    <row r="521" spans="1:7" x14ac:dyDescent="0.25">
      <c r="A521" s="28" t="s">
        <v>1696</v>
      </c>
      <c r="B521" s="25" t="s">
        <v>2888</v>
      </c>
      <c r="C521" s="28" t="s">
        <v>4030</v>
      </c>
      <c r="D521" s="68" t="s">
        <v>3230</v>
      </c>
      <c r="E521" s="69">
        <v>270</v>
      </c>
      <c r="F521" s="70">
        <v>225.09473684210525</v>
      </c>
      <c r="G521" s="71">
        <f t="shared" si="8"/>
        <v>0.16631578947368425</v>
      </c>
    </row>
    <row r="522" spans="1:7" x14ac:dyDescent="0.25">
      <c r="A522" s="28" t="s">
        <v>1695</v>
      </c>
      <c r="B522" s="25" t="s">
        <v>2888</v>
      </c>
      <c r="C522" s="28" t="s">
        <v>4031</v>
      </c>
      <c r="D522" s="68" t="s">
        <v>3230</v>
      </c>
      <c r="E522" s="69">
        <v>350</v>
      </c>
      <c r="F522" s="70">
        <v>291.78947368421052</v>
      </c>
      <c r="G522" s="71">
        <f t="shared" si="8"/>
        <v>0.16631578947368422</v>
      </c>
    </row>
    <row r="523" spans="1:7" x14ac:dyDescent="0.25">
      <c r="A523" s="28" t="s">
        <v>1694</v>
      </c>
      <c r="B523" s="25" t="s">
        <v>2888</v>
      </c>
      <c r="C523" s="28" t="s">
        <v>1693</v>
      </c>
      <c r="D523" s="68" t="s">
        <v>3230</v>
      </c>
      <c r="E523" s="69">
        <v>335</v>
      </c>
      <c r="F523" s="70">
        <v>279.2842105263158</v>
      </c>
      <c r="G523" s="71">
        <f t="shared" si="8"/>
        <v>0.16631578947368417</v>
      </c>
    </row>
    <row r="524" spans="1:7" x14ac:dyDescent="0.25">
      <c r="A524" s="28" t="s">
        <v>1692</v>
      </c>
      <c r="B524" s="25" t="s">
        <v>2888</v>
      </c>
      <c r="C524" s="28" t="s">
        <v>1691</v>
      </c>
      <c r="D524" s="68" t="s">
        <v>3230</v>
      </c>
      <c r="E524" s="69">
        <v>570</v>
      </c>
      <c r="F524" s="70">
        <v>475.2</v>
      </c>
      <c r="G524" s="71">
        <f t="shared" si="8"/>
        <v>0.16631578947368422</v>
      </c>
    </row>
    <row r="525" spans="1:7" x14ac:dyDescent="0.25">
      <c r="A525" s="28" t="s">
        <v>1690</v>
      </c>
      <c r="B525" s="25" t="s">
        <v>2888</v>
      </c>
      <c r="C525" s="28" t="s">
        <v>1689</v>
      </c>
      <c r="D525" s="68" t="s">
        <v>3230</v>
      </c>
      <c r="E525" s="69">
        <v>650</v>
      </c>
      <c r="F525" s="70">
        <v>541.8947368421052</v>
      </c>
      <c r="G525" s="71">
        <f t="shared" si="8"/>
        <v>0.16631578947368431</v>
      </c>
    </row>
    <row r="526" spans="1:7" x14ac:dyDescent="0.25">
      <c r="A526" s="28" t="s">
        <v>1688</v>
      </c>
      <c r="B526" s="25" t="s">
        <v>2888</v>
      </c>
      <c r="C526" s="28" t="s">
        <v>1687</v>
      </c>
      <c r="D526" s="68" t="s">
        <v>3230</v>
      </c>
      <c r="E526" s="69">
        <v>5980</v>
      </c>
      <c r="F526" s="70">
        <v>4985.4315789473676</v>
      </c>
      <c r="G526" s="71">
        <f t="shared" si="8"/>
        <v>0.16631578947368436</v>
      </c>
    </row>
    <row r="527" spans="1:7" x14ac:dyDescent="0.25">
      <c r="A527" s="28" t="s">
        <v>1686</v>
      </c>
      <c r="B527" s="25" t="s">
        <v>2888</v>
      </c>
      <c r="C527" s="28" t="s">
        <v>1685</v>
      </c>
      <c r="D527" s="68" t="s">
        <v>3230</v>
      </c>
      <c r="E527" s="69">
        <v>460</v>
      </c>
      <c r="F527" s="70">
        <v>383.49473684210523</v>
      </c>
      <c r="G527" s="71">
        <f t="shared" si="8"/>
        <v>0.16631578947368428</v>
      </c>
    </row>
    <row r="528" spans="1:7" x14ac:dyDescent="0.25">
      <c r="A528" s="28" t="s">
        <v>1684</v>
      </c>
      <c r="B528" s="25" t="s">
        <v>2888</v>
      </c>
      <c r="C528" s="28" t="s">
        <v>1683</v>
      </c>
      <c r="D528" s="68" t="s">
        <v>3230</v>
      </c>
      <c r="E528" s="69">
        <v>515</v>
      </c>
      <c r="F528" s="70">
        <v>429.34736842105264</v>
      </c>
      <c r="G528" s="71">
        <f t="shared" si="8"/>
        <v>0.16631578947368419</v>
      </c>
    </row>
    <row r="529" spans="1:7" x14ac:dyDescent="0.25">
      <c r="A529" s="28" t="s">
        <v>1680</v>
      </c>
      <c r="B529" s="25" t="s">
        <v>2888</v>
      </c>
      <c r="C529" s="28" t="s">
        <v>1679</v>
      </c>
      <c r="D529" s="68" t="s">
        <v>3230</v>
      </c>
      <c r="E529" s="69">
        <v>180</v>
      </c>
      <c r="F529" s="70">
        <v>150.06315789473683</v>
      </c>
      <c r="G529" s="71">
        <f t="shared" si="8"/>
        <v>0.16631578947368425</v>
      </c>
    </row>
    <row r="530" spans="1:7" x14ac:dyDescent="0.25">
      <c r="A530" s="28" t="s">
        <v>1678</v>
      </c>
      <c r="B530" s="25" t="s">
        <v>2888</v>
      </c>
      <c r="C530" s="28" t="s">
        <v>1677</v>
      </c>
      <c r="D530" s="68" t="s">
        <v>3230</v>
      </c>
      <c r="E530" s="69">
        <v>155</v>
      </c>
      <c r="F530" s="70">
        <v>129.22105263157894</v>
      </c>
      <c r="G530" s="71">
        <f t="shared" si="8"/>
        <v>0.16631578947368425</v>
      </c>
    </row>
    <row r="531" spans="1:7" x14ac:dyDescent="0.25">
      <c r="A531" s="28" t="s">
        <v>1676</v>
      </c>
      <c r="B531" s="25" t="s">
        <v>2888</v>
      </c>
      <c r="C531" s="73" t="s">
        <v>2622</v>
      </c>
      <c r="D531" s="68" t="s">
        <v>3230</v>
      </c>
      <c r="E531" s="69">
        <v>6490</v>
      </c>
      <c r="F531" s="70">
        <v>5410.6105263157888</v>
      </c>
      <c r="G531" s="71">
        <f t="shared" si="8"/>
        <v>0.16631578947368431</v>
      </c>
    </row>
    <row r="532" spans="1:7" x14ac:dyDescent="0.25">
      <c r="A532" s="28" t="s">
        <v>1675</v>
      </c>
      <c r="B532" s="25" t="s">
        <v>2888</v>
      </c>
      <c r="C532" s="73" t="s">
        <v>2623</v>
      </c>
      <c r="D532" s="68" t="s">
        <v>3230</v>
      </c>
      <c r="E532" s="69">
        <v>9440</v>
      </c>
      <c r="F532" s="70">
        <v>7869.9789473684204</v>
      </c>
      <c r="G532" s="71">
        <f t="shared" si="8"/>
        <v>0.16631578947368428</v>
      </c>
    </row>
    <row r="533" spans="1:7" x14ac:dyDescent="0.25">
      <c r="A533" s="28" t="s">
        <v>1674</v>
      </c>
      <c r="B533" s="25" t="s">
        <v>2888</v>
      </c>
      <c r="C533" s="73" t="s">
        <v>2624</v>
      </c>
      <c r="D533" s="68" t="s">
        <v>3230</v>
      </c>
      <c r="E533" s="69">
        <v>11440</v>
      </c>
      <c r="F533" s="70">
        <v>9537.347368421053</v>
      </c>
      <c r="G533" s="71">
        <f t="shared" si="8"/>
        <v>0.16631578947368417</v>
      </c>
    </row>
    <row r="534" spans="1:7" x14ac:dyDescent="0.25">
      <c r="A534" s="28" t="s">
        <v>1673</v>
      </c>
      <c r="B534" s="25" t="s">
        <v>2888</v>
      </c>
      <c r="C534" s="73" t="s">
        <v>2625</v>
      </c>
      <c r="D534" s="68" t="s">
        <v>3230</v>
      </c>
      <c r="E534" s="69">
        <v>6490</v>
      </c>
      <c r="F534" s="70">
        <v>5410.6105263157888</v>
      </c>
      <c r="G534" s="71">
        <f t="shared" si="8"/>
        <v>0.16631578947368431</v>
      </c>
    </row>
    <row r="535" spans="1:7" x14ac:dyDescent="0.25">
      <c r="A535" s="28" t="s">
        <v>1672</v>
      </c>
      <c r="B535" s="25" t="s">
        <v>2888</v>
      </c>
      <c r="C535" s="73" t="s">
        <v>2626</v>
      </c>
      <c r="D535" s="68" t="s">
        <v>3230</v>
      </c>
      <c r="E535" s="69">
        <v>9440</v>
      </c>
      <c r="F535" s="70">
        <v>7869.9789473684204</v>
      </c>
      <c r="G535" s="71">
        <f t="shared" si="8"/>
        <v>0.16631578947368428</v>
      </c>
    </row>
    <row r="536" spans="1:7" x14ac:dyDescent="0.25">
      <c r="A536" s="28" t="s">
        <v>1671</v>
      </c>
      <c r="B536" s="25" t="s">
        <v>2888</v>
      </c>
      <c r="C536" s="73" t="s">
        <v>2627</v>
      </c>
      <c r="D536" s="68" t="s">
        <v>3230</v>
      </c>
      <c r="E536" s="69">
        <v>11440</v>
      </c>
      <c r="F536" s="70">
        <v>9537.347368421053</v>
      </c>
      <c r="G536" s="71">
        <f t="shared" si="8"/>
        <v>0.16631578947368417</v>
      </c>
    </row>
    <row r="537" spans="1:7" x14ac:dyDescent="0.25">
      <c r="A537" s="28" t="s">
        <v>1670</v>
      </c>
      <c r="B537" s="25" t="s">
        <v>2888</v>
      </c>
      <c r="C537" s="73" t="s">
        <v>2628</v>
      </c>
      <c r="D537" s="68" t="s">
        <v>3230</v>
      </c>
      <c r="E537" s="69">
        <v>9125</v>
      </c>
      <c r="F537" s="70">
        <v>7607.3684210526317</v>
      </c>
      <c r="G537" s="71">
        <f t="shared" si="8"/>
        <v>0.16631578947368419</v>
      </c>
    </row>
    <row r="538" spans="1:7" x14ac:dyDescent="0.25">
      <c r="A538" s="28" t="s">
        <v>1669</v>
      </c>
      <c r="B538" s="25" t="s">
        <v>2888</v>
      </c>
      <c r="C538" s="73" t="s">
        <v>2629</v>
      </c>
      <c r="D538" s="68" t="s">
        <v>3230</v>
      </c>
      <c r="E538" s="69">
        <v>11615</v>
      </c>
      <c r="F538" s="70">
        <v>9683.2421052631562</v>
      </c>
      <c r="G538" s="71">
        <f t="shared" si="8"/>
        <v>0.16631578947368436</v>
      </c>
    </row>
    <row r="539" spans="1:7" x14ac:dyDescent="0.25">
      <c r="A539" s="28" t="s">
        <v>1668</v>
      </c>
      <c r="B539" s="25" t="s">
        <v>2888</v>
      </c>
      <c r="C539" s="73" t="s">
        <v>2630</v>
      </c>
      <c r="D539" s="68" t="s">
        <v>3230</v>
      </c>
      <c r="E539" s="69">
        <v>14900</v>
      </c>
      <c r="F539" s="70">
        <v>12421.894736842105</v>
      </c>
      <c r="G539" s="71">
        <f t="shared" si="8"/>
        <v>0.16631578947368422</v>
      </c>
    </row>
    <row r="540" spans="1:7" x14ac:dyDescent="0.25">
      <c r="A540" s="28" t="s">
        <v>1667</v>
      </c>
      <c r="B540" s="25" t="s">
        <v>2888</v>
      </c>
      <c r="C540" s="73" t="s">
        <v>2631</v>
      </c>
      <c r="D540" s="68" t="s">
        <v>3230</v>
      </c>
      <c r="E540" s="69">
        <v>9125</v>
      </c>
      <c r="F540" s="70">
        <v>7607.3684210526317</v>
      </c>
      <c r="G540" s="71">
        <f t="shared" si="8"/>
        <v>0.16631578947368419</v>
      </c>
    </row>
    <row r="541" spans="1:7" x14ac:dyDescent="0.25">
      <c r="A541" s="28" t="s">
        <v>1666</v>
      </c>
      <c r="B541" s="25" t="s">
        <v>2888</v>
      </c>
      <c r="C541" s="73" t="s">
        <v>2632</v>
      </c>
      <c r="D541" s="68" t="s">
        <v>3230</v>
      </c>
      <c r="E541" s="69">
        <v>11615</v>
      </c>
      <c r="F541" s="70">
        <v>9683.2421052631562</v>
      </c>
      <c r="G541" s="71">
        <f t="shared" si="8"/>
        <v>0.16631578947368436</v>
      </c>
    </row>
    <row r="542" spans="1:7" x14ac:dyDescent="0.25">
      <c r="A542" s="28" t="s">
        <v>1665</v>
      </c>
      <c r="B542" s="25" t="s">
        <v>2888</v>
      </c>
      <c r="C542" s="73" t="s">
        <v>2633</v>
      </c>
      <c r="D542" s="68" t="s">
        <v>3230</v>
      </c>
      <c r="E542" s="69">
        <v>14900</v>
      </c>
      <c r="F542" s="70">
        <v>12421.894736842105</v>
      </c>
      <c r="G542" s="71">
        <f t="shared" si="8"/>
        <v>0.16631578947368422</v>
      </c>
    </row>
    <row r="543" spans="1:7" x14ac:dyDescent="0.25">
      <c r="A543" s="28" t="s">
        <v>2578</v>
      </c>
      <c r="B543" s="25" t="s">
        <v>2888</v>
      </c>
      <c r="C543" s="73" t="s">
        <v>2634</v>
      </c>
      <c r="D543" s="68" t="s">
        <v>3230</v>
      </c>
      <c r="E543" s="69">
        <v>4635</v>
      </c>
      <c r="F543" s="70">
        <v>3864.1263157894732</v>
      </c>
      <c r="G543" s="71">
        <f t="shared" si="8"/>
        <v>0.16631578947368431</v>
      </c>
    </row>
    <row r="544" spans="1:7" x14ac:dyDescent="0.25">
      <c r="A544" s="28" t="s">
        <v>2579</v>
      </c>
      <c r="B544" s="25" t="s">
        <v>2888</v>
      </c>
      <c r="C544" s="73" t="s">
        <v>2635</v>
      </c>
      <c r="D544" s="68" t="s">
        <v>3230</v>
      </c>
      <c r="E544" s="69">
        <v>4935</v>
      </c>
      <c r="F544" s="70">
        <v>4114.2315789473678</v>
      </c>
      <c r="G544" s="71">
        <f t="shared" si="8"/>
        <v>0.16631578947368433</v>
      </c>
    </row>
    <row r="545" spans="1:7" x14ac:dyDescent="0.25">
      <c r="A545" s="28" t="s">
        <v>2580</v>
      </c>
      <c r="B545" s="25" t="s">
        <v>2888</v>
      </c>
      <c r="C545" s="73" t="s">
        <v>2636</v>
      </c>
      <c r="D545" s="68" t="s">
        <v>3230</v>
      </c>
      <c r="E545" s="69">
        <v>3300</v>
      </c>
      <c r="F545" s="70">
        <v>2751.1578947368421</v>
      </c>
      <c r="G545" s="71">
        <f t="shared" si="8"/>
        <v>0.16631578947368422</v>
      </c>
    </row>
    <row r="546" spans="1:7" x14ac:dyDescent="0.25">
      <c r="A546" s="28" t="s">
        <v>2581</v>
      </c>
      <c r="B546" s="25" t="s">
        <v>2888</v>
      </c>
      <c r="C546" s="73" t="s">
        <v>2637</v>
      </c>
      <c r="D546" s="68" t="s">
        <v>3230</v>
      </c>
      <c r="E546" s="69">
        <v>4295</v>
      </c>
      <c r="F546" s="70">
        <v>3580.6736842105265</v>
      </c>
      <c r="G546" s="71">
        <f t="shared" si="8"/>
        <v>0.16631578947368417</v>
      </c>
    </row>
    <row r="547" spans="1:7" x14ac:dyDescent="0.25">
      <c r="A547" s="28" t="s">
        <v>2582</v>
      </c>
      <c r="B547" s="25" t="s">
        <v>2888</v>
      </c>
      <c r="C547" s="73" t="s">
        <v>2638</v>
      </c>
      <c r="D547" s="68" t="s">
        <v>3230</v>
      </c>
      <c r="E547" s="69">
        <v>9145</v>
      </c>
      <c r="F547" s="70">
        <v>7624.0421052631573</v>
      </c>
      <c r="G547" s="71">
        <f t="shared" si="8"/>
        <v>0.16631578947368428</v>
      </c>
    </row>
    <row r="548" spans="1:7" x14ac:dyDescent="0.25">
      <c r="A548" s="28" t="s">
        <v>2583</v>
      </c>
      <c r="B548" s="25" t="s">
        <v>2888</v>
      </c>
      <c r="C548" s="73" t="s">
        <v>2639</v>
      </c>
      <c r="D548" s="68" t="s">
        <v>3230</v>
      </c>
      <c r="E548" s="69">
        <v>28525</v>
      </c>
      <c r="F548" s="70">
        <v>23780.842105263157</v>
      </c>
      <c r="G548" s="71">
        <f t="shared" si="8"/>
        <v>0.16631578947368425</v>
      </c>
    </row>
    <row r="549" spans="1:7" x14ac:dyDescent="0.25">
      <c r="A549" s="28" t="s">
        <v>2584</v>
      </c>
      <c r="B549" s="25" t="s">
        <v>2888</v>
      </c>
      <c r="C549" s="73" t="s">
        <v>2640</v>
      </c>
      <c r="D549" s="68" t="s">
        <v>3230</v>
      </c>
      <c r="E549" s="69">
        <v>1180</v>
      </c>
      <c r="F549" s="70">
        <v>983.74736842105256</v>
      </c>
      <c r="G549" s="71">
        <f t="shared" si="8"/>
        <v>0.16631578947368428</v>
      </c>
    </row>
    <row r="550" spans="1:7" x14ac:dyDescent="0.25">
      <c r="A550" s="28" t="s">
        <v>2585</v>
      </c>
      <c r="B550" s="25" t="s">
        <v>2888</v>
      </c>
      <c r="C550" s="73" t="s">
        <v>2641</v>
      </c>
      <c r="D550" s="68" t="s">
        <v>3230</v>
      </c>
      <c r="E550" s="69">
        <v>7045</v>
      </c>
      <c r="F550" s="70">
        <v>5873.3052631578948</v>
      </c>
      <c r="G550" s="71">
        <f t="shared" si="8"/>
        <v>0.16631578947368419</v>
      </c>
    </row>
    <row r="551" spans="1:7" x14ac:dyDescent="0.25">
      <c r="A551" s="28" t="s">
        <v>2586</v>
      </c>
      <c r="B551" s="25" t="s">
        <v>2888</v>
      </c>
      <c r="C551" s="73" t="s">
        <v>2642</v>
      </c>
      <c r="D551" s="68" t="s">
        <v>3230</v>
      </c>
      <c r="E551" s="69">
        <v>145</v>
      </c>
      <c r="F551" s="70">
        <v>120.8842105263158</v>
      </c>
      <c r="G551" s="71">
        <f t="shared" si="8"/>
        <v>0.16631578947368417</v>
      </c>
    </row>
    <row r="552" spans="1:7" x14ac:dyDescent="0.25">
      <c r="A552" s="28" t="s">
        <v>2587</v>
      </c>
      <c r="B552" s="25" t="s">
        <v>2888</v>
      </c>
      <c r="C552" s="73" t="s">
        <v>2643</v>
      </c>
      <c r="D552" s="68" t="s">
        <v>3230</v>
      </c>
      <c r="E552" s="69">
        <v>145</v>
      </c>
      <c r="F552" s="70">
        <v>120.8842105263158</v>
      </c>
      <c r="G552" s="71">
        <f t="shared" si="8"/>
        <v>0.16631578947368417</v>
      </c>
    </row>
    <row r="553" spans="1:7" x14ac:dyDescent="0.25">
      <c r="A553" s="28" t="s">
        <v>2588</v>
      </c>
      <c r="B553" s="25" t="s">
        <v>2888</v>
      </c>
      <c r="C553" s="73" t="s">
        <v>2644</v>
      </c>
      <c r="D553" s="68" t="s">
        <v>3230</v>
      </c>
      <c r="E553" s="69">
        <v>200</v>
      </c>
      <c r="F553" s="70">
        <v>166.73684210526315</v>
      </c>
      <c r="G553" s="71">
        <f t="shared" si="8"/>
        <v>0.16631578947368425</v>
      </c>
    </row>
    <row r="554" spans="1:7" x14ac:dyDescent="0.25">
      <c r="A554" s="28" t="s">
        <v>2589</v>
      </c>
      <c r="B554" s="25" t="s">
        <v>2888</v>
      </c>
      <c r="C554" s="73" t="s">
        <v>2645</v>
      </c>
      <c r="D554" s="68" t="s">
        <v>3230</v>
      </c>
      <c r="E554" s="69">
        <v>200</v>
      </c>
      <c r="F554" s="70">
        <v>166.73684210526315</v>
      </c>
      <c r="G554" s="71">
        <f t="shared" si="8"/>
        <v>0.16631578947368425</v>
      </c>
    </row>
    <row r="555" spans="1:7" x14ac:dyDescent="0.25">
      <c r="A555" s="28" t="s">
        <v>2590</v>
      </c>
      <c r="B555" s="25" t="s">
        <v>2888</v>
      </c>
      <c r="C555" s="73" t="s">
        <v>2646</v>
      </c>
      <c r="D555" s="68" t="s">
        <v>3230</v>
      </c>
      <c r="E555" s="69">
        <v>595</v>
      </c>
      <c r="F555" s="70">
        <v>496.04210526315791</v>
      </c>
      <c r="G555" s="71">
        <f t="shared" si="8"/>
        <v>0.16631578947368419</v>
      </c>
    </row>
    <row r="556" spans="1:7" x14ac:dyDescent="0.25">
      <c r="A556" s="28" t="s">
        <v>2591</v>
      </c>
      <c r="B556" s="25" t="s">
        <v>2888</v>
      </c>
      <c r="C556" s="73" t="s">
        <v>2647</v>
      </c>
      <c r="D556" s="68" t="s">
        <v>3230</v>
      </c>
      <c r="E556" s="69">
        <v>2215</v>
      </c>
      <c r="F556" s="70">
        <v>1846.6105263157892</v>
      </c>
      <c r="G556" s="71">
        <f t="shared" si="8"/>
        <v>0.16631578947368433</v>
      </c>
    </row>
    <row r="557" spans="1:7" x14ac:dyDescent="0.25">
      <c r="A557" s="75" t="s">
        <v>2763</v>
      </c>
      <c r="B557" s="26" t="s">
        <v>2887</v>
      </c>
      <c r="C557" s="26" t="s">
        <v>2762</v>
      </c>
      <c r="D557" s="68" t="s">
        <v>3230</v>
      </c>
      <c r="E557" s="69">
        <v>246615</v>
      </c>
      <c r="F557" s="70">
        <v>205599.03157894738</v>
      </c>
      <c r="G557" s="71">
        <f t="shared" si="8"/>
        <v>0.16631578947368417</v>
      </c>
    </row>
    <row r="558" spans="1:7" x14ac:dyDescent="0.25">
      <c r="A558" s="75" t="s">
        <v>2761</v>
      </c>
      <c r="B558" s="26" t="s">
        <v>2887</v>
      </c>
      <c r="C558" s="26" t="s">
        <v>2760</v>
      </c>
      <c r="D558" s="68" t="s">
        <v>3230</v>
      </c>
      <c r="E558" s="69">
        <v>239090</v>
      </c>
      <c r="F558" s="70">
        <v>199325.55789473685</v>
      </c>
      <c r="G558" s="71">
        <f t="shared" si="8"/>
        <v>0.16631578947368419</v>
      </c>
    </row>
    <row r="559" spans="1:7" x14ac:dyDescent="0.25">
      <c r="A559" s="75" t="s">
        <v>2759</v>
      </c>
      <c r="B559" s="26" t="s">
        <v>2887</v>
      </c>
      <c r="C559" s="26" t="s">
        <v>2758</v>
      </c>
      <c r="D559" s="68" t="s">
        <v>3230</v>
      </c>
      <c r="E559" s="69">
        <v>252800</v>
      </c>
      <c r="F559" s="70">
        <v>210755.36842105264</v>
      </c>
      <c r="G559" s="71">
        <f t="shared" si="8"/>
        <v>0.16631578947368417</v>
      </c>
    </row>
    <row r="560" spans="1:7" x14ac:dyDescent="0.25">
      <c r="A560" s="75" t="s">
        <v>2757</v>
      </c>
      <c r="B560" s="26" t="s">
        <v>2887</v>
      </c>
      <c r="C560" s="26" t="s">
        <v>2756</v>
      </c>
      <c r="D560" s="68" t="s">
        <v>3230</v>
      </c>
      <c r="E560" s="69">
        <v>245365</v>
      </c>
      <c r="F560" s="70">
        <v>204556.92631578949</v>
      </c>
      <c r="G560" s="71">
        <f t="shared" si="8"/>
        <v>0.16631578947368414</v>
      </c>
    </row>
    <row r="561" spans="1:7" x14ac:dyDescent="0.25">
      <c r="A561" s="75" t="s">
        <v>2755</v>
      </c>
      <c r="B561" s="26" t="s">
        <v>2887</v>
      </c>
      <c r="C561" s="26" t="s">
        <v>2754</v>
      </c>
      <c r="D561" s="68" t="s">
        <v>3230</v>
      </c>
      <c r="E561" s="69">
        <v>256775</v>
      </c>
      <c r="F561" s="70">
        <v>214069.26315789472</v>
      </c>
      <c r="G561" s="71">
        <f t="shared" si="8"/>
        <v>0.16631578947368428</v>
      </c>
    </row>
    <row r="562" spans="1:7" x14ac:dyDescent="0.25">
      <c r="A562" s="75" t="s">
        <v>2753</v>
      </c>
      <c r="B562" s="26" t="s">
        <v>2887</v>
      </c>
      <c r="C562" s="26" t="s">
        <v>2752</v>
      </c>
      <c r="D562" s="68" t="s">
        <v>3230</v>
      </c>
      <c r="E562" s="69">
        <v>249080</v>
      </c>
      <c r="F562" s="70">
        <v>207654.06315789474</v>
      </c>
      <c r="G562" s="71">
        <f t="shared" si="8"/>
        <v>0.16631578947368422</v>
      </c>
    </row>
    <row r="563" spans="1:7" x14ac:dyDescent="0.25">
      <c r="A563" s="75" t="s">
        <v>2751</v>
      </c>
      <c r="B563" s="26" t="s">
        <v>2887</v>
      </c>
      <c r="C563" s="26" t="s">
        <v>2750</v>
      </c>
      <c r="D563" s="68" t="s">
        <v>3230</v>
      </c>
      <c r="E563" s="69">
        <v>262600</v>
      </c>
      <c r="F563" s="70">
        <v>218925.4736842105</v>
      </c>
      <c r="G563" s="71">
        <f t="shared" si="8"/>
        <v>0.16631578947368431</v>
      </c>
    </row>
    <row r="564" spans="1:7" x14ac:dyDescent="0.25">
      <c r="A564" s="75" t="s">
        <v>2749</v>
      </c>
      <c r="B564" s="26" t="s">
        <v>2887</v>
      </c>
      <c r="C564" s="26" t="s">
        <v>2748</v>
      </c>
      <c r="D564" s="68" t="s">
        <v>3230</v>
      </c>
      <c r="E564" s="69">
        <v>254910</v>
      </c>
      <c r="F564" s="70">
        <v>212514.44210526312</v>
      </c>
      <c r="G564" s="71">
        <f t="shared" si="8"/>
        <v>0.16631578947368436</v>
      </c>
    </row>
    <row r="565" spans="1:7" x14ac:dyDescent="0.25">
      <c r="A565" s="75" t="s">
        <v>2747</v>
      </c>
      <c r="B565" s="26" t="s">
        <v>2887</v>
      </c>
      <c r="C565" s="26" t="s">
        <v>2746</v>
      </c>
      <c r="D565" s="68" t="s">
        <v>3230</v>
      </c>
      <c r="E565" s="69">
        <v>266320</v>
      </c>
      <c r="F565" s="70">
        <v>222026.77894736841</v>
      </c>
      <c r="G565" s="71">
        <f t="shared" si="8"/>
        <v>0.16631578947368425</v>
      </c>
    </row>
    <row r="566" spans="1:7" x14ac:dyDescent="0.25">
      <c r="A566" s="75" t="s">
        <v>2745</v>
      </c>
      <c r="B566" s="26" t="s">
        <v>2887</v>
      </c>
      <c r="C566" s="26" t="s">
        <v>2744</v>
      </c>
      <c r="D566" s="68" t="s">
        <v>3230</v>
      </c>
      <c r="E566" s="69">
        <v>258900</v>
      </c>
      <c r="F566" s="70">
        <v>215840.84210526315</v>
      </c>
      <c r="G566" s="71">
        <f t="shared" si="8"/>
        <v>0.16631578947368425</v>
      </c>
    </row>
    <row r="567" spans="1:7" x14ac:dyDescent="0.25">
      <c r="A567" s="75" t="s">
        <v>2743</v>
      </c>
      <c r="B567" s="26" t="s">
        <v>2887</v>
      </c>
      <c r="C567" s="26" t="s">
        <v>2742</v>
      </c>
      <c r="D567" s="68" t="s">
        <v>3230</v>
      </c>
      <c r="E567" s="69">
        <v>286045</v>
      </c>
      <c r="F567" s="70">
        <v>238471.19999999998</v>
      </c>
      <c r="G567" s="71">
        <f t="shared" si="8"/>
        <v>0.16631578947368428</v>
      </c>
    </row>
    <row r="568" spans="1:7" x14ac:dyDescent="0.25">
      <c r="A568" s="75" t="s">
        <v>2741</v>
      </c>
      <c r="B568" s="26" t="s">
        <v>2887</v>
      </c>
      <c r="C568" s="26" t="s">
        <v>2740</v>
      </c>
      <c r="D568" s="68" t="s">
        <v>3230</v>
      </c>
      <c r="E568" s="69">
        <v>278525</v>
      </c>
      <c r="F568" s="70">
        <v>232201.89473684211</v>
      </c>
      <c r="G568" s="71">
        <f t="shared" si="8"/>
        <v>0.16631578947368419</v>
      </c>
    </row>
    <row r="569" spans="1:7" x14ac:dyDescent="0.25">
      <c r="A569" s="75" t="s">
        <v>2739</v>
      </c>
      <c r="B569" s="26" t="s">
        <v>2887</v>
      </c>
      <c r="C569" s="26" t="s">
        <v>2738</v>
      </c>
      <c r="D569" s="68" t="s">
        <v>3230</v>
      </c>
      <c r="E569" s="69">
        <v>296560</v>
      </c>
      <c r="F569" s="70">
        <v>247237.38947368419</v>
      </c>
      <c r="G569" s="71">
        <f t="shared" si="8"/>
        <v>0.16631578947368428</v>
      </c>
    </row>
    <row r="570" spans="1:7" x14ac:dyDescent="0.25">
      <c r="A570" s="75" t="s">
        <v>2737</v>
      </c>
      <c r="B570" s="26" t="s">
        <v>2887</v>
      </c>
      <c r="C570" s="26" t="s">
        <v>2736</v>
      </c>
      <c r="D570" s="68" t="s">
        <v>3230</v>
      </c>
      <c r="E570" s="69">
        <v>289130</v>
      </c>
      <c r="F570" s="70">
        <v>241043.11578947367</v>
      </c>
      <c r="G570" s="71">
        <f t="shared" si="8"/>
        <v>0.16631578947368428</v>
      </c>
    </row>
  </sheetData>
  <autoFilter ref="A3:F570" xr:uid="{F3C30DBD-9605-40C2-A6F2-060933068617}"/>
  <mergeCells count="1">
    <mergeCell ref="D1:D2"/>
  </mergeCells>
  <conditionalFormatting sqref="A1:A2">
    <cfRule type="duplicateValues" dxfId="39" priority="67" stopIfTrue="1"/>
    <cfRule type="duplicateValues" dxfId="38" priority="68" stopIfTrue="1"/>
    <cfRule type="duplicateValues" dxfId="37" priority="69" stopIfTrue="1"/>
  </conditionalFormatting>
  <conditionalFormatting sqref="A3">
    <cfRule type="duplicateValues" dxfId="36" priority="40" stopIfTrue="1"/>
    <cfRule type="duplicateValues" dxfId="35" priority="43" stopIfTrue="1"/>
    <cfRule type="duplicateValues" dxfId="34" priority="44" stopIfTrue="1"/>
  </conditionalFormatting>
  <conditionalFormatting sqref="A4:A22">
    <cfRule type="duplicateValues" dxfId="33" priority="18"/>
  </conditionalFormatting>
  <conditionalFormatting sqref="A28:A29">
    <cfRule type="duplicateValues" dxfId="32" priority="13"/>
  </conditionalFormatting>
  <conditionalFormatting sqref="A53">
    <cfRule type="duplicateValues" dxfId="31" priority="11" stopIfTrue="1"/>
  </conditionalFormatting>
  <conditionalFormatting sqref="A54:A87 A23:A27 A30:A52">
    <cfRule type="duplicateValues" dxfId="30" priority="14"/>
  </conditionalFormatting>
  <conditionalFormatting sqref="A54:A98 A23:A27 A30:A52 A219:A250 A100:A216">
    <cfRule type="duplicateValues" dxfId="29" priority="15" stopIfTrue="1"/>
    <cfRule type="duplicateValues" dxfId="28" priority="16" stopIfTrue="1"/>
  </conditionalFormatting>
  <conditionalFormatting sqref="A54:A98 A23:A27 A174:A216 A30:A52 A219:A250 A100:A169">
    <cfRule type="duplicateValues" dxfId="27" priority="17" stopIfTrue="1"/>
  </conditionalFormatting>
  <conditionalFormatting sqref="A99">
    <cfRule type="duplicateValues" dxfId="26" priority="10" stopIfTrue="1"/>
  </conditionalFormatting>
  <conditionalFormatting sqref="A170:A173">
    <cfRule type="duplicateValues" dxfId="25" priority="12" stopIfTrue="1"/>
  </conditionalFormatting>
  <conditionalFormatting sqref="A217:A218">
    <cfRule type="duplicateValues" dxfId="24" priority="9" stopIfTrue="1"/>
  </conditionalFormatting>
  <conditionalFormatting sqref="A256">
    <cfRule type="duplicateValues" dxfId="23" priority="1" stopIfTrue="1"/>
    <cfRule type="duplicateValues" dxfId="22" priority="2" stopIfTrue="1"/>
    <cfRule type="duplicateValues" dxfId="21" priority="3" stopIfTrue="1"/>
  </conditionalFormatting>
  <conditionalFormatting sqref="A257:A265 A251:A255 A4:A22">
    <cfRule type="duplicateValues" dxfId="20" priority="19" stopIfTrue="1"/>
  </conditionalFormatting>
  <conditionalFormatting sqref="A288:A290">
    <cfRule type="duplicateValues" dxfId="19" priority="4"/>
    <cfRule type="duplicateValues" dxfId="18" priority="5" stopIfTrue="1"/>
  </conditionalFormatting>
  <conditionalFormatting sqref="A291:A308 A266:A287">
    <cfRule type="duplicateValues" dxfId="17" priority="6" stopIfTrue="1"/>
    <cfRule type="duplicateValues" dxfId="16" priority="7" stopIfTrue="1"/>
    <cfRule type="duplicateValues" dxfId="15" priority="8" stopIfTrue="1"/>
  </conditionalFormatting>
  <conditionalFormatting sqref="A309:A556 A251:A255 A4:A22 A257:A265">
    <cfRule type="duplicateValues" dxfId="14" priority="20" stopIfTrue="1"/>
    <cfRule type="duplicateValues" dxfId="13" priority="21" stopIfTrue="1"/>
  </conditionalFormatting>
  <conditionalFormatting sqref="A309:A556">
    <cfRule type="duplicateValues" dxfId="12" priority="22" stopIfTrue="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CD4C-27AA-4A45-8A3D-0989B8DBC889}">
  <dimension ref="A1:F1034"/>
  <sheetViews>
    <sheetView workbookViewId="0">
      <pane ySplit="2" topLeftCell="A1020" activePane="bottomLeft" state="frozen"/>
      <selection activeCell="C581" sqref="C581"/>
      <selection pane="bottomLeft" activeCell="E3" sqref="E3:E1034"/>
    </sheetView>
  </sheetViews>
  <sheetFormatPr defaultRowHeight="15" x14ac:dyDescent="0.25"/>
  <cols>
    <col min="1" max="1" width="17.7109375" bestFit="1" customWidth="1"/>
    <col min="2" max="2" width="3.140625" bestFit="1" customWidth="1"/>
    <col min="3" max="3" width="51.42578125" style="23" customWidth="1"/>
    <col min="4" max="4" width="12.28515625" bestFit="1" customWidth="1"/>
    <col min="5" max="5" width="16" bestFit="1" customWidth="1"/>
  </cols>
  <sheetData>
    <row r="1" spans="1:6" ht="57.6" customHeight="1" x14ac:dyDescent="0.25">
      <c r="A1" s="2"/>
      <c r="B1" s="2"/>
      <c r="C1" s="66"/>
      <c r="D1" s="3" t="s">
        <v>3913</v>
      </c>
    </row>
    <row r="2" spans="1:6" x14ac:dyDescent="0.25">
      <c r="A2" s="19" t="s">
        <v>138</v>
      </c>
      <c r="B2" s="19"/>
      <c r="C2" s="19" t="s">
        <v>139</v>
      </c>
      <c r="D2" s="19" t="s">
        <v>140</v>
      </c>
      <c r="E2" s="20" t="s">
        <v>4032</v>
      </c>
      <c r="F2" s="8" t="s">
        <v>2670</v>
      </c>
    </row>
    <row r="3" spans="1:6" x14ac:dyDescent="0.25">
      <c r="A3" s="65" t="s">
        <v>334</v>
      </c>
      <c r="B3" s="21" t="s">
        <v>2897</v>
      </c>
      <c r="C3" s="64" t="s">
        <v>335</v>
      </c>
      <c r="D3" s="22">
        <v>4.99</v>
      </c>
      <c r="E3" s="6">
        <v>3.8519307000000005</v>
      </c>
      <c r="F3" s="4">
        <f t="shared" ref="F3:F66" si="0">(D3-E3)/D3</f>
        <v>0.22806999999999994</v>
      </c>
    </row>
    <row r="4" spans="1:6" ht="26.25" x14ac:dyDescent="0.25">
      <c r="A4" s="65" t="s">
        <v>336</v>
      </c>
      <c r="B4" s="21" t="s">
        <v>2897</v>
      </c>
      <c r="C4" s="64" t="s">
        <v>337</v>
      </c>
      <c r="D4" s="22">
        <v>8.2100000000000009</v>
      </c>
      <c r="E4" s="6">
        <v>6.3375453000000004</v>
      </c>
      <c r="F4" s="4">
        <f t="shared" si="0"/>
        <v>0.22807000000000002</v>
      </c>
    </row>
    <row r="5" spans="1:6" ht="26.25" x14ac:dyDescent="0.25">
      <c r="A5" s="65" t="s">
        <v>338</v>
      </c>
      <c r="B5" s="21" t="s">
        <v>2897</v>
      </c>
      <c r="C5" s="64" t="s">
        <v>339</v>
      </c>
      <c r="D5" s="22">
        <v>6.77</v>
      </c>
      <c r="E5" s="6">
        <v>5.2259660999999999</v>
      </c>
      <c r="F5" s="4">
        <f t="shared" si="0"/>
        <v>0.22806999999999997</v>
      </c>
    </row>
    <row r="6" spans="1:6" x14ac:dyDescent="0.25">
      <c r="A6" s="65" t="s">
        <v>340</v>
      </c>
      <c r="B6" s="21" t="s">
        <v>2897</v>
      </c>
      <c r="C6" s="64" t="s">
        <v>341</v>
      </c>
      <c r="D6" s="22">
        <v>13.66</v>
      </c>
      <c r="E6" s="6">
        <v>10.544563800000001</v>
      </c>
      <c r="F6" s="4">
        <f t="shared" si="0"/>
        <v>0.22806999999999997</v>
      </c>
    </row>
    <row r="7" spans="1:6" ht="26.25" x14ac:dyDescent="0.25">
      <c r="A7" s="65" t="s">
        <v>342</v>
      </c>
      <c r="B7" s="21" t="s">
        <v>2897</v>
      </c>
      <c r="C7" s="64" t="s">
        <v>343</v>
      </c>
      <c r="D7" s="22">
        <v>13.06</v>
      </c>
      <c r="E7" s="6">
        <v>10.081405800000001</v>
      </c>
      <c r="F7" s="4">
        <f t="shared" si="0"/>
        <v>0.22806999999999997</v>
      </c>
    </row>
    <row r="8" spans="1:6" x14ac:dyDescent="0.25">
      <c r="A8" s="65" t="s">
        <v>1196</v>
      </c>
      <c r="B8" s="21" t="s">
        <v>2897</v>
      </c>
      <c r="C8" s="64" t="s">
        <v>1197</v>
      </c>
      <c r="D8" s="22">
        <v>36.799999999999997</v>
      </c>
      <c r="E8" s="6">
        <v>28.407024</v>
      </c>
      <c r="F8" s="4">
        <f t="shared" si="0"/>
        <v>0.22806999999999994</v>
      </c>
    </row>
    <row r="9" spans="1:6" ht="39" x14ac:dyDescent="0.25">
      <c r="A9" s="65" t="s">
        <v>191</v>
      </c>
      <c r="B9" s="21" t="s">
        <v>2897</v>
      </c>
      <c r="C9" s="64" t="s">
        <v>192</v>
      </c>
      <c r="D9" s="22">
        <v>106.84</v>
      </c>
      <c r="E9" s="6">
        <v>82.473001199999999</v>
      </c>
      <c r="F9" s="4">
        <f t="shared" si="0"/>
        <v>0.22807000000000002</v>
      </c>
    </row>
    <row r="10" spans="1:6" ht="26.25" x14ac:dyDescent="0.25">
      <c r="A10" s="65" t="s">
        <v>678</v>
      </c>
      <c r="B10" s="21" t="s">
        <v>2897</v>
      </c>
      <c r="C10" s="64" t="s">
        <v>679</v>
      </c>
      <c r="D10" s="22">
        <v>0.3</v>
      </c>
      <c r="E10" s="6">
        <v>0.23157899999999998</v>
      </c>
      <c r="F10" s="4">
        <f t="shared" si="0"/>
        <v>0.22807000000000005</v>
      </c>
    </row>
    <row r="11" spans="1:6" x14ac:dyDescent="0.25">
      <c r="A11" s="65" t="s">
        <v>492</v>
      </c>
      <c r="B11" s="21" t="s">
        <v>2897</v>
      </c>
      <c r="C11" s="64" t="s">
        <v>493</v>
      </c>
      <c r="D11" s="22">
        <v>11.83</v>
      </c>
      <c r="E11" s="6">
        <v>9.1319318999999997</v>
      </c>
      <c r="F11" s="4">
        <f t="shared" si="0"/>
        <v>0.22807000000000002</v>
      </c>
    </row>
    <row r="12" spans="1:6" ht="26.25" x14ac:dyDescent="0.25">
      <c r="A12" s="63" t="s">
        <v>2971</v>
      </c>
      <c r="B12" s="21" t="s">
        <v>2897</v>
      </c>
      <c r="C12" s="62" t="s">
        <v>3110</v>
      </c>
      <c r="D12" s="22">
        <v>114.27</v>
      </c>
      <c r="E12" s="6">
        <v>88.208441100000002</v>
      </c>
      <c r="F12" s="4">
        <f t="shared" si="0"/>
        <v>0.22806999999999997</v>
      </c>
    </row>
    <row r="13" spans="1:6" ht="39" x14ac:dyDescent="0.25">
      <c r="A13" s="63" t="s">
        <v>2970</v>
      </c>
      <c r="B13" s="21" t="s">
        <v>2897</v>
      </c>
      <c r="C13" s="62" t="s">
        <v>3111</v>
      </c>
      <c r="D13" s="22">
        <v>121.11</v>
      </c>
      <c r="E13" s="6">
        <v>93.488442300000003</v>
      </c>
      <c r="F13" s="4">
        <f t="shared" si="0"/>
        <v>0.22806999999999997</v>
      </c>
    </row>
    <row r="14" spans="1:6" ht="39" x14ac:dyDescent="0.25">
      <c r="A14" s="63" t="s">
        <v>688</v>
      </c>
      <c r="B14" s="21" t="s">
        <v>2897</v>
      </c>
      <c r="C14" s="62" t="s">
        <v>945</v>
      </c>
      <c r="D14" s="22">
        <v>5581.72</v>
      </c>
      <c r="E14" s="6">
        <v>4308.6971196000004</v>
      </c>
      <c r="F14" s="4">
        <f t="shared" si="0"/>
        <v>0.22806999999999997</v>
      </c>
    </row>
    <row r="15" spans="1:6" ht="64.5" x14ac:dyDescent="0.25">
      <c r="A15" s="63" t="s">
        <v>689</v>
      </c>
      <c r="B15" s="21" t="s">
        <v>2897</v>
      </c>
      <c r="C15" s="62" t="s">
        <v>946</v>
      </c>
      <c r="D15" s="22">
        <v>4315.76</v>
      </c>
      <c r="E15" s="6">
        <v>3331.4646167999999</v>
      </c>
      <c r="F15" s="4">
        <f t="shared" si="0"/>
        <v>0.22807000000000005</v>
      </c>
    </row>
    <row r="16" spans="1:6" ht="26.25" x14ac:dyDescent="0.25">
      <c r="A16" s="63" t="s">
        <v>2671</v>
      </c>
      <c r="B16" s="21" t="s">
        <v>2897</v>
      </c>
      <c r="C16" s="62" t="s">
        <v>2672</v>
      </c>
      <c r="D16" s="22">
        <v>11.87</v>
      </c>
      <c r="E16" s="6">
        <v>9.1628091000000005</v>
      </c>
      <c r="F16" s="4">
        <f t="shared" si="0"/>
        <v>0.22806999999999991</v>
      </c>
    </row>
    <row r="17" spans="1:6" ht="51.75" x14ac:dyDescent="0.25">
      <c r="A17" s="63" t="s">
        <v>1198</v>
      </c>
      <c r="B17" s="21" t="s">
        <v>2897</v>
      </c>
      <c r="C17" s="62" t="s">
        <v>2174</v>
      </c>
      <c r="D17" s="22">
        <v>60.54</v>
      </c>
      <c r="E17" s="6">
        <v>46.732642200000001</v>
      </c>
      <c r="F17" s="4">
        <f t="shared" si="0"/>
        <v>0.22806999999999997</v>
      </c>
    </row>
    <row r="18" spans="1:6" ht="26.25" x14ac:dyDescent="0.25">
      <c r="A18" s="63" t="s">
        <v>3522</v>
      </c>
      <c r="B18" s="21" t="s">
        <v>2897</v>
      </c>
      <c r="C18" s="62" t="s">
        <v>3523</v>
      </c>
      <c r="D18" s="22">
        <v>147.19999999999999</v>
      </c>
      <c r="E18" s="6">
        <v>113.628096</v>
      </c>
      <c r="F18" s="4">
        <f t="shared" si="0"/>
        <v>0.22806999999999994</v>
      </c>
    </row>
    <row r="19" spans="1:6" ht="26.25" x14ac:dyDescent="0.25">
      <c r="A19" s="63" t="s">
        <v>1199</v>
      </c>
      <c r="B19" s="21" t="s">
        <v>2897</v>
      </c>
      <c r="C19" s="62" t="s">
        <v>2175</v>
      </c>
      <c r="D19" s="22">
        <v>46.31</v>
      </c>
      <c r="E19" s="6">
        <v>35.748078300000003</v>
      </c>
      <c r="F19" s="4">
        <f t="shared" si="0"/>
        <v>0.22806999999999997</v>
      </c>
    </row>
    <row r="20" spans="1:6" ht="39" x14ac:dyDescent="0.25">
      <c r="A20" s="63" t="s">
        <v>141</v>
      </c>
      <c r="B20" s="21" t="s">
        <v>2897</v>
      </c>
      <c r="C20" s="62" t="s">
        <v>948</v>
      </c>
      <c r="D20" s="22">
        <v>124.65</v>
      </c>
      <c r="E20" s="6">
        <v>96.2210745</v>
      </c>
      <c r="F20" s="4">
        <f t="shared" si="0"/>
        <v>0.22807000000000002</v>
      </c>
    </row>
    <row r="21" spans="1:6" x14ac:dyDescent="0.25">
      <c r="A21" s="63" t="s">
        <v>1200</v>
      </c>
      <c r="B21" s="21" t="s">
        <v>2897</v>
      </c>
      <c r="C21" s="62" t="s">
        <v>1201</v>
      </c>
      <c r="D21" s="22">
        <v>14.7</v>
      </c>
      <c r="E21" s="6">
        <v>11.347370999999999</v>
      </c>
      <c r="F21" s="4">
        <f t="shared" si="0"/>
        <v>0.22807000000000002</v>
      </c>
    </row>
    <row r="22" spans="1:6" x14ac:dyDescent="0.25">
      <c r="A22" s="63" t="s">
        <v>736</v>
      </c>
      <c r="B22" s="21" t="s">
        <v>2897</v>
      </c>
      <c r="C22" s="62" t="s">
        <v>737</v>
      </c>
      <c r="D22" s="22">
        <v>14.61</v>
      </c>
      <c r="E22" s="6">
        <v>11.277897299999999</v>
      </c>
      <c r="F22" s="4">
        <f t="shared" si="0"/>
        <v>0.22807000000000002</v>
      </c>
    </row>
    <row r="23" spans="1:6" x14ac:dyDescent="0.25">
      <c r="A23" s="63" t="s">
        <v>2956</v>
      </c>
      <c r="B23" s="21" t="s">
        <v>2897</v>
      </c>
      <c r="C23" s="62" t="s">
        <v>2955</v>
      </c>
      <c r="D23" s="22">
        <v>300.33</v>
      </c>
      <c r="E23" s="6">
        <v>231.83373689999999</v>
      </c>
      <c r="F23" s="4">
        <f t="shared" si="0"/>
        <v>0.22806999999999999</v>
      </c>
    </row>
    <row r="24" spans="1:6" x14ac:dyDescent="0.25">
      <c r="A24" s="63" t="s">
        <v>344</v>
      </c>
      <c r="B24" s="21" t="s">
        <v>2897</v>
      </c>
      <c r="C24" s="62" t="s">
        <v>345</v>
      </c>
      <c r="D24" s="22">
        <v>39.18</v>
      </c>
      <c r="E24" s="6">
        <v>30.2442174</v>
      </c>
      <c r="F24" s="4">
        <f t="shared" si="0"/>
        <v>0.22806999999999999</v>
      </c>
    </row>
    <row r="25" spans="1:6" x14ac:dyDescent="0.25">
      <c r="A25" s="63" t="s">
        <v>494</v>
      </c>
      <c r="B25" s="21" t="s">
        <v>2897</v>
      </c>
      <c r="C25" s="62" t="s">
        <v>495</v>
      </c>
      <c r="D25" s="22">
        <v>37.83</v>
      </c>
      <c r="E25" s="6">
        <v>29.202111899999998</v>
      </c>
      <c r="F25" s="4">
        <f t="shared" si="0"/>
        <v>0.22806999999999999</v>
      </c>
    </row>
    <row r="26" spans="1:6" x14ac:dyDescent="0.25">
      <c r="A26" s="63" t="s">
        <v>496</v>
      </c>
      <c r="B26" s="21" t="s">
        <v>2897</v>
      </c>
      <c r="C26" s="62" t="s">
        <v>497</v>
      </c>
      <c r="D26" s="22">
        <v>30.77</v>
      </c>
      <c r="E26" s="6">
        <v>23.752286099999999</v>
      </c>
      <c r="F26" s="4">
        <f t="shared" si="0"/>
        <v>0.22807000000000002</v>
      </c>
    </row>
    <row r="27" spans="1:6" x14ac:dyDescent="0.25">
      <c r="A27" s="63" t="s">
        <v>498</v>
      </c>
      <c r="B27" s="21" t="s">
        <v>2897</v>
      </c>
      <c r="C27" s="62" t="s">
        <v>499</v>
      </c>
      <c r="D27" s="22">
        <v>99.2</v>
      </c>
      <c r="E27" s="6">
        <v>76.575456000000003</v>
      </c>
      <c r="F27" s="4">
        <f t="shared" si="0"/>
        <v>0.22806999999999999</v>
      </c>
    </row>
    <row r="28" spans="1:6" x14ac:dyDescent="0.25">
      <c r="A28" s="63" t="s">
        <v>500</v>
      </c>
      <c r="B28" s="21" t="s">
        <v>2897</v>
      </c>
      <c r="C28" s="62" t="s">
        <v>501</v>
      </c>
      <c r="D28" s="22">
        <v>25.23</v>
      </c>
      <c r="E28" s="6">
        <v>19.475793899999999</v>
      </c>
      <c r="F28" s="4">
        <f t="shared" si="0"/>
        <v>0.22807000000000005</v>
      </c>
    </row>
    <row r="29" spans="1:6" x14ac:dyDescent="0.25">
      <c r="A29" s="63" t="s">
        <v>502</v>
      </c>
      <c r="B29" s="21" t="s">
        <v>2897</v>
      </c>
      <c r="C29" s="62" t="s">
        <v>503</v>
      </c>
      <c r="D29" s="22">
        <v>14.19</v>
      </c>
      <c r="E29" s="6">
        <v>10.953686699999999</v>
      </c>
      <c r="F29" s="4">
        <f t="shared" si="0"/>
        <v>0.22807000000000008</v>
      </c>
    </row>
    <row r="30" spans="1:6" x14ac:dyDescent="0.25">
      <c r="A30" s="63" t="s">
        <v>504</v>
      </c>
      <c r="B30" s="21" t="s">
        <v>2897</v>
      </c>
      <c r="C30" s="62" t="s">
        <v>505</v>
      </c>
      <c r="D30" s="22">
        <v>118.71</v>
      </c>
      <c r="E30" s="6">
        <v>91.635810300000003</v>
      </c>
      <c r="F30" s="4">
        <f t="shared" si="0"/>
        <v>0.22806999999999994</v>
      </c>
    </row>
    <row r="31" spans="1:6" ht="26.25" x14ac:dyDescent="0.25">
      <c r="A31" s="63" t="s">
        <v>346</v>
      </c>
      <c r="B31" s="21" t="s">
        <v>2897</v>
      </c>
      <c r="C31" s="62" t="s">
        <v>347</v>
      </c>
      <c r="D31" s="22">
        <v>23.15</v>
      </c>
      <c r="E31" s="6">
        <v>17.870179499999999</v>
      </c>
      <c r="F31" s="4">
        <f t="shared" si="0"/>
        <v>0.22806999999999999</v>
      </c>
    </row>
    <row r="32" spans="1:6" x14ac:dyDescent="0.25">
      <c r="A32" s="63" t="s">
        <v>506</v>
      </c>
      <c r="B32" s="21" t="s">
        <v>2897</v>
      </c>
      <c r="C32" s="62" t="s">
        <v>507</v>
      </c>
      <c r="D32" s="22">
        <v>84.64</v>
      </c>
      <c r="E32" s="6">
        <v>65.336155200000007</v>
      </c>
      <c r="F32" s="4">
        <f t="shared" si="0"/>
        <v>0.22806999999999991</v>
      </c>
    </row>
    <row r="33" spans="1:6" x14ac:dyDescent="0.25">
      <c r="A33" s="63" t="s">
        <v>508</v>
      </c>
      <c r="B33" s="21" t="s">
        <v>2897</v>
      </c>
      <c r="C33" s="62" t="s">
        <v>509</v>
      </c>
      <c r="D33" s="22">
        <v>67.180000000000007</v>
      </c>
      <c r="E33" s="6">
        <v>51.858257400000006</v>
      </c>
      <c r="F33" s="4">
        <f t="shared" si="0"/>
        <v>0.22806999999999999</v>
      </c>
    </row>
    <row r="34" spans="1:6" x14ac:dyDescent="0.25">
      <c r="A34" s="63" t="s">
        <v>510</v>
      </c>
      <c r="B34" s="21" t="s">
        <v>2897</v>
      </c>
      <c r="C34" s="62" t="s">
        <v>511</v>
      </c>
      <c r="D34" s="22">
        <v>60.18</v>
      </c>
      <c r="E34" s="6">
        <v>46.454747400000002</v>
      </c>
      <c r="F34" s="4">
        <f t="shared" si="0"/>
        <v>0.22806999999999997</v>
      </c>
    </row>
    <row r="35" spans="1:6" x14ac:dyDescent="0.25">
      <c r="A35" s="63" t="s">
        <v>512</v>
      </c>
      <c r="B35" s="21" t="s">
        <v>2897</v>
      </c>
      <c r="C35" s="62" t="s">
        <v>513</v>
      </c>
      <c r="D35" s="22">
        <v>155.51</v>
      </c>
      <c r="E35" s="6">
        <v>120.0428343</v>
      </c>
      <c r="F35" s="4">
        <f t="shared" si="0"/>
        <v>0.22806999999999999</v>
      </c>
    </row>
    <row r="36" spans="1:6" x14ac:dyDescent="0.25">
      <c r="A36" s="63" t="s">
        <v>514</v>
      </c>
      <c r="B36" s="21" t="s">
        <v>2897</v>
      </c>
      <c r="C36" s="62" t="s">
        <v>515</v>
      </c>
      <c r="D36" s="22">
        <v>61.73</v>
      </c>
      <c r="E36" s="6">
        <v>47.651238899999996</v>
      </c>
      <c r="F36" s="4">
        <f t="shared" si="0"/>
        <v>0.22807000000000002</v>
      </c>
    </row>
    <row r="37" spans="1:6" x14ac:dyDescent="0.25">
      <c r="A37" s="63" t="s">
        <v>516</v>
      </c>
      <c r="B37" s="21" t="s">
        <v>2897</v>
      </c>
      <c r="C37" s="62" t="s">
        <v>517</v>
      </c>
      <c r="D37" s="22">
        <v>188.27</v>
      </c>
      <c r="E37" s="6">
        <v>145.33126110000001</v>
      </c>
      <c r="F37" s="4">
        <f t="shared" si="0"/>
        <v>0.22807000000000002</v>
      </c>
    </row>
    <row r="38" spans="1:6" x14ac:dyDescent="0.25">
      <c r="A38" s="63" t="s">
        <v>518</v>
      </c>
      <c r="B38" s="21" t="s">
        <v>2897</v>
      </c>
      <c r="C38" s="62" t="s">
        <v>519</v>
      </c>
      <c r="D38" s="22">
        <v>67.78</v>
      </c>
      <c r="E38" s="6">
        <v>52.321415399999999</v>
      </c>
      <c r="F38" s="4">
        <f t="shared" si="0"/>
        <v>0.22807000000000002</v>
      </c>
    </row>
    <row r="39" spans="1:6" x14ac:dyDescent="0.25">
      <c r="A39" s="63" t="s">
        <v>520</v>
      </c>
      <c r="B39" s="21" t="s">
        <v>2897</v>
      </c>
      <c r="C39" s="62" t="s">
        <v>521</v>
      </c>
      <c r="D39" s="22">
        <v>23.75</v>
      </c>
      <c r="E39" s="6">
        <v>18.333337499999999</v>
      </c>
      <c r="F39" s="4">
        <f t="shared" si="0"/>
        <v>0.22807000000000005</v>
      </c>
    </row>
    <row r="40" spans="1:6" x14ac:dyDescent="0.25">
      <c r="A40" s="63" t="s">
        <v>522</v>
      </c>
      <c r="B40" s="21" t="s">
        <v>2897</v>
      </c>
      <c r="C40" s="62" t="s">
        <v>523</v>
      </c>
      <c r="D40" s="22">
        <v>23.51</v>
      </c>
      <c r="E40" s="6">
        <v>18.148074300000001</v>
      </c>
      <c r="F40" s="4">
        <f t="shared" si="0"/>
        <v>0.22806999999999999</v>
      </c>
    </row>
    <row r="41" spans="1:6" x14ac:dyDescent="0.25">
      <c r="A41" s="63" t="s">
        <v>524</v>
      </c>
      <c r="B41" s="21" t="s">
        <v>2897</v>
      </c>
      <c r="C41" s="62" t="s">
        <v>525</v>
      </c>
      <c r="D41" s="22">
        <v>24.23</v>
      </c>
      <c r="E41" s="6">
        <v>18.703863900000002</v>
      </c>
      <c r="F41" s="4">
        <f t="shared" si="0"/>
        <v>0.22806999999999994</v>
      </c>
    </row>
    <row r="42" spans="1:6" x14ac:dyDescent="0.25">
      <c r="A42" s="63" t="s">
        <v>526</v>
      </c>
      <c r="B42" s="21" t="s">
        <v>2897</v>
      </c>
      <c r="C42" s="62" t="s">
        <v>527</v>
      </c>
      <c r="D42" s="22">
        <v>28.41</v>
      </c>
      <c r="E42" s="6">
        <v>21.930531299999998</v>
      </c>
      <c r="F42" s="4">
        <f t="shared" si="0"/>
        <v>0.22807000000000005</v>
      </c>
    </row>
    <row r="43" spans="1:6" x14ac:dyDescent="0.25">
      <c r="A43" s="63" t="s">
        <v>528</v>
      </c>
      <c r="B43" s="21" t="s">
        <v>2897</v>
      </c>
      <c r="C43" s="62" t="s">
        <v>529</v>
      </c>
      <c r="D43" s="22">
        <v>32.200000000000003</v>
      </c>
      <c r="E43" s="6">
        <v>24.856146000000003</v>
      </c>
      <c r="F43" s="4">
        <f t="shared" si="0"/>
        <v>0.22806999999999999</v>
      </c>
    </row>
    <row r="44" spans="1:6" x14ac:dyDescent="0.25">
      <c r="A44" s="63" t="s">
        <v>530</v>
      </c>
      <c r="B44" s="21" t="s">
        <v>2897</v>
      </c>
      <c r="C44" s="62" t="s">
        <v>531</v>
      </c>
      <c r="D44" s="22">
        <v>44.16</v>
      </c>
      <c r="E44" s="6">
        <v>34.088428799999996</v>
      </c>
      <c r="F44" s="4">
        <f t="shared" si="0"/>
        <v>0.22807000000000005</v>
      </c>
    </row>
    <row r="45" spans="1:6" x14ac:dyDescent="0.25">
      <c r="A45" s="63" t="s">
        <v>532</v>
      </c>
      <c r="B45" s="21" t="s">
        <v>2897</v>
      </c>
      <c r="C45" s="62" t="s">
        <v>533</v>
      </c>
      <c r="D45" s="22">
        <v>48.62</v>
      </c>
      <c r="E45" s="6">
        <v>37.5312366</v>
      </c>
      <c r="F45" s="4">
        <f t="shared" si="0"/>
        <v>0.22806999999999997</v>
      </c>
    </row>
    <row r="46" spans="1:6" x14ac:dyDescent="0.25">
      <c r="A46" s="63" t="s">
        <v>534</v>
      </c>
      <c r="B46" s="21" t="s">
        <v>2897</v>
      </c>
      <c r="C46" s="62" t="s">
        <v>535</v>
      </c>
      <c r="D46" s="22">
        <v>54.02</v>
      </c>
      <c r="E46" s="6">
        <v>41.699658600000006</v>
      </c>
      <c r="F46" s="4">
        <f t="shared" si="0"/>
        <v>0.22806999999999991</v>
      </c>
    </row>
    <row r="47" spans="1:6" ht="26.25" x14ac:dyDescent="0.25">
      <c r="A47" s="63" t="s">
        <v>348</v>
      </c>
      <c r="B47" s="21" t="s">
        <v>2897</v>
      </c>
      <c r="C47" s="62" t="s">
        <v>2176</v>
      </c>
      <c r="D47" s="22">
        <v>29.68</v>
      </c>
      <c r="E47" s="6">
        <v>22.910882399999998</v>
      </c>
      <c r="F47" s="4">
        <f t="shared" si="0"/>
        <v>0.22807000000000005</v>
      </c>
    </row>
    <row r="48" spans="1:6" ht="39" x14ac:dyDescent="0.25">
      <c r="A48" s="63" t="s">
        <v>146</v>
      </c>
      <c r="B48" s="21" t="s">
        <v>2897</v>
      </c>
      <c r="C48" s="62" t="s">
        <v>147</v>
      </c>
      <c r="D48" s="22">
        <v>357.26</v>
      </c>
      <c r="E48" s="6">
        <v>275.77971179999997</v>
      </c>
      <c r="F48" s="4">
        <f t="shared" si="0"/>
        <v>0.22807000000000005</v>
      </c>
    </row>
    <row r="49" spans="1:6" x14ac:dyDescent="0.25">
      <c r="A49" s="63" t="s">
        <v>349</v>
      </c>
      <c r="B49" s="21" t="s">
        <v>2897</v>
      </c>
      <c r="C49" s="62" t="s">
        <v>350</v>
      </c>
      <c r="D49" s="22">
        <v>213.1</v>
      </c>
      <c r="E49" s="6">
        <v>164.49828299999999</v>
      </c>
      <c r="F49" s="4">
        <f t="shared" si="0"/>
        <v>0.22807000000000005</v>
      </c>
    </row>
    <row r="50" spans="1:6" ht="64.5" x14ac:dyDescent="0.25">
      <c r="A50" s="63" t="s">
        <v>262</v>
      </c>
      <c r="B50" s="21" t="s">
        <v>2897</v>
      </c>
      <c r="C50" s="62" t="s">
        <v>263</v>
      </c>
      <c r="D50" s="22">
        <v>357.26</v>
      </c>
      <c r="E50" s="6">
        <v>275.77971179999997</v>
      </c>
      <c r="F50" s="4">
        <f t="shared" si="0"/>
        <v>0.22807000000000005</v>
      </c>
    </row>
    <row r="51" spans="1:6" ht="51.75" x14ac:dyDescent="0.25">
      <c r="A51" s="63" t="s">
        <v>1202</v>
      </c>
      <c r="B51" s="21" t="s">
        <v>2897</v>
      </c>
      <c r="C51" s="62" t="s">
        <v>2177</v>
      </c>
      <c r="D51" s="22">
        <v>563.45000000000005</v>
      </c>
      <c r="E51" s="6">
        <v>434.94395850000001</v>
      </c>
      <c r="F51" s="4">
        <f t="shared" si="0"/>
        <v>0.22807000000000005</v>
      </c>
    </row>
    <row r="52" spans="1:6" x14ac:dyDescent="0.25">
      <c r="A52" s="63" t="s">
        <v>536</v>
      </c>
      <c r="B52" s="21" t="s">
        <v>2897</v>
      </c>
      <c r="C52" s="62" t="s">
        <v>537</v>
      </c>
      <c r="D52" s="22">
        <v>42.74</v>
      </c>
      <c r="E52" s="6">
        <v>32.992288200000004</v>
      </c>
      <c r="F52" s="4">
        <f t="shared" si="0"/>
        <v>0.22806999999999994</v>
      </c>
    </row>
    <row r="53" spans="1:6" ht="39" x14ac:dyDescent="0.25">
      <c r="A53" s="63" t="s">
        <v>2673</v>
      </c>
      <c r="B53" s="21" t="s">
        <v>2897</v>
      </c>
      <c r="C53" s="62" t="s">
        <v>2674</v>
      </c>
      <c r="D53" s="22">
        <v>1219.93</v>
      </c>
      <c r="E53" s="6">
        <v>941.70056490000002</v>
      </c>
      <c r="F53" s="4">
        <f t="shared" si="0"/>
        <v>0.22807000000000002</v>
      </c>
    </row>
    <row r="54" spans="1:6" ht="39" x14ac:dyDescent="0.25">
      <c r="A54" s="63" t="s">
        <v>351</v>
      </c>
      <c r="B54" s="21" t="s">
        <v>2897</v>
      </c>
      <c r="C54" s="62" t="s">
        <v>2178</v>
      </c>
      <c r="D54" s="22">
        <v>38.76</v>
      </c>
      <c r="E54" s="6">
        <v>29.920006799999999</v>
      </c>
      <c r="F54" s="4">
        <f t="shared" si="0"/>
        <v>0.22806999999999997</v>
      </c>
    </row>
    <row r="55" spans="1:6" x14ac:dyDescent="0.25">
      <c r="A55" s="63" t="s">
        <v>352</v>
      </c>
      <c r="B55" s="21" t="s">
        <v>2897</v>
      </c>
      <c r="C55" s="62" t="s">
        <v>353</v>
      </c>
      <c r="D55" s="22">
        <v>74.09</v>
      </c>
      <c r="E55" s="6">
        <v>57.192293700000008</v>
      </c>
      <c r="F55" s="4">
        <f t="shared" si="0"/>
        <v>0.22806999999999994</v>
      </c>
    </row>
    <row r="56" spans="1:6" x14ac:dyDescent="0.25">
      <c r="A56" s="63" t="s">
        <v>354</v>
      </c>
      <c r="B56" s="21" t="s">
        <v>2897</v>
      </c>
      <c r="C56" s="62" t="s">
        <v>355</v>
      </c>
      <c r="D56" s="22">
        <v>419.58</v>
      </c>
      <c r="E56" s="6">
        <v>323.88638939999998</v>
      </c>
      <c r="F56" s="4">
        <f t="shared" si="0"/>
        <v>0.22806999999999999</v>
      </c>
    </row>
    <row r="57" spans="1:6" x14ac:dyDescent="0.25">
      <c r="A57" s="63" t="s">
        <v>356</v>
      </c>
      <c r="B57" s="21" t="s">
        <v>2897</v>
      </c>
      <c r="C57" s="62" t="s">
        <v>357</v>
      </c>
      <c r="D57" s="22">
        <v>419.58</v>
      </c>
      <c r="E57" s="6">
        <v>323.88638939999998</v>
      </c>
      <c r="F57" s="4">
        <f t="shared" si="0"/>
        <v>0.22806999999999999</v>
      </c>
    </row>
    <row r="58" spans="1:6" x14ac:dyDescent="0.25">
      <c r="A58" s="63" t="s">
        <v>358</v>
      </c>
      <c r="B58" s="21" t="s">
        <v>2897</v>
      </c>
      <c r="C58" s="62" t="s">
        <v>359</v>
      </c>
      <c r="D58" s="22">
        <v>419.58</v>
      </c>
      <c r="E58" s="6">
        <v>323.88638939999998</v>
      </c>
      <c r="F58" s="4">
        <f t="shared" si="0"/>
        <v>0.22806999999999999</v>
      </c>
    </row>
    <row r="59" spans="1:6" x14ac:dyDescent="0.25">
      <c r="A59" s="63" t="s">
        <v>360</v>
      </c>
      <c r="B59" s="21" t="s">
        <v>2897</v>
      </c>
      <c r="C59" s="62" t="s">
        <v>361</v>
      </c>
      <c r="D59" s="22">
        <v>419.58</v>
      </c>
      <c r="E59" s="6">
        <v>323.88638939999998</v>
      </c>
      <c r="F59" s="4">
        <f t="shared" si="0"/>
        <v>0.22806999999999999</v>
      </c>
    </row>
    <row r="60" spans="1:6" ht="26.25" x14ac:dyDescent="0.25">
      <c r="A60" s="63" t="s">
        <v>362</v>
      </c>
      <c r="B60" s="21" t="s">
        <v>2897</v>
      </c>
      <c r="C60" s="62" t="s">
        <v>363</v>
      </c>
      <c r="D60" s="22">
        <v>31.17</v>
      </c>
      <c r="E60" s="6">
        <v>24.0610581</v>
      </c>
      <c r="F60" s="4">
        <f t="shared" si="0"/>
        <v>0.22807000000000002</v>
      </c>
    </row>
    <row r="61" spans="1:6" ht="26.25" x14ac:dyDescent="0.25">
      <c r="A61" s="63" t="s">
        <v>364</v>
      </c>
      <c r="B61" s="21" t="s">
        <v>2897</v>
      </c>
      <c r="C61" s="62" t="s">
        <v>365</v>
      </c>
      <c r="D61" s="22">
        <v>28.79</v>
      </c>
      <c r="E61" s="6">
        <v>22.2238647</v>
      </c>
      <c r="F61" s="4">
        <f t="shared" si="0"/>
        <v>0.22806999999999997</v>
      </c>
    </row>
    <row r="62" spans="1:6" ht="26.25" x14ac:dyDescent="0.25">
      <c r="A62" s="63" t="s">
        <v>366</v>
      </c>
      <c r="B62" s="21" t="s">
        <v>2897</v>
      </c>
      <c r="C62" s="62" t="s">
        <v>367</v>
      </c>
      <c r="D62" s="22">
        <v>28.79</v>
      </c>
      <c r="E62" s="6">
        <v>22.2238647</v>
      </c>
      <c r="F62" s="4">
        <f t="shared" si="0"/>
        <v>0.22806999999999997</v>
      </c>
    </row>
    <row r="63" spans="1:6" ht="26.25" x14ac:dyDescent="0.25">
      <c r="A63" s="63" t="s">
        <v>368</v>
      </c>
      <c r="B63" s="21" t="s">
        <v>2897</v>
      </c>
      <c r="C63" s="62" t="s">
        <v>2179</v>
      </c>
      <c r="D63" s="22">
        <v>53.86</v>
      </c>
      <c r="E63" s="6">
        <v>41.576149799999996</v>
      </c>
      <c r="F63" s="4">
        <f t="shared" si="0"/>
        <v>0.22807000000000008</v>
      </c>
    </row>
    <row r="64" spans="1:6" x14ac:dyDescent="0.25">
      <c r="A64" s="63" t="s">
        <v>223</v>
      </c>
      <c r="B64" s="21" t="s">
        <v>2897</v>
      </c>
      <c r="C64" s="62" t="s">
        <v>949</v>
      </c>
      <c r="D64" s="22">
        <v>947.07</v>
      </c>
      <c r="E64" s="6">
        <v>731.07174510000004</v>
      </c>
      <c r="F64" s="4">
        <f t="shared" si="0"/>
        <v>0.22806999999999999</v>
      </c>
    </row>
    <row r="65" spans="1:6" x14ac:dyDescent="0.25">
      <c r="A65" s="63" t="s">
        <v>224</v>
      </c>
      <c r="B65" s="21" t="s">
        <v>2897</v>
      </c>
      <c r="C65" s="62" t="s">
        <v>950</v>
      </c>
      <c r="D65" s="22">
        <v>647.37</v>
      </c>
      <c r="E65" s="6">
        <v>499.72432409999999</v>
      </c>
      <c r="F65" s="4">
        <f t="shared" si="0"/>
        <v>0.22807000000000002</v>
      </c>
    </row>
    <row r="66" spans="1:6" x14ac:dyDescent="0.25">
      <c r="A66" s="63" t="s">
        <v>1203</v>
      </c>
      <c r="B66" s="21" t="s">
        <v>2897</v>
      </c>
      <c r="C66" s="62" t="s">
        <v>1204</v>
      </c>
      <c r="D66" s="22">
        <v>545.47</v>
      </c>
      <c r="E66" s="6">
        <v>421.06465710000003</v>
      </c>
      <c r="F66" s="4">
        <f t="shared" si="0"/>
        <v>0.22806999999999997</v>
      </c>
    </row>
    <row r="67" spans="1:6" x14ac:dyDescent="0.25">
      <c r="A67" s="63" t="s">
        <v>227</v>
      </c>
      <c r="B67" s="21" t="s">
        <v>2897</v>
      </c>
      <c r="C67" s="62" t="s">
        <v>952</v>
      </c>
      <c r="D67" s="22">
        <v>515.5</v>
      </c>
      <c r="E67" s="6">
        <v>397.92991499999999</v>
      </c>
      <c r="F67" s="4">
        <f t="shared" ref="F67:F130" si="1">(D67-E67)/D67</f>
        <v>0.22807000000000002</v>
      </c>
    </row>
    <row r="68" spans="1:6" x14ac:dyDescent="0.25">
      <c r="A68" s="63" t="s">
        <v>228</v>
      </c>
      <c r="B68" s="21" t="s">
        <v>2897</v>
      </c>
      <c r="C68" s="62" t="s">
        <v>953</v>
      </c>
      <c r="D68" s="22">
        <v>59.94</v>
      </c>
      <c r="E68" s="6">
        <v>46.269484200000001</v>
      </c>
      <c r="F68" s="4">
        <f t="shared" si="1"/>
        <v>0.22806999999999997</v>
      </c>
    </row>
    <row r="69" spans="1:6" x14ac:dyDescent="0.25">
      <c r="A69" s="63" t="s">
        <v>229</v>
      </c>
      <c r="B69" s="21" t="s">
        <v>2897</v>
      </c>
      <c r="C69" s="62" t="s">
        <v>1206</v>
      </c>
      <c r="D69" s="22">
        <v>41.97</v>
      </c>
      <c r="E69" s="6">
        <v>32.397902099999996</v>
      </c>
      <c r="F69" s="4">
        <f t="shared" si="1"/>
        <v>0.22807000000000008</v>
      </c>
    </row>
    <row r="70" spans="1:6" ht="26.25" x14ac:dyDescent="0.25">
      <c r="A70" s="63" t="s">
        <v>369</v>
      </c>
      <c r="B70" s="21" t="s">
        <v>2897</v>
      </c>
      <c r="C70" s="62" t="s">
        <v>370</v>
      </c>
      <c r="D70" s="22">
        <v>1163.32</v>
      </c>
      <c r="E70" s="6">
        <v>898.00160759999994</v>
      </c>
      <c r="F70" s="4">
        <f t="shared" si="1"/>
        <v>0.22806999999999999</v>
      </c>
    </row>
    <row r="71" spans="1:6" x14ac:dyDescent="0.25">
      <c r="A71" s="63" t="s">
        <v>371</v>
      </c>
      <c r="B71" s="21" t="s">
        <v>2897</v>
      </c>
      <c r="C71" s="62" t="s">
        <v>372</v>
      </c>
      <c r="D71" s="22">
        <v>194.68</v>
      </c>
      <c r="E71" s="6">
        <v>150.27933240000002</v>
      </c>
      <c r="F71" s="4">
        <f t="shared" si="1"/>
        <v>0.22806999999999994</v>
      </c>
    </row>
    <row r="72" spans="1:6" x14ac:dyDescent="0.25">
      <c r="A72" s="63" t="s">
        <v>373</v>
      </c>
      <c r="B72" s="21" t="s">
        <v>2897</v>
      </c>
      <c r="C72" s="62" t="s">
        <v>374</v>
      </c>
      <c r="D72" s="22">
        <v>41.55</v>
      </c>
      <c r="E72" s="6">
        <v>32.073691499999995</v>
      </c>
      <c r="F72" s="4">
        <f t="shared" si="1"/>
        <v>0.22807000000000005</v>
      </c>
    </row>
    <row r="73" spans="1:6" ht="51.75" x14ac:dyDescent="0.25">
      <c r="A73" s="63" t="s">
        <v>302</v>
      </c>
      <c r="B73" s="21" t="s">
        <v>2897</v>
      </c>
      <c r="C73" s="62" t="s">
        <v>303</v>
      </c>
      <c r="D73" s="22">
        <v>154.32</v>
      </c>
      <c r="E73" s="6">
        <v>119.12423759999999</v>
      </c>
      <c r="F73" s="4">
        <f t="shared" si="1"/>
        <v>0.22807000000000005</v>
      </c>
    </row>
    <row r="74" spans="1:6" ht="64.5" x14ac:dyDescent="0.25">
      <c r="A74" s="63" t="s">
        <v>538</v>
      </c>
      <c r="B74" s="21" t="s">
        <v>2897</v>
      </c>
      <c r="C74" s="62" t="s">
        <v>539</v>
      </c>
      <c r="D74" s="22">
        <v>1305.76</v>
      </c>
      <c r="E74" s="6">
        <v>1007.9553168</v>
      </c>
      <c r="F74" s="4">
        <f t="shared" si="1"/>
        <v>0.22806999999999999</v>
      </c>
    </row>
    <row r="75" spans="1:6" x14ac:dyDescent="0.25">
      <c r="A75" s="63" t="s">
        <v>230</v>
      </c>
      <c r="B75" s="21" t="s">
        <v>2897</v>
      </c>
      <c r="C75" s="62" t="s">
        <v>954</v>
      </c>
      <c r="D75" s="22">
        <v>98.31</v>
      </c>
      <c r="E75" s="6">
        <v>75.888438300000004</v>
      </c>
      <c r="F75" s="4">
        <f t="shared" si="1"/>
        <v>0.22806999999999997</v>
      </c>
    </row>
    <row r="76" spans="1:6" ht="26.25" x14ac:dyDescent="0.25">
      <c r="A76" s="63" t="s">
        <v>1207</v>
      </c>
      <c r="B76" s="21" t="s">
        <v>2897</v>
      </c>
      <c r="C76" s="62" t="s">
        <v>1208</v>
      </c>
      <c r="D76" s="22">
        <v>113.89</v>
      </c>
      <c r="E76" s="6">
        <v>87.915107699999993</v>
      </c>
      <c r="F76" s="4">
        <f t="shared" si="1"/>
        <v>0.22807000000000008</v>
      </c>
    </row>
    <row r="77" spans="1:6" ht="26.25" x14ac:dyDescent="0.25">
      <c r="A77" s="63" t="s">
        <v>375</v>
      </c>
      <c r="B77" s="21" t="s">
        <v>2897</v>
      </c>
      <c r="C77" s="62" t="s">
        <v>376</v>
      </c>
      <c r="D77" s="22">
        <v>261.14999999999998</v>
      </c>
      <c r="E77" s="6">
        <v>201.58951949999999</v>
      </c>
      <c r="F77" s="4">
        <f t="shared" si="1"/>
        <v>0.22806999999999997</v>
      </c>
    </row>
    <row r="78" spans="1:6" ht="26.25" x14ac:dyDescent="0.25">
      <c r="A78" s="63" t="s">
        <v>377</v>
      </c>
      <c r="B78" s="21" t="s">
        <v>2897</v>
      </c>
      <c r="C78" s="62" t="s">
        <v>378</v>
      </c>
      <c r="D78" s="22">
        <v>261.14999999999998</v>
      </c>
      <c r="E78" s="6">
        <v>201.58951949999999</v>
      </c>
      <c r="F78" s="4">
        <f t="shared" si="1"/>
        <v>0.22806999999999997</v>
      </c>
    </row>
    <row r="79" spans="1:6" ht="26.25" x14ac:dyDescent="0.25">
      <c r="A79" s="63" t="s">
        <v>379</v>
      </c>
      <c r="B79" s="21" t="s">
        <v>2897</v>
      </c>
      <c r="C79" s="62" t="s">
        <v>2180</v>
      </c>
      <c r="D79" s="22">
        <v>77.17</v>
      </c>
      <c r="E79" s="6">
        <v>59.569838099999998</v>
      </c>
      <c r="F79" s="4">
        <f t="shared" si="1"/>
        <v>0.22807000000000005</v>
      </c>
    </row>
    <row r="80" spans="1:6" x14ac:dyDescent="0.25">
      <c r="A80" s="63" t="s">
        <v>1457</v>
      </c>
      <c r="B80" s="21" t="s">
        <v>2897</v>
      </c>
      <c r="C80" s="62" t="s">
        <v>1456</v>
      </c>
      <c r="D80" s="22">
        <v>143.87</v>
      </c>
      <c r="E80" s="6">
        <v>111.05756909999999</v>
      </c>
      <c r="F80" s="4">
        <f t="shared" si="1"/>
        <v>0.22807000000000005</v>
      </c>
    </row>
    <row r="81" spans="1:6" ht="26.25" x14ac:dyDescent="0.25">
      <c r="A81" s="63" t="s">
        <v>680</v>
      </c>
      <c r="B81" s="21" t="s">
        <v>2897</v>
      </c>
      <c r="C81" s="62" t="s">
        <v>955</v>
      </c>
      <c r="D81" s="22">
        <v>1179.46</v>
      </c>
      <c r="E81" s="6">
        <v>910.46055780000006</v>
      </c>
      <c r="F81" s="4">
        <f t="shared" si="1"/>
        <v>0.22806999999999997</v>
      </c>
    </row>
    <row r="82" spans="1:6" ht="39" x14ac:dyDescent="0.25">
      <c r="A82" s="63" t="s">
        <v>1210</v>
      </c>
      <c r="B82" s="21" t="s">
        <v>2897</v>
      </c>
      <c r="C82" s="62" t="s">
        <v>1211</v>
      </c>
      <c r="D82" s="22">
        <v>318.89</v>
      </c>
      <c r="E82" s="6">
        <v>246.16075769999998</v>
      </c>
      <c r="F82" s="4">
        <f t="shared" si="1"/>
        <v>0.22807000000000005</v>
      </c>
    </row>
    <row r="83" spans="1:6" ht="39" x14ac:dyDescent="0.25">
      <c r="A83" s="63" t="s">
        <v>1212</v>
      </c>
      <c r="B83" s="21" t="s">
        <v>2897</v>
      </c>
      <c r="C83" s="62" t="s">
        <v>3112</v>
      </c>
      <c r="D83" s="22">
        <v>318.89</v>
      </c>
      <c r="E83" s="6">
        <v>246.16075769999998</v>
      </c>
      <c r="F83" s="4">
        <f t="shared" si="1"/>
        <v>0.22807000000000005</v>
      </c>
    </row>
    <row r="84" spans="1:6" ht="39" x14ac:dyDescent="0.25">
      <c r="A84" s="63" t="s">
        <v>1213</v>
      </c>
      <c r="B84" s="21" t="s">
        <v>2897</v>
      </c>
      <c r="C84" s="62" t="s">
        <v>1214</v>
      </c>
      <c r="D84" s="22">
        <v>779.23</v>
      </c>
      <c r="E84" s="6">
        <v>601.51101390000008</v>
      </c>
      <c r="F84" s="4">
        <f t="shared" si="1"/>
        <v>0.22806999999999991</v>
      </c>
    </row>
    <row r="85" spans="1:6" ht="39" x14ac:dyDescent="0.25">
      <c r="A85" s="63" t="s">
        <v>1215</v>
      </c>
      <c r="B85" s="21" t="s">
        <v>2897</v>
      </c>
      <c r="C85" s="62" t="s">
        <v>1216</v>
      </c>
      <c r="D85" s="22">
        <v>599.41</v>
      </c>
      <c r="E85" s="6">
        <v>462.70256129999996</v>
      </c>
      <c r="F85" s="4">
        <f t="shared" si="1"/>
        <v>0.22807000000000002</v>
      </c>
    </row>
    <row r="86" spans="1:6" ht="39" x14ac:dyDescent="0.25">
      <c r="A86" s="63" t="s">
        <v>1217</v>
      </c>
      <c r="B86" s="21" t="s">
        <v>2897</v>
      </c>
      <c r="C86" s="62" t="s">
        <v>1218</v>
      </c>
      <c r="D86" s="22">
        <v>539.47</v>
      </c>
      <c r="E86" s="6">
        <v>416.43307709999999</v>
      </c>
      <c r="F86" s="4">
        <f t="shared" si="1"/>
        <v>0.22807000000000005</v>
      </c>
    </row>
    <row r="87" spans="1:6" ht="64.5" x14ac:dyDescent="0.25">
      <c r="A87" s="63" t="s">
        <v>1219</v>
      </c>
      <c r="B87" s="21" t="s">
        <v>2897</v>
      </c>
      <c r="C87" s="62" t="s">
        <v>1220</v>
      </c>
      <c r="D87" s="22">
        <v>335.67</v>
      </c>
      <c r="E87" s="6">
        <v>259.11374310000002</v>
      </c>
      <c r="F87" s="4">
        <f t="shared" si="1"/>
        <v>0.22806999999999997</v>
      </c>
    </row>
    <row r="88" spans="1:6" ht="39" x14ac:dyDescent="0.25">
      <c r="A88" s="63" t="s">
        <v>1221</v>
      </c>
      <c r="B88" s="21" t="s">
        <v>2897</v>
      </c>
      <c r="C88" s="62" t="s">
        <v>1222</v>
      </c>
      <c r="D88" s="22">
        <v>359.65</v>
      </c>
      <c r="E88" s="6">
        <v>277.62462449999998</v>
      </c>
      <c r="F88" s="4">
        <f t="shared" si="1"/>
        <v>0.22806999999999999</v>
      </c>
    </row>
    <row r="89" spans="1:6" ht="39" x14ac:dyDescent="0.25">
      <c r="A89" s="63" t="s">
        <v>1223</v>
      </c>
      <c r="B89" s="21" t="s">
        <v>2897</v>
      </c>
      <c r="C89" s="62" t="s">
        <v>1224</v>
      </c>
      <c r="D89" s="22">
        <v>719.3</v>
      </c>
      <c r="E89" s="6">
        <v>555.24924899999996</v>
      </c>
      <c r="F89" s="4">
        <f t="shared" si="1"/>
        <v>0.22806999999999999</v>
      </c>
    </row>
    <row r="90" spans="1:6" ht="26.25" x14ac:dyDescent="0.25">
      <c r="A90" s="63" t="s">
        <v>1225</v>
      </c>
      <c r="B90" s="21" t="s">
        <v>2897</v>
      </c>
      <c r="C90" s="62" t="s">
        <v>1226</v>
      </c>
      <c r="D90" s="22">
        <v>539.47</v>
      </c>
      <c r="E90" s="6">
        <v>416.43307709999999</v>
      </c>
      <c r="F90" s="4">
        <f t="shared" si="1"/>
        <v>0.22807000000000005</v>
      </c>
    </row>
    <row r="91" spans="1:6" ht="26.25" x14ac:dyDescent="0.25">
      <c r="A91" s="63" t="s">
        <v>1227</v>
      </c>
      <c r="B91" s="21" t="s">
        <v>2897</v>
      </c>
      <c r="C91" s="62" t="s">
        <v>1228</v>
      </c>
      <c r="D91" s="22">
        <v>324.88</v>
      </c>
      <c r="E91" s="6">
        <v>250.7846184</v>
      </c>
      <c r="F91" s="4">
        <f t="shared" si="1"/>
        <v>0.22806999999999999</v>
      </c>
    </row>
    <row r="92" spans="1:6" ht="26.25" x14ac:dyDescent="0.25">
      <c r="A92" s="63" t="s">
        <v>1229</v>
      </c>
      <c r="B92" s="21" t="s">
        <v>2897</v>
      </c>
      <c r="C92" s="62" t="s">
        <v>1230</v>
      </c>
      <c r="D92" s="22">
        <v>419.58</v>
      </c>
      <c r="E92" s="6">
        <v>323.88638939999998</v>
      </c>
      <c r="F92" s="4">
        <f t="shared" si="1"/>
        <v>0.22806999999999999</v>
      </c>
    </row>
    <row r="93" spans="1:6" ht="26.25" x14ac:dyDescent="0.25">
      <c r="A93" s="63" t="s">
        <v>1231</v>
      </c>
      <c r="B93" s="21" t="s">
        <v>2897</v>
      </c>
      <c r="C93" s="62" t="s">
        <v>1232</v>
      </c>
      <c r="D93" s="22">
        <v>479.53</v>
      </c>
      <c r="E93" s="6">
        <v>370.16359289999997</v>
      </c>
      <c r="F93" s="4">
        <f t="shared" si="1"/>
        <v>0.22807000000000002</v>
      </c>
    </row>
    <row r="94" spans="1:6" ht="26.25" x14ac:dyDescent="0.25">
      <c r="A94" s="63" t="s">
        <v>1233</v>
      </c>
      <c r="B94" s="21" t="s">
        <v>2897</v>
      </c>
      <c r="C94" s="62" t="s">
        <v>1234</v>
      </c>
      <c r="D94" s="22">
        <v>599.41</v>
      </c>
      <c r="E94" s="6">
        <v>462.70256129999996</v>
      </c>
      <c r="F94" s="4">
        <f t="shared" si="1"/>
        <v>0.22807000000000002</v>
      </c>
    </row>
    <row r="95" spans="1:6" ht="26.25" x14ac:dyDescent="0.25">
      <c r="A95" s="63" t="s">
        <v>1235</v>
      </c>
      <c r="B95" s="21" t="s">
        <v>2897</v>
      </c>
      <c r="C95" s="62" t="s">
        <v>1236</v>
      </c>
      <c r="D95" s="22">
        <v>311.70999999999998</v>
      </c>
      <c r="E95" s="6">
        <v>240.61830029999999</v>
      </c>
      <c r="F95" s="4">
        <f t="shared" si="1"/>
        <v>0.22806999999999999</v>
      </c>
    </row>
    <row r="96" spans="1:6" ht="26.25" x14ac:dyDescent="0.25">
      <c r="A96" s="63" t="s">
        <v>1237</v>
      </c>
      <c r="B96" s="21" t="s">
        <v>2897</v>
      </c>
      <c r="C96" s="62" t="s">
        <v>1238</v>
      </c>
      <c r="D96" s="22">
        <v>719.3</v>
      </c>
      <c r="E96" s="6">
        <v>555.24924899999996</v>
      </c>
      <c r="F96" s="4">
        <f t="shared" si="1"/>
        <v>0.22806999999999999</v>
      </c>
    </row>
    <row r="97" spans="1:6" ht="26.25" x14ac:dyDescent="0.25">
      <c r="A97" s="63" t="s">
        <v>1239</v>
      </c>
      <c r="B97" s="21" t="s">
        <v>2897</v>
      </c>
      <c r="C97" s="62" t="s">
        <v>1240</v>
      </c>
      <c r="D97" s="22">
        <v>1318.71</v>
      </c>
      <c r="E97" s="6">
        <v>1017.9518103</v>
      </c>
      <c r="F97" s="4">
        <f t="shared" si="1"/>
        <v>0.22806999999999999</v>
      </c>
    </row>
    <row r="98" spans="1:6" ht="26.25" x14ac:dyDescent="0.25">
      <c r="A98" s="63" t="s">
        <v>1241</v>
      </c>
      <c r="B98" s="21" t="s">
        <v>2897</v>
      </c>
      <c r="C98" s="62" t="s">
        <v>3912</v>
      </c>
      <c r="D98" s="22">
        <v>1019</v>
      </c>
      <c r="E98" s="6">
        <v>786.59667000000002</v>
      </c>
      <c r="F98" s="4">
        <f t="shared" si="1"/>
        <v>0.22806999999999999</v>
      </c>
    </row>
    <row r="99" spans="1:6" ht="51.75" x14ac:dyDescent="0.25">
      <c r="A99" s="63" t="s">
        <v>1242</v>
      </c>
      <c r="B99" s="21" t="s">
        <v>2897</v>
      </c>
      <c r="C99" s="62" t="s">
        <v>1243</v>
      </c>
      <c r="D99" s="22">
        <v>1078.94</v>
      </c>
      <c r="E99" s="6">
        <v>832.86615419999998</v>
      </c>
      <c r="F99" s="4">
        <f t="shared" si="1"/>
        <v>0.22807000000000005</v>
      </c>
    </row>
    <row r="100" spans="1:6" ht="26.25" x14ac:dyDescent="0.25">
      <c r="A100" s="63" t="s">
        <v>1244</v>
      </c>
      <c r="B100" s="21" t="s">
        <v>2897</v>
      </c>
      <c r="C100" s="62" t="s">
        <v>1245</v>
      </c>
      <c r="D100" s="22">
        <v>899.11</v>
      </c>
      <c r="E100" s="6">
        <v>694.04998230000001</v>
      </c>
      <c r="F100" s="4">
        <f t="shared" si="1"/>
        <v>0.22806999999999999</v>
      </c>
    </row>
    <row r="101" spans="1:6" ht="26.25" x14ac:dyDescent="0.25">
      <c r="A101" s="63" t="s">
        <v>1246</v>
      </c>
      <c r="B101" s="21" t="s">
        <v>2897</v>
      </c>
      <c r="C101" s="62" t="s">
        <v>1247</v>
      </c>
      <c r="D101" s="22">
        <v>1318.71</v>
      </c>
      <c r="E101" s="6">
        <v>1017.9518103</v>
      </c>
      <c r="F101" s="4">
        <f t="shared" si="1"/>
        <v>0.22806999999999999</v>
      </c>
    </row>
    <row r="102" spans="1:6" ht="26.25" x14ac:dyDescent="0.25">
      <c r="A102" s="63" t="s">
        <v>1248</v>
      </c>
      <c r="B102" s="21" t="s">
        <v>2897</v>
      </c>
      <c r="C102" s="62" t="s">
        <v>1249</v>
      </c>
      <c r="D102" s="22">
        <v>1378.64</v>
      </c>
      <c r="E102" s="6">
        <v>1064.2135752000002</v>
      </c>
      <c r="F102" s="4">
        <f t="shared" si="1"/>
        <v>0.22806999999999994</v>
      </c>
    </row>
    <row r="103" spans="1:6" x14ac:dyDescent="0.25">
      <c r="A103" s="63" t="s">
        <v>3338</v>
      </c>
      <c r="B103" s="21" t="s">
        <v>2897</v>
      </c>
      <c r="C103" s="62" t="s">
        <v>3339</v>
      </c>
      <c r="D103" s="22">
        <v>336.3</v>
      </c>
      <c r="E103" s="6">
        <v>259.60005899999999</v>
      </c>
      <c r="F103" s="4">
        <f t="shared" si="1"/>
        <v>0.22807000000000005</v>
      </c>
    </row>
    <row r="104" spans="1:6" ht="39" x14ac:dyDescent="0.25">
      <c r="A104" s="63" t="s">
        <v>1488</v>
      </c>
      <c r="B104" s="21" t="s">
        <v>2897</v>
      </c>
      <c r="C104" s="62" t="s">
        <v>1487</v>
      </c>
      <c r="D104" s="22">
        <v>719.3</v>
      </c>
      <c r="E104" s="6">
        <v>555.24924899999996</v>
      </c>
      <c r="F104" s="4">
        <f t="shared" si="1"/>
        <v>0.22806999999999999</v>
      </c>
    </row>
    <row r="105" spans="1:6" x14ac:dyDescent="0.25">
      <c r="A105" s="63" t="s">
        <v>2478</v>
      </c>
      <c r="B105" s="21" t="s">
        <v>2897</v>
      </c>
      <c r="C105" s="62" t="s">
        <v>2479</v>
      </c>
      <c r="D105" s="22">
        <v>299.7</v>
      </c>
      <c r="E105" s="6">
        <v>231.347421</v>
      </c>
      <c r="F105" s="4">
        <f t="shared" si="1"/>
        <v>0.22806999999999997</v>
      </c>
    </row>
    <row r="106" spans="1:6" x14ac:dyDescent="0.25">
      <c r="A106" s="63" t="s">
        <v>2270</v>
      </c>
      <c r="B106" s="21" t="s">
        <v>2897</v>
      </c>
      <c r="C106" s="62" t="s">
        <v>2181</v>
      </c>
      <c r="D106" s="22">
        <v>539.47</v>
      </c>
      <c r="E106" s="6">
        <v>416.43307709999999</v>
      </c>
      <c r="F106" s="4">
        <f t="shared" si="1"/>
        <v>0.22807000000000005</v>
      </c>
    </row>
    <row r="107" spans="1:6" x14ac:dyDescent="0.25">
      <c r="A107" s="63" t="s">
        <v>2470</v>
      </c>
      <c r="B107" s="21" t="s">
        <v>2897</v>
      </c>
      <c r="C107" s="62" t="s">
        <v>2471</v>
      </c>
      <c r="D107" s="22">
        <v>287.72000000000003</v>
      </c>
      <c r="E107" s="6">
        <v>222.09969960000001</v>
      </c>
      <c r="F107" s="4">
        <f t="shared" si="1"/>
        <v>0.22807000000000005</v>
      </c>
    </row>
    <row r="108" spans="1:6" x14ac:dyDescent="0.25">
      <c r="A108" s="63" t="s">
        <v>2480</v>
      </c>
      <c r="B108" s="21" t="s">
        <v>2897</v>
      </c>
      <c r="C108" s="62" t="s">
        <v>2481</v>
      </c>
      <c r="D108" s="22">
        <v>363</v>
      </c>
      <c r="E108" s="6">
        <v>280.21059000000002</v>
      </c>
      <c r="F108" s="4">
        <f t="shared" si="1"/>
        <v>0.22806999999999994</v>
      </c>
    </row>
    <row r="109" spans="1:6" x14ac:dyDescent="0.25">
      <c r="A109" s="63" t="s">
        <v>540</v>
      </c>
      <c r="B109" s="21" t="s">
        <v>2897</v>
      </c>
      <c r="C109" s="62" t="s">
        <v>541</v>
      </c>
      <c r="D109" s="22">
        <v>136.51</v>
      </c>
      <c r="E109" s="6">
        <v>105.3761643</v>
      </c>
      <c r="F109" s="4">
        <f t="shared" si="1"/>
        <v>0.22806999999999997</v>
      </c>
    </row>
    <row r="110" spans="1:6" x14ac:dyDescent="0.25">
      <c r="A110" s="63" t="s">
        <v>542</v>
      </c>
      <c r="B110" s="21" t="s">
        <v>2897</v>
      </c>
      <c r="C110" s="62" t="s">
        <v>543</v>
      </c>
      <c r="D110" s="22">
        <v>134.13999999999999</v>
      </c>
      <c r="E110" s="6">
        <v>103.54669019999999</v>
      </c>
      <c r="F110" s="4">
        <f t="shared" si="1"/>
        <v>0.22807000000000002</v>
      </c>
    </row>
    <row r="111" spans="1:6" x14ac:dyDescent="0.25">
      <c r="A111" s="63" t="s">
        <v>544</v>
      </c>
      <c r="B111" s="21" t="s">
        <v>2897</v>
      </c>
      <c r="C111" s="62" t="s">
        <v>545</v>
      </c>
      <c r="D111" s="22">
        <v>40</v>
      </c>
      <c r="E111" s="6">
        <v>30.877200000000002</v>
      </c>
      <c r="F111" s="4">
        <f t="shared" si="1"/>
        <v>0.22806999999999994</v>
      </c>
    </row>
    <row r="112" spans="1:6" x14ac:dyDescent="0.25">
      <c r="A112" s="63" t="s">
        <v>546</v>
      </c>
      <c r="B112" s="21" t="s">
        <v>2897</v>
      </c>
      <c r="C112" s="62" t="s">
        <v>1250</v>
      </c>
      <c r="D112" s="22">
        <v>60.78</v>
      </c>
      <c r="E112" s="6">
        <v>46.917905400000002</v>
      </c>
      <c r="F112" s="4">
        <f t="shared" si="1"/>
        <v>0.22806999999999997</v>
      </c>
    </row>
    <row r="113" spans="1:6" x14ac:dyDescent="0.25">
      <c r="A113" s="63" t="s">
        <v>547</v>
      </c>
      <c r="B113" s="21" t="s">
        <v>2897</v>
      </c>
      <c r="C113" s="62" t="s">
        <v>548</v>
      </c>
      <c r="D113" s="22">
        <v>74.400000000000006</v>
      </c>
      <c r="E113" s="6">
        <v>57.431592000000009</v>
      </c>
      <c r="F113" s="4">
        <f t="shared" si="1"/>
        <v>0.22806999999999994</v>
      </c>
    </row>
    <row r="114" spans="1:6" x14ac:dyDescent="0.25">
      <c r="A114" s="63" t="s">
        <v>549</v>
      </c>
      <c r="B114" s="21" t="s">
        <v>2897</v>
      </c>
      <c r="C114" s="62" t="s">
        <v>550</v>
      </c>
      <c r="D114" s="22">
        <v>23.99</v>
      </c>
      <c r="E114" s="6">
        <v>18.5186007</v>
      </c>
      <c r="F114" s="4">
        <f t="shared" si="1"/>
        <v>0.22806999999999994</v>
      </c>
    </row>
    <row r="115" spans="1:6" x14ac:dyDescent="0.25">
      <c r="A115" s="63" t="s">
        <v>551</v>
      </c>
      <c r="B115" s="21" t="s">
        <v>2897</v>
      </c>
      <c r="C115" s="62" t="s">
        <v>552</v>
      </c>
      <c r="D115" s="22">
        <v>69.38</v>
      </c>
      <c r="E115" s="6">
        <v>53.556503399999997</v>
      </c>
      <c r="F115" s="4">
        <f t="shared" si="1"/>
        <v>0.22806999999999999</v>
      </c>
    </row>
    <row r="116" spans="1:6" x14ac:dyDescent="0.25">
      <c r="A116" s="63" t="s">
        <v>553</v>
      </c>
      <c r="B116" s="21" t="s">
        <v>2897</v>
      </c>
      <c r="C116" s="62" t="s">
        <v>554</v>
      </c>
      <c r="D116" s="22">
        <v>73.64</v>
      </c>
      <c r="E116" s="6">
        <v>56.844925200000006</v>
      </c>
      <c r="F116" s="4">
        <f t="shared" si="1"/>
        <v>0.22806999999999994</v>
      </c>
    </row>
    <row r="117" spans="1:6" x14ac:dyDescent="0.25">
      <c r="A117" s="63" t="s">
        <v>555</v>
      </c>
      <c r="B117" s="21" t="s">
        <v>2897</v>
      </c>
      <c r="C117" s="62" t="s">
        <v>556</v>
      </c>
      <c r="D117" s="22">
        <v>77.209999999999994</v>
      </c>
      <c r="E117" s="6">
        <v>59.60071529999999</v>
      </c>
      <c r="F117" s="4">
        <f t="shared" si="1"/>
        <v>0.22807000000000005</v>
      </c>
    </row>
    <row r="118" spans="1:6" x14ac:dyDescent="0.25">
      <c r="A118" s="63" t="s">
        <v>557</v>
      </c>
      <c r="B118" s="21" t="s">
        <v>2897</v>
      </c>
      <c r="C118" s="62" t="s">
        <v>558</v>
      </c>
      <c r="D118" s="22">
        <v>160.26</v>
      </c>
      <c r="E118" s="6">
        <v>123.7095018</v>
      </c>
      <c r="F118" s="4">
        <f t="shared" si="1"/>
        <v>0.22806999999999997</v>
      </c>
    </row>
    <row r="119" spans="1:6" x14ac:dyDescent="0.25">
      <c r="A119" s="63" t="s">
        <v>559</v>
      </c>
      <c r="B119" s="21" t="s">
        <v>2897</v>
      </c>
      <c r="C119" s="62" t="s">
        <v>560</v>
      </c>
      <c r="D119" s="22">
        <v>207.74</v>
      </c>
      <c r="E119" s="6">
        <v>160.36073820000001</v>
      </c>
      <c r="F119" s="4">
        <f t="shared" si="1"/>
        <v>0.22806999999999997</v>
      </c>
    </row>
    <row r="120" spans="1:6" x14ac:dyDescent="0.25">
      <c r="A120" s="63" t="s">
        <v>561</v>
      </c>
      <c r="B120" s="21" t="s">
        <v>2897</v>
      </c>
      <c r="C120" s="62" t="s">
        <v>562</v>
      </c>
      <c r="D120" s="22">
        <v>146.01</v>
      </c>
      <c r="E120" s="6">
        <v>112.70949929999999</v>
      </c>
      <c r="F120" s="4">
        <f t="shared" si="1"/>
        <v>0.22807000000000002</v>
      </c>
    </row>
    <row r="121" spans="1:6" x14ac:dyDescent="0.25">
      <c r="A121" s="63" t="s">
        <v>563</v>
      </c>
      <c r="B121" s="21" t="s">
        <v>2897</v>
      </c>
      <c r="C121" s="62" t="s">
        <v>564</v>
      </c>
      <c r="D121" s="22">
        <v>15.59</v>
      </c>
      <c r="E121" s="6">
        <v>12.034388700000001</v>
      </c>
      <c r="F121" s="4">
        <f t="shared" si="1"/>
        <v>0.22806999999999994</v>
      </c>
    </row>
    <row r="122" spans="1:6" x14ac:dyDescent="0.25">
      <c r="A122" s="63" t="s">
        <v>565</v>
      </c>
      <c r="B122" s="21" t="s">
        <v>2897</v>
      </c>
      <c r="C122" s="62" t="s">
        <v>566</v>
      </c>
      <c r="D122" s="22">
        <v>27.66</v>
      </c>
      <c r="E122" s="6">
        <v>21.3515838</v>
      </c>
      <c r="F122" s="4">
        <f t="shared" si="1"/>
        <v>0.22806999999999999</v>
      </c>
    </row>
    <row r="123" spans="1:6" x14ac:dyDescent="0.25">
      <c r="A123" s="63" t="s">
        <v>567</v>
      </c>
      <c r="B123" s="21" t="s">
        <v>2897</v>
      </c>
      <c r="C123" s="62" t="s">
        <v>568</v>
      </c>
      <c r="D123" s="22">
        <v>30.87</v>
      </c>
      <c r="E123" s="6">
        <v>23.8294791</v>
      </c>
      <c r="F123" s="4">
        <f t="shared" si="1"/>
        <v>0.22807000000000002</v>
      </c>
    </row>
    <row r="124" spans="1:6" x14ac:dyDescent="0.25">
      <c r="A124" s="63" t="s">
        <v>569</v>
      </c>
      <c r="B124" s="21" t="s">
        <v>2897</v>
      </c>
      <c r="C124" s="62" t="s">
        <v>570</v>
      </c>
      <c r="D124" s="22">
        <v>32.64</v>
      </c>
      <c r="E124" s="6">
        <v>25.195795199999999</v>
      </c>
      <c r="F124" s="4">
        <f t="shared" si="1"/>
        <v>0.22807000000000005</v>
      </c>
    </row>
    <row r="125" spans="1:6" x14ac:dyDescent="0.25">
      <c r="A125" s="63" t="s">
        <v>571</v>
      </c>
      <c r="B125" s="21" t="s">
        <v>2897</v>
      </c>
      <c r="C125" s="62" t="s">
        <v>572</v>
      </c>
      <c r="D125" s="22">
        <v>35.03</v>
      </c>
      <c r="E125" s="6">
        <v>27.040707900000001</v>
      </c>
      <c r="F125" s="4">
        <f t="shared" si="1"/>
        <v>0.22806999999999999</v>
      </c>
    </row>
    <row r="126" spans="1:6" x14ac:dyDescent="0.25">
      <c r="A126" s="63" t="s">
        <v>573</v>
      </c>
      <c r="B126" s="21" t="s">
        <v>2897</v>
      </c>
      <c r="C126" s="62" t="s">
        <v>574</v>
      </c>
      <c r="D126" s="22">
        <v>40.96</v>
      </c>
      <c r="E126" s="6">
        <v>31.6182528</v>
      </c>
      <c r="F126" s="4">
        <f t="shared" si="1"/>
        <v>0.22806999999999999</v>
      </c>
    </row>
    <row r="127" spans="1:6" x14ac:dyDescent="0.25">
      <c r="A127" s="63" t="s">
        <v>575</v>
      </c>
      <c r="B127" s="21" t="s">
        <v>2897</v>
      </c>
      <c r="C127" s="62" t="s">
        <v>576</v>
      </c>
      <c r="D127" s="22">
        <v>47.01</v>
      </c>
      <c r="E127" s="6">
        <v>36.288429299999997</v>
      </c>
      <c r="F127" s="4">
        <f t="shared" si="1"/>
        <v>0.22807000000000002</v>
      </c>
    </row>
    <row r="128" spans="1:6" x14ac:dyDescent="0.25">
      <c r="A128" s="63" t="s">
        <v>380</v>
      </c>
      <c r="B128" s="21" t="s">
        <v>2897</v>
      </c>
      <c r="C128" s="62" t="s">
        <v>381</v>
      </c>
      <c r="D128" s="22">
        <v>115.38</v>
      </c>
      <c r="E128" s="6">
        <v>89.065283399999998</v>
      </c>
      <c r="F128" s="4">
        <f t="shared" si="1"/>
        <v>0.22806999999999999</v>
      </c>
    </row>
    <row r="129" spans="1:6" x14ac:dyDescent="0.25">
      <c r="A129" s="63" t="s">
        <v>382</v>
      </c>
      <c r="B129" s="21" t="s">
        <v>2897</v>
      </c>
      <c r="C129" s="62" t="s">
        <v>383</v>
      </c>
      <c r="D129" s="22">
        <v>122.27</v>
      </c>
      <c r="E129" s="6">
        <v>94.383881099999996</v>
      </c>
      <c r="F129" s="4">
        <f t="shared" si="1"/>
        <v>0.22806999999999999</v>
      </c>
    </row>
    <row r="130" spans="1:6" ht="39" x14ac:dyDescent="0.25">
      <c r="A130" s="63" t="s">
        <v>386</v>
      </c>
      <c r="B130" s="21" t="s">
        <v>2897</v>
      </c>
      <c r="C130" s="62" t="s">
        <v>387</v>
      </c>
      <c r="D130" s="22">
        <v>108.03</v>
      </c>
      <c r="E130" s="6">
        <v>83.391597899999994</v>
      </c>
      <c r="F130" s="4">
        <f t="shared" si="1"/>
        <v>0.22807000000000008</v>
      </c>
    </row>
    <row r="131" spans="1:6" x14ac:dyDescent="0.25">
      <c r="A131" s="63" t="s">
        <v>577</v>
      </c>
      <c r="B131" s="21" t="s">
        <v>2897</v>
      </c>
      <c r="C131" s="62" t="s">
        <v>578</v>
      </c>
      <c r="D131" s="22">
        <v>65.3</v>
      </c>
      <c r="E131" s="6">
        <v>50.407028999999994</v>
      </c>
      <c r="F131" s="4">
        <f t="shared" ref="F131:F194" si="2">(D131-E131)/D131</f>
        <v>0.22807000000000005</v>
      </c>
    </row>
    <row r="132" spans="1:6" x14ac:dyDescent="0.25">
      <c r="A132" s="63" t="s">
        <v>956</v>
      </c>
      <c r="B132" s="21" t="s">
        <v>2897</v>
      </c>
      <c r="C132" s="62" t="s">
        <v>388</v>
      </c>
      <c r="D132" s="22">
        <v>82.27</v>
      </c>
      <c r="E132" s="6">
        <v>63.506681099999994</v>
      </c>
      <c r="F132" s="4">
        <f t="shared" si="2"/>
        <v>0.22807000000000002</v>
      </c>
    </row>
    <row r="133" spans="1:6" x14ac:dyDescent="0.25">
      <c r="A133" s="63" t="s">
        <v>957</v>
      </c>
      <c r="B133" s="21" t="s">
        <v>2897</v>
      </c>
      <c r="C133" s="62" t="s">
        <v>389</v>
      </c>
      <c r="D133" s="22">
        <v>83.58</v>
      </c>
      <c r="E133" s="6">
        <v>64.517909400000008</v>
      </c>
      <c r="F133" s="4">
        <f t="shared" si="2"/>
        <v>0.22806999999999988</v>
      </c>
    </row>
    <row r="134" spans="1:6" x14ac:dyDescent="0.25">
      <c r="A134" s="63" t="s">
        <v>390</v>
      </c>
      <c r="B134" s="21" t="s">
        <v>2897</v>
      </c>
      <c r="C134" s="62" t="s">
        <v>391</v>
      </c>
      <c r="D134" s="22">
        <v>94.73</v>
      </c>
      <c r="E134" s="6">
        <v>73.1249289</v>
      </c>
      <c r="F134" s="4">
        <f t="shared" si="2"/>
        <v>0.22807000000000002</v>
      </c>
    </row>
    <row r="135" spans="1:6" x14ac:dyDescent="0.25">
      <c r="A135" s="63" t="s">
        <v>392</v>
      </c>
      <c r="B135" s="21" t="s">
        <v>2897</v>
      </c>
      <c r="C135" s="62" t="s">
        <v>393</v>
      </c>
      <c r="D135" s="22">
        <v>96.51</v>
      </c>
      <c r="E135" s="6">
        <v>74.498964300000011</v>
      </c>
      <c r="F135" s="4">
        <f t="shared" si="2"/>
        <v>0.22806999999999991</v>
      </c>
    </row>
    <row r="136" spans="1:6" x14ac:dyDescent="0.25">
      <c r="A136" s="63" t="s">
        <v>394</v>
      </c>
      <c r="B136" s="21" t="s">
        <v>2897</v>
      </c>
      <c r="C136" s="62" t="s">
        <v>395</v>
      </c>
      <c r="D136" s="22">
        <v>101.62</v>
      </c>
      <c r="E136" s="6">
        <v>78.443526600000013</v>
      </c>
      <c r="F136" s="4">
        <f t="shared" si="2"/>
        <v>0.22806999999999991</v>
      </c>
    </row>
    <row r="137" spans="1:6" x14ac:dyDescent="0.25">
      <c r="A137" s="63" t="s">
        <v>232</v>
      </c>
      <c r="B137" s="21" t="s">
        <v>2897</v>
      </c>
      <c r="C137" s="62" t="s">
        <v>958</v>
      </c>
      <c r="D137" s="22">
        <v>407.6</v>
      </c>
      <c r="E137" s="6">
        <v>314.63866800000005</v>
      </c>
      <c r="F137" s="4">
        <f t="shared" si="2"/>
        <v>0.22806999999999991</v>
      </c>
    </row>
    <row r="138" spans="1:6" x14ac:dyDescent="0.25">
      <c r="A138" s="63" t="s">
        <v>233</v>
      </c>
      <c r="B138" s="21" t="s">
        <v>2897</v>
      </c>
      <c r="C138" s="62" t="s">
        <v>959</v>
      </c>
      <c r="D138" s="22">
        <v>407.6</v>
      </c>
      <c r="E138" s="6">
        <v>314.63866800000005</v>
      </c>
      <c r="F138" s="4">
        <f t="shared" si="2"/>
        <v>0.22806999999999991</v>
      </c>
    </row>
    <row r="139" spans="1:6" ht="26.25" x14ac:dyDescent="0.25">
      <c r="A139" s="63" t="s">
        <v>967</v>
      </c>
      <c r="B139" s="21" t="s">
        <v>2897</v>
      </c>
      <c r="C139" s="62" t="s">
        <v>968</v>
      </c>
      <c r="D139" s="22">
        <v>47.48</v>
      </c>
      <c r="E139" s="6">
        <v>36.651236400000002</v>
      </c>
      <c r="F139" s="4">
        <f t="shared" si="2"/>
        <v>0.22806999999999991</v>
      </c>
    </row>
    <row r="140" spans="1:6" ht="26.25" x14ac:dyDescent="0.25">
      <c r="A140" s="63" t="s">
        <v>969</v>
      </c>
      <c r="B140" s="21" t="s">
        <v>2897</v>
      </c>
      <c r="C140" s="62" t="s">
        <v>970</v>
      </c>
      <c r="D140" s="22">
        <v>65.3</v>
      </c>
      <c r="E140" s="6">
        <v>50.407028999999994</v>
      </c>
      <c r="F140" s="4">
        <f t="shared" si="2"/>
        <v>0.22807000000000005</v>
      </c>
    </row>
    <row r="141" spans="1:6" ht="26.25" x14ac:dyDescent="0.25">
      <c r="A141" s="63" t="s">
        <v>971</v>
      </c>
      <c r="B141" s="21" t="s">
        <v>2897</v>
      </c>
      <c r="C141" s="62" t="s">
        <v>972</v>
      </c>
      <c r="D141" s="22">
        <v>65.3</v>
      </c>
      <c r="E141" s="6">
        <v>50.407028999999994</v>
      </c>
      <c r="F141" s="4">
        <f t="shared" si="2"/>
        <v>0.22807000000000005</v>
      </c>
    </row>
    <row r="142" spans="1:6" ht="26.25" x14ac:dyDescent="0.25">
      <c r="A142" s="63" t="s">
        <v>973</v>
      </c>
      <c r="B142" s="21" t="s">
        <v>2897</v>
      </c>
      <c r="C142" s="62" t="s">
        <v>974</v>
      </c>
      <c r="D142" s="22">
        <v>83.09</v>
      </c>
      <c r="E142" s="6">
        <v>64.1396637</v>
      </c>
      <c r="F142" s="4">
        <f t="shared" si="2"/>
        <v>0.22807000000000002</v>
      </c>
    </row>
    <row r="143" spans="1:6" ht="26.25" x14ac:dyDescent="0.25">
      <c r="A143" s="63" t="s">
        <v>2271</v>
      </c>
      <c r="B143" s="21" t="s">
        <v>2897</v>
      </c>
      <c r="C143" s="62" t="s">
        <v>2182</v>
      </c>
      <c r="D143" s="22">
        <v>23.75</v>
      </c>
      <c r="E143" s="6">
        <v>18.333337499999999</v>
      </c>
      <c r="F143" s="4">
        <f t="shared" si="2"/>
        <v>0.22807000000000005</v>
      </c>
    </row>
    <row r="144" spans="1:6" ht="26.25" x14ac:dyDescent="0.25">
      <c r="A144" s="63" t="s">
        <v>2272</v>
      </c>
      <c r="B144" s="21" t="s">
        <v>2897</v>
      </c>
      <c r="C144" s="62" t="s">
        <v>2183</v>
      </c>
      <c r="D144" s="22">
        <v>39.57</v>
      </c>
      <c r="E144" s="6">
        <v>30.5452701</v>
      </c>
      <c r="F144" s="4">
        <f t="shared" si="2"/>
        <v>0.22807000000000002</v>
      </c>
    </row>
    <row r="145" spans="1:6" x14ac:dyDescent="0.25">
      <c r="A145" s="63" t="s">
        <v>396</v>
      </c>
      <c r="B145" s="21" t="s">
        <v>2897</v>
      </c>
      <c r="C145" s="62" t="s">
        <v>384</v>
      </c>
      <c r="D145" s="22">
        <v>189.93</v>
      </c>
      <c r="E145" s="6">
        <v>146.6126649</v>
      </c>
      <c r="F145" s="4">
        <f t="shared" si="2"/>
        <v>0.22807000000000002</v>
      </c>
    </row>
    <row r="146" spans="1:6" x14ac:dyDescent="0.25">
      <c r="A146" s="63" t="s">
        <v>397</v>
      </c>
      <c r="B146" s="21" t="s">
        <v>2897</v>
      </c>
      <c r="C146" s="62" t="s">
        <v>385</v>
      </c>
      <c r="D146" s="22">
        <v>189.93</v>
      </c>
      <c r="E146" s="6">
        <v>146.6126649</v>
      </c>
      <c r="F146" s="4">
        <f t="shared" si="2"/>
        <v>0.22807000000000002</v>
      </c>
    </row>
    <row r="147" spans="1:6" ht="26.25" x14ac:dyDescent="0.25">
      <c r="A147" s="63" t="s">
        <v>2273</v>
      </c>
      <c r="B147" s="21" t="s">
        <v>2897</v>
      </c>
      <c r="C147" s="62" t="s">
        <v>2184</v>
      </c>
      <c r="D147" s="22">
        <v>33.24</v>
      </c>
      <c r="E147" s="6">
        <v>25.658953200000003</v>
      </c>
      <c r="F147" s="4">
        <f t="shared" si="2"/>
        <v>0.22806999999999997</v>
      </c>
    </row>
    <row r="148" spans="1:6" ht="39" x14ac:dyDescent="0.25">
      <c r="A148" s="63" t="s">
        <v>398</v>
      </c>
      <c r="B148" s="21" t="s">
        <v>2897</v>
      </c>
      <c r="C148" s="62" t="s">
        <v>399</v>
      </c>
      <c r="D148" s="22">
        <v>899.11</v>
      </c>
      <c r="E148" s="6">
        <v>694.04998230000001</v>
      </c>
      <c r="F148" s="4">
        <f t="shared" si="2"/>
        <v>0.22806999999999999</v>
      </c>
    </row>
    <row r="149" spans="1:6" ht="26.25" x14ac:dyDescent="0.25">
      <c r="A149" s="63" t="s">
        <v>3155</v>
      </c>
      <c r="B149" s="21" t="s">
        <v>2897</v>
      </c>
      <c r="C149" s="62" t="s">
        <v>3156</v>
      </c>
      <c r="D149" s="22">
        <v>391.72</v>
      </c>
      <c r="E149" s="6">
        <v>302.38041960000004</v>
      </c>
      <c r="F149" s="4">
        <f t="shared" si="2"/>
        <v>0.22806999999999997</v>
      </c>
    </row>
    <row r="150" spans="1:6" ht="26.25" x14ac:dyDescent="0.25">
      <c r="A150" s="63" t="s">
        <v>975</v>
      </c>
      <c r="B150" s="21" t="s">
        <v>2897</v>
      </c>
      <c r="C150" s="62" t="s">
        <v>976</v>
      </c>
      <c r="D150" s="22">
        <v>391.72</v>
      </c>
      <c r="E150" s="6">
        <v>302.38041960000004</v>
      </c>
      <c r="F150" s="4">
        <f t="shared" si="2"/>
        <v>0.22806999999999997</v>
      </c>
    </row>
    <row r="151" spans="1:6" ht="26.25" x14ac:dyDescent="0.25">
      <c r="A151" s="63" t="s">
        <v>977</v>
      </c>
      <c r="B151" s="21" t="s">
        <v>2897</v>
      </c>
      <c r="C151" s="62" t="s">
        <v>978</v>
      </c>
      <c r="D151" s="22">
        <v>391.72</v>
      </c>
      <c r="E151" s="6">
        <v>302.38041960000004</v>
      </c>
      <c r="F151" s="4">
        <f t="shared" si="2"/>
        <v>0.22806999999999997</v>
      </c>
    </row>
    <row r="152" spans="1:6" ht="26.25" x14ac:dyDescent="0.25">
      <c r="A152" s="63" t="s">
        <v>2495</v>
      </c>
      <c r="B152" s="21" t="s">
        <v>2897</v>
      </c>
      <c r="C152" s="62" t="s">
        <v>2496</v>
      </c>
      <c r="D152" s="22">
        <v>36.33</v>
      </c>
      <c r="E152" s="6">
        <v>28.044216899999999</v>
      </c>
      <c r="F152" s="4">
        <f t="shared" si="2"/>
        <v>0.22806999999999999</v>
      </c>
    </row>
    <row r="153" spans="1:6" ht="26.25" x14ac:dyDescent="0.25">
      <c r="A153" s="63" t="s">
        <v>2497</v>
      </c>
      <c r="B153" s="21" t="s">
        <v>2897</v>
      </c>
      <c r="C153" s="62" t="s">
        <v>2498</v>
      </c>
      <c r="D153" s="22">
        <v>41.2</v>
      </c>
      <c r="E153" s="6">
        <v>31.803516000000002</v>
      </c>
      <c r="F153" s="4">
        <f t="shared" si="2"/>
        <v>0.22806999999999999</v>
      </c>
    </row>
    <row r="154" spans="1:6" ht="26.25" x14ac:dyDescent="0.25">
      <c r="A154" s="63" t="s">
        <v>2499</v>
      </c>
      <c r="B154" s="21" t="s">
        <v>2897</v>
      </c>
      <c r="C154" s="62" t="s">
        <v>2500</v>
      </c>
      <c r="D154" s="22">
        <v>46.31</v>
      </c>
      <c r="E154" s="6">
        <v>35.748078300000003</v>
      </c>
      <c r="F154" s="4">
        <f t="shared" si="2"/>
        <v>0.22806999999999997</v>
      </c>
    </row>
    <row r="155" spans="1:6" ht="26.25" x14ac:dyDescent="0.25">
      <c r="A155" s="63" t="s">
        <v>2501</v>
      </c>
      <c r="B155" s="21" t="s">
        <v>2897</v>
      </c>
      <c r="C155" s="62" t="s">
        <v>2502</v>
      </c>
      <c r="D155" s="22">
        <v>53.18</v>
      </c>
      <c r="E155" s="6">
        <v>41.051237399999998</v>
      </c>
      <c r="F155" s="4">
        <f t="shared" si="2"/>
        <v>0.22807000000000002</v>
      </c>
    </row>
    <row r="156" spans="1:6" ht="26.25" x14ac:dyDescent="0.25">
      <c r="A156" s="63" t="s">
        <v>2503</v>
      </c>
      <c r="B156" s="21" t="s">
        <v>2897</v>
      </c>
      <c r="C156" s="62" t="s">
        <v>2504</v>
      </c>
      <c r="D156" s="22">
        <v>68.61</v>
      </c>
      <c r="E156" s="6">
        <v>52.962117300000003</v>
      </c>
      <c r="F156" s="4">
        <f t="shared" si="2"/>
        <v>0.22806999999999997</v>
      </c>
    </row>
    <row r="157" spans="1:6" ht="26.25" x14ac:dyDescent="0.25">
      <c r="A157" s="63" t="s">
        <v>2505</v>
      </c>
      <c r="B157" s="21" t="s">
        <v>2897</v>
      </c>
      <c r="C157" s="62" t="s">
        <v>2506</v>
      </c>
      <c r="D157" s="22">
        <v>70.64</v>
      </c>
      <c r="E157" s="6">
        <v>54.529135199999999</v>
      </c>
      <c r="F157" s="4">
        <f t="shared" si="2"/>
        <v>0.22807000000000002</v>
      </c>
    </row>
    <row r="158" spans="1:6" ht="26.25" x14ac:dyDescent="0.25">
      <c r="A158" s="63" t="s">
        <v>2507</v>
      </c>
      <c r="B158" s="21" t="s">
        <v>2897</v>
      </c>
      <c r="C158" s="62" t="s">
        <v>2508</v>
      </c>
      <c r="D158" s="22">
        <v>80.12</v>
      </c>
      <c r="E158" s="6">
        <v>61.847031600000008</v>
      </c>
      <c r="F158" s="4">
        <f t="shared" si="2"/>
        <v>0.22806999999999994</v>
      </c>
    </row>
    <row r="159" spans="1:6" ht="26.25" x14ac:dyDescent="0.25">
      <c r="A159" s="63" t="s">
        <v>2509</v>
      </c>
      <c r="B159" s="21" t="s">
        <v>2897</v>
      </c>
      <c r="C159" s="62" t="s">
        <v>2510</v>
      </c>
      <c r="D159" s="22">
        <v>83.34</v>
      </c>
      <c r="E159" s="6">
        <v>64.332646199999999</v>
      </c>
      <c r="F159" s="4">
        <f t="shared" si="2"/>
        <v>0.22807000000000005</v>
      </c>
    </row>
    <row r="160" spans="1:6" ht="26.25" x14ac:dyDescent="0.25">
      <c r="A160" s="63" t="s">
        <v>2511</v>
      </c>
      <c r="B160" s="21" t="s">
        <v>2897</v>
      </c>
      <c r="C160" s="62" t="s">
        <v>2512</v>
      </c>
      <c r="D160" s="22">
        <v>99.48</v>
      </c>
      <c r="E160" s="6">
        <v>76.791596400000003</v>
      </c>
      <c r="F160" s="4">
        <f t="shared" si="2"/>
        <v>0.22806999999999999</v>
      </c>
    </row>
    <row r="161" spans="1:6" ht="26.25" x14ac:dyDescent="0.25">
      <c r="A161" s="63" t="s">
        <v>2493</v>
      </c>
      <c r="B161" s="21" t="s">
        <v>2897</v>
      </c>
      <c r="C161" s="62" t="s">
        <v>2494</v>
      </c>
      <c r="D161" s="22">
        <v>106.84</v>
      </c>
      <c r="E161" s="6">
        <v>82.473001199999999</v>
      </c>
      <c r="F161" s="4">
        <f t="shared" si="2"/>
        <v>0.22807000000000002</v>
      </c>
    </row>
    <row r="162" spans="1:6" ht="26.25" x14ac:dyDescent="0.25">
      <c r="A162" s="63" t="s">
        <v>3157</v>
      </c>
      <c r="B162" s="21" t="s">
        <v>2897</v>
      </c>
      <c r="C162" s="62" t="s">
        <v>3158</v>
      </c>
      <c r="D162" s="22">
        <v>366</v>
      </c>
      <c r="E162" s="6">
        <v>282.52638000000002</v>
      </c>
      <c r="F162" s="4">
        <f t="shared" si="2"/>
        <v>0.22806999999999994</v>
      </c>
    </row>
    <row r="163" spans="1:6" ht="26.25" x14ac:dyDescent="0.25">
      <c r="A163" s="63" t="s">
        <v>3159</v>
      </c>
      <c r="B163" s="21" t="s">
        <v>2897</v>
      </c>
      <c r="C163" s="62" t="s">
        <v>3160</v>
      </c>
      <c r="D163" s="22">
        <v>366</v>
      </c>
      <c r="E163" s="6">
        <v>282.52638000000002</v>
      </c>
      <c r="F163" s="4">
        <f t="shared" si="2"/>
        <v>0.22806999999999994</v>
      </c>
    </row>
    <row r="164" spans="1:6" x14ac:dyDescent="0.25">
      <c r="A164" s="63" t="s">
        <v>400</v>
      </c>
      <c r="B164" s="21" t="s">
        <v>2897</v>
      </c>
      <c r="C164" s="62" t="s">
        <v>401</v>
      </c>
      <c r="D164" s="22">
        <v>73.25</v>
      </c>
      <c r="E164" s="6">
        <v>56.543872499999999</v>
      </c>
      <c r="F164" s="4">
        <f t="shared" si="2"/>
        <v>0.22807000000000002</v>
      </c>
    </row>
    <row r="165" spans="1:6" x14ac:dyDescent="0.25">
      <c r="A165" s="63" t="s">
        <v>402</v>
      </c>
      <c r="B165" s="21" t="s">
        <v>2897</v>
      </c>
      <c r="C165" s="62" t="s">
        <v>403</v>
      </c>
      <c r="D165" s="22">
        <v>73.489999999999995</v>
      </c>
      <c r="E165" s="6">
        <v>56.7291357</v>
      </c>
      <c r="F165" s="4">
        <f t="shared" si="2"/>
        <v>0.22806999999999994</v>
      </c>
    </row>
    <row r="166" spans="1:6" x14ac:dyDescent="0.25">
      <c r="A166" s="63" t="s">
        <v>404</v>
      </c>
      <c r="B166" s="21" t="s">
        <v>2897</v>
      </c>
      <c r="C166" s="62" t="s">
        <v>405</v>
      </c>
      <c r="D166" s="22">
        <v>85.12</v>
      </c>
      <c r="E166" s="6">
        <v>65.706681599999996</v>
      </c>
      <c r="F166" s="4">
        <f t="shared" si="2"/>
        <v>0.22807000000000008</v>
      </c>
    </row>
    <row r="167" spans="1:6" x14ac:dyDescent="0.25">
      <c r="A167" s="63" t="s">
        <v>406</v>
      </c>
      <c r="B167" s="21" t="s">
        <v>2897</v>
      </c>
      <c r="C167" s="62" t="s">
        <v>407</v>
      </c>
      <c r="D167" s="22">
        <v>115.09</v>
      </c>
      <c r="E167" s="6">
        <v>88.841423700000007</v>
      </c>
      <c r="F167" s="4">
        <f t="shared" si="2"/>
        <v>0.22806999999999997</v>
      </c>
    </row>
    <row r="168" spans="1:6" x14ac:dyDescent="0.25">
      <c r="A168" s="63" t="s">
        <v>408</v>
      </c>
      <c r="B168" s="21" t="s">
        <v>2897</v>
      </c>
      <c r="C168" s="62" t="s">
        <v>409</v>
      </c>
      <c r="D168" s="22">
        <v>64.739999999999995</v>
      </c>
      <c r="E168" s="6">
        <v>49.974748199999993</v>
      </c>
      <c r="F168" s="4">
        <f t="shared" si="2"/>
        <v>0.22807000000000005</v>
      </c>
    </row>
    <row r="169" spans="1:6" ht="26.25" x14ac:dyDescent="0.25">
      <c r="A169" s="63" t="s">
        <v>410</v>
      </c>
      <c r="B169" s="21" t="s">
        <v>2897</v>
      </c>
      <c r="C169" s="62" t="s">
        <v>411</v>
      </c>
      <c r="D169" s="22">
        <v>145.07</v>
      </c>
      <c r="E169" s="6">
        <v>111.98388509999999</v>
      </c>
      <c r="F169" s="4">
        <f t="shared" si="2"/>
        <v>0.22806999999999999</v>
      </c>
    </row>
    <row r="170" spans="1:6" x14ac:dyDescent="0.25">
      <c r="A170" s="63" t="s">
        <v>412</v>
      </c>
      <c r="B170" s="21" t="s">
        <v>2897</v>
      </c>
      <c r="C170" s="62" t="s">
        <v>413</v>
      </c>
      <c r="D170" s="22">
        <v>129.47999999999999</v>
      </c>
      <c r="E170" s="6">
        <v>99.949496399999987</v>
      </c>
      <c r="F170" s="4">
        <f t="shared" si="2"/>
        <v>0.22807000000000005</v>
      </c>
    </row>
    <row r="171" spans="1:6" x14ac:dyDescent="0.25">
      <c r="A171" s="63" t="s">
        <v>414</v>
      </c>
      <c r="B171" s="21" t="s">
        <v>2897</v>
      </c>
      <c r="C171" s="62" t="s">
        <v>415</v>
      </c>
      <c r="D171" s="22">
        <v>151.06</v>
      </c>
      <c r="E171" s="6">
        <v>116.6077458</v>
      </c>
      <c r="F171" s="4">
        <f t="shared" si="2"/>
        <v>0.22806999999999999</v>
      </c>
    </row>
    <row r="172" spans="1:6" x14ac:dyDescent="0.25">
      <c r="A172" s="63" t="s">
        <v>416</v>
      </c>
      <c r="B172" s="21" t="s">
        <v>2897</v>
      </c>
      <c r="C172" s="62" t="s">
        <v>417</v>
      </c>
      <c r="D172" s="22">
        <v>161.85</v>
      </c>
      <c r="E172" s="6">
        <v>124.9368705</v>
      </c>
      <c r="F172" s="4">
        <f t="shared" si="2"/>
        <v>0.22806999999999999</v>
      </c>
    </row>
    <row r="173" spans="1:6" x14ac:dyDescent="0.25">
      <c r="A173" s="63" t="s">
        <v>579</v>
      </c>
      <c r="B173" s="21" t="s">
        <v>2897</v>
      </c>
      <c r="C173" s="62" t="s">
        <v>580</v>
      </c>
      <c r="D173" s="22">
        <v>58.76</v>
      </c>
      <c r="E173" s="6">
        <v>45.358606799999997</v>
      </c>
      <c r="F173" s="4">
        <f t="shared" si="2"/>
        <v>0.22807000000000002</v>
      </c>
    </row>
    <row r="174" spans="1:6" ht="26.25" x14ac:dyDescent="0.25">
      <c r="A174" s="63" t="s">
        <v>418</v>
      </c>
      <c r="B174" s="21" t="s">
        <v>2897</v>
      </c>
      <c r="C174" s="62" t="s">
        <v>419</v>
      </c>
      <c r="D174" s="22">
        <v>274.23</v>
      </c>
      <c r="E174" s="6">
        <v>211.6863639</v>
      </c>
      <c r="F174" s="4">
        <f t="shared" si="2"/>
        <v>0.22807000000000005</v>
      </c>
    </row>
    <row r="175" spans="1:6" x14ac:dyDescent="0.25">
      <c r="A175" s="63" t="s">
        <v>581</v>
      </c>
      <c r="B175" s="21" t="s">
        <v>2897</v>
      </c>
      <c r="C175" s="62" t="s">
        <v>582</v>
      </c>
      <c r="D175" s="22">
        <v>776.34</v>
      </c>
      <c r="E175" s="6">
        <v>599.28013620000002</v>
      </c>
      <c r="F175" s="4">
        <f t="shared" si="2"/>
        <v>0.22807000000000002</v>
      </c>
    </row>
    <row r="176" spans="1:6" x14ac:dyDescent="0.25">
      <c r="A176" s="63" t="s">
        <v>583</v>
      </c>
      <c r="B176" s="21" t="s">
        <v>2897</v>
      </c>
      <c r="C176" s="62" t="s">
        <v>584</v>
      </c>
      <c r="D176" s="22">
        <v>173.31</v>
      </c>
      <c r="E176" s="6">
        <v>133.78318830000001</v>
      </c>
      <c r="F176" s="4">
        <f t="shared" si="2"/>
        <v>0.22806999999999997</v>
      </c>
    </row>
    <row r="177" spans="1:6" x14ac:dyDescent="0.25">
      <c r="A177" s="63" t="s">
        <v>585</v>
      </c>
      <c r="B177" s="21" t="s">
        <v>2897</v>
      </c>
      <c r="C177" s="62" t="s">
        <v>586</v>
      </c>
      <c r="D177" s="22">
        <v>493.82</v>
      </c>
      <c r="E177" s="6">
        <v>381.19447259999998</v>
      </c>
      <c r="F177" s="4">
        <f t="shared" si="2"/>
        <v>0.22807000000000002</v>
      </c>
    </row>
    <row r="178" spans="1:6" ht="26.25" x14ac:dyDescent="0.25">
      <c r="A178" s="63" t="s">
        <v>587</v>
      </c>
      <c r="B178" s="21" t="s">
        <v>2897</v>
      </c>
      <c r="C178" s="62" t="s">
        <v>588</v>
      </c>
      <c r="D178" s="22">
        <v>787.73</v>
      </c>
      <c r="E178" s="6">
        <v>608.0724189</v>
      </c>
      <c r="F178" s="4">
        <f t="shared" si="2"/>
        <v>0.22807000000000002</v>
      </c>
    </row>
    <row r="179" spans="1:6" ht="26.25" x14ac:dyDescent="0.25">
      <c r="A179" s="63" t="s">
        <v>589</v>
      </c>
      <c r="B179" s="21" t="s">
        <v>2897</v>
      </c>
      <c r="C179" s="62" t="s">
        <v>590</v>
      </c>
      <c r="D179" s="22">
        <v>311.01</v>
      </c>
      <c r="E179" s="6">
        <v>240.0779493</v>
      </c>
      <c r="F179" s="4">
        <f t="shared" si="2"/>
        <v>0.22806999999999997</v>
      </c>
    </row>
    <row r="180" spans="1:6" ht="39" x14ac:dyDescent="0.25">
      <c r="A180" s="63" t="s">
        <v>591</v>
      </c>
      <c r="B180" s="21" t="s">
        <v>2897</v>
      </c>
      <c r="C180" s="62" t="s">
        <v>3911</v>
      </c>
      <c r="D180" s="22">
        <v>925.9</v>
      </c>
      <c r="E180" s="6">
        <v>714.72998699999994</v>
      </c>
      <c r="F180" s="4">
        <f t="shared" si="2"/>
        <v>0.22807000000000005</v>
      </c>
    </row>
    <row r="181" spans="1:6" ht="39" x14ac:dyDescent="0.25">
      <c r="A181" s="63" t="s">
        <v>592</v>
      </c>
      <c r="B181" s="21" t="s">
        <v>2897</v>
      </c>
      <c r="C181" s="62" t="s">
        <v>1253</v>
      </c>
      <c r="D181" s="22">
        <v>216.05</v>
      </c>
      <c r="E181" s="6">
        <v>166.77547650000002</v>
      </c>
      <c r="F181" s="4">
        <f t="shared" si="2"/>
        <v>0.22806999999999994</v>
      </c>
    </row>
    <row r="182" spans="1:6" ht="51.75" x14ac:dyDescent="0.25">
      <c r="A182" s="63" t="s">
        <v>252</v>
      </c>
      <c r="B182" s="21" t="s">
        <v>2897</v>
      </c>
      <c r="C182" s="62" t="s">
        <v>253</v>
      </c>
      <c r="D182" s="22">
        <v>245.01</v>
      </c>
      <c r="E182" s="6">
        <v>189.13056929999999</v>
      </c>
      <c r="F182" s="4">
        <f t="shared" si="2"/>
        <v>0.22807000000000002</v>
      </c>
    </row>
    <row r="183" spans="1:6" ht="39" x14ac:dyDescent="0.25">
      <c r="A183" s="63" t="s">
        <v>593</v>
      </c>
      <c r="B183" s="21" t="s">
        <v>2897</v>
      </c>
      <c r="C183" s="62" t="s">
        <v>3113</v>
      </c>
      <c r="D183" s="22">
        <v>879.61</v>
      </c>
      <c r="E183" s="6">
        <v>678.9973473</v>
      </c>
      <c r="F183" s="4">
        <f t="shared" si="2"/>
        <v>0.22807000000000002</v>
      </c>
    </row>
    <row r="184" spans="1:6" ht="26.25" x14ac:dyDescent="0.25">
      <c r="A184" s="63" t="s">
        <v>681</v>
      </c>
      <c r="B184" s="21" t="s">
        <v>2897</v>
      </c>
      <c r="C184" s="62" t="s">
        <v>682</v>
      </c>
      <c r="D184" s="22">
        <v>113.96</v>
      </c>
      <c r="E184" s="6">
        <v>87.9691428</v>
      </c>
      <c r="F184" s="4">
        <f t="shared" si="2"/>
        <v>0.22806999999999997</v>
      </c>
    </row>
    <row r="185" spans="1:6" ht="39" x14ac:dyDescent="0.25">
      <c r="A185" s="63" t="s">
        <v>156</v>
      </c>
      <c r="B185" s="21" t="s">
        <v>2897</v>
      </c>
      <c r="C185" s="62" t="s">
        <v>157</v>
      </c>
      <c r="D185" s="22">
        <v>52.76</v>
      </c>
      <c r="E185" s="6">
        <v>40.727026799999997</v>
      </c>
      <c r="F185" s="4">
        <f t="shared" si="2"/>
        <v>0.22807000000000002</v>
      </c>
    </row>
    <row r="186" spans="1:6" ht="39" x14ac:dyDescent="0.25">
      <c r="A186" s="63" t="s">
        <v>217</v>
      </c>
      <c r="B186" s="21" t="s">
        <v>2897</v>
      </c>
      <c r="C186" s="62" t="s">
        <v>218</v>
      </c>
      <c r="D186" s="22">
        <v>1235.3900000000001</v>
      </c>
      <c r="E186" s="6">
        <v>953.63460270000007</v>
      </c>
      <c r="F186" s="4">
        <f t="shared" si="2"/>
        <v>0.22806999999999999</v>
      </c>
    </row>
    <row r="187" spans="1:6" x14ac:dyDescent="0.25">
      <c r="A187" s="63" t="s">
        <v>3114</v>
      </c>
      <c r="B187" s="21" t="s">
        <v>2897</v>
      </c>
      <c r="C187" s="62" t="s">
        <v>2912</v>
      </c>
      <c r="D187" s="22">
        <v>515.41999999999996</v>
      </c>
      <c r="E187" s="6">
        <v>397.86816059999995</v>
      </c>
      <c r="F187" s="4">
        <f t="shared" si="2"/>
        <v>0.22807000000000002</v>
      </c>
    </row>
    <row r="188" spans="1:6" ht="51.75" x14ac:dyDescent="0.25">
      <c r="A188" s="63" t="s">
        <v>594</v>
      </c>
      <c r="B188" s="21" t="s">
        <v>2897</v>
      </c>
      <c r="C188" s="62" t="s">
        <v>979</v>
      </c>
      <c r="D188" s="22">
        <v>839.03</v>
      </c>
      <c r="E188" s="6">
        <v>647.6724279</v>
      </c>
      <c r="F188" s="4">
        <f t="shared" si="2"/>
        <v>0.22806999999999997</v>
      </c>
    </row>
    <row r="189" spans="1:6" ht="39" x14ac:dyDescent="0.25">
      <c r="A189" s="63" t="s">
        <v>264</v>
      </c>
      <c r="B189" s="21" t="s">
        <v>2897</v>
      </c>
      <c r="C189" s="62" t="s">
        <v>265</v>
      </c>
      <c r="D189" s="22">
        <v>1903.72</v>
      </c>
      <c r="E189" s="6">
        <v>1469.5385796</v>
      </c>
      <c r="F189" s="4">
        <f t="shared" si="2"/>
        <v>0.22806999999999999</v>
      </c>
    </row>
    <row r="190" spans="1:6" ht="64.5" x14ac:dyDescent="0.25">
      <c r="A190" s="63" t="s">
        <v>160</v>
      </c>
      <c r="B190" s="21" t="s">
        <v>2897</v>
      </c>
      <c r="C190" s="62" t="s">
        <v>161</v>
      </c>
      <c r="D190" s="22">
        <v>670.39</v>
      </c>
      <c r="E190" s="6">
        <v>517.49415269999997</v>
      </c>
      <c r="F190" s="4">
        <f t="shared" si="2"/>
        <v>0.22807000000000002</v>
      </c>
    </row>
    <row r="191" spans="1:6" ht="26.25" x14ac:dyDescent="0.25">
      <c r="A191" s="63" t="s">
        <v>420</v>
      </c>
      <c r="B191" s="21" t="s">
        <v>2897</v>
      </c>
      <c r="C191" s="62" t="s">
        <v>421</v>
      </c>
      <c r="D191" s="22">
        <v>201.8</v>
      </c>
      <c r="E191" s="6">
        <v>155.775474</v>
      </c>
      <c r="F191" s="4">
        <f t="shared" si="2"/>
        <v>0.22807000000000002</v>
      </c>
    </row>
    <row r="192" spans="1:6" ht="39" x14ac:dyDescent="0.25">
      <c r="A192" s="63" t="s">
        <v>266</v>
      </c>
      <c r="B192" s="21" t="s">
        <v>2897</v>
      </c>
      <c r="C192" s="62" t="s">
        <v>267</v>
      </c>
      <c r="D192" s="22">
        <v>258.95</v>
      </c>
      <c r="E192" s="6">
        <v>199.89127349999998</v>
      </c>
      <c r="F192" s="4">
        <f t="shared" si="2"/>
        <v>0.22807000000000002</v>
      </c>
    </row>
    <row r="193" spans="1:6" ht="51.75" x14ac:dyDescent="0.25">
      <c r="A193" s="63" t="s">
        <v>304</v>
      </c>
      <c r="B193" s="21" t="s">
        <v>2897</v>
      </c>
      <c r="C193" s="62" t="s">
        <v>305</v>
      </c>
      <c r="D193" s="22">
        <v>460.59</v>
      </c>
      <c r="E193" s="6">
        <v>355.54323869999996</v>
      </c>
      <c r="F193" s="4">
        <f t="shared" si="2"/>
        <v>0.22807000000000005</v>
      </c>
    </row>
    <row r="194" spans="1:6" ht="39" x14ac:dyDescent="0.25">
      <c r="A194" s="63" t="s">
        <v>2675</v>
      </c>
      <c r="B194" s="21" t="s">
        <v>2897</v>
      </c>
      <c r="C194" s="62" t="s">
        <v>2676</v>
      </c>
      <c r="D194" s="22">
        <v>1466.52</v>
      </c>
      <c r="E194" s="6">
        <v>1132.0507835999999</v>
      </c>
      <c r="F194" s="4">
        <f t="shared" si="2"/>
        <v>0.22807000000000005</v>
      </c>
    </row>
    <row r="195" spans="1:6" ht="51.75" x14ac:dyDescent="0.25">
      <c r="A195" s="63" t="s">
        <v>268</v>
      </c>
      <c r="B195" s="21" t="s">
        <v>2897</v>
      </c>
      <c r="C195" s="62" t="s">
        <v>2185</v>
      </c>
      <c r="D195" s="22">
        <v>805.62</v>
      </c>
      <c r="E195" s="6">
        <v>621.88224660000003</v>
      </c>
      <c r="F195" s="4">
        <f t="shared" ref="F195:F258" si="3">(D195-E195)/D195</f>
        <v>0.22806999999999997</v>
      </c>
    </row>
    <row r="196" spans="1:6" ht="51.75" x14ac:dyDescent="0.25">
      <c r="A196" s="63" t="s">
        <v>269</v>
      </c>
      <c r="B196" s="21" t="s">
        <v>2897</v>
      </c>
      <c r="C196" s="62" t="s">
        <v>980</v>
      </c>
      <c r="D196" s="22">
        <v>599.41</v>
      </c>
      <c r="E196" s="6">
        <v>462.70256129999996</v>
      </c>
      <c r="F196" s="4">
        <f t="shared" si="3"/>
        <v>0.22807000000000002</v>
      </c>
    </row>
    <row r="197" spans="1:6" ht="51.75" x14ac:dyDescent="0.25">
      <c r="A197" s="63" t="s">
        <v>270</v>
      </c>
      <c r="B197" s="21" t="s">
        <v>2897</v>
      </c>
      <c r="C197" s="62" t="s">
        <v>297</v>
      </c>
      <c r="D197" s="22">
        <v>1768.26</v>
      </c>
      <c r="E197" s="6">
        <v>1364.9729417999999</v>
      </c>
      <c r="F197" s="4">
        <f t="shared" si="3"/>
        <v>0.22807000000000002</v>
      </c>
    </row>
    <row r="198" spans="1:6" ht="51.75" x14ac:dyDescent="0.25">
      <c r="A198" s="63" t="s">
        <v>271</v>
      </c>
      <c r="B198" s="21" t="s">
        <v>2897</v>
      </c>
      <c r="C198" s="62" t="s">
        <v>981</v>
      </c>
      <c r="D198" s="22">
        <v>268.55</v>
      </c>
      <c r="E198" s="6">
        <v>207.30180150000001</v>
      </c>
      <c r="F198" s="4">
        <f t="shared" si="3"/>
        <v>0.22806999999999999</v>
      </c>
    </row>
    <row r="199" spans="1:6" ht="51.75" x14ac:dyDescent="0.25">
      <c r="A199" s="63" t="s">
        <v>595</v>
      </c>
      <c r="B199" s="21" t="s">
        <v>2897</v>
      </c>
      <c r="C199" s="62" t="s">
        <v>596</v>
      </c>
      <c r="D199" s="22">
        <v>100.9</v>
      </c>
      <c r="E199" s="6">
        <v>77.887737000000001</v>
      </c>
      <c r="F199" s="4">
        <f t="shared" si="3"/>
        <v>0.22807000000000002</v>
      </c>
    </row>
    <row r="200" spans="1:6" ht="26.25" x14ac:dyDescent="0.25">
      <c r="A200" s="63" t="s">
        <v>162</v>
      </c>
      <c r="B200" s="21" t="s">
        <v>2897</v>
      </c>
      <c r="C200" s="62" t="s">
        <v>1254</v>
      </c>
      <c r="D200" s="22">
        <v>5682.42</v>
      </c>
      <c r="E200" s="6">
        <v>4386.4304706000003</v>
      </c>
      <c r="F200" s="4">
        <f t="shared" si="3"/>
        <v>0.22806999999999997</v>
      </c>
    </row>
    <row r="201" spans="1:6" ht="39" x14ac:dyDescent="0.25">
      <c r="A201" s="63" t="s">
        <v>422</v>
      </c>
      <c r="B201" s="21" t="s">
        <v>2897</v>
      </c>
      <c r="C201" s="62" t="s">
        <v>423</v>
      </c>
      <c r="D201" s="22">
        <v>381.84</v>
      </c>
      <c r="E201" s="6">
        <v>294.75375120000001</v>
      </c>
      <c r="F201" s="4">
        <f t="shared" si="3"/>
        <v>0.22806999999999991</v>
      </c>
    </row>
    <row r="202" spans="1:6" ht="64.5" x14ac:dyDescent="0.25">
      <c r="A202" s="63" t="s">
        <v>729</v>
      </c>
      <c r="B202" s="21" t="s">
        <v>2897</v>
      </c>
      <c r="C202" s="62" t="s">
        <v>3340</v>
      </c>
      <c r="D202" s="22">
        <v>1647.45</v>
      </c>
      <c r="E202" s="6">
        <v>1271.7160785000001</v>
      </c>
      <c r="F202" s="4">
        <f t="shared" si="3"/>
        <v>0.22806999999999997</v>
      </c>
    </row>
    <row r="203" spans="1:6" ht="51.75" x14ac:dyDescent="0.25">
      <c r="A203" s="63" t="s">
        <v>272</v>
      </c>
      <c r="B203" s="21" t="s">
        <v>2897</v>
      </c>
      <c r="C203" s="62" t="s">
        <v>3910</v>
      </c>
      <c r="D203" s="22">
        <v>419.58</v>
      </c>
      <c r="E203" s="6">
        <v>323.88638939999998</v>
      </c>
      <c r="F203" s="4">
        <f t="shared" si="3"/>
        <v>0.22806999999999999</v>
      </c>
    </row>
    <row r="204" spans="1:6" ht="64.5" x14ac:dyDescent="0.25">
      <c r="A204" s="63" t="s">
        <v>163</v>
      </c>
      <c r="B204" s="21" t="s">
        <v>2897</v>
      </c>
      <c r="C204" s="62" t="s">
        <v>3341</v>
      </c>
      <c r="D204" s="22">
        <v>377.63</v>
      </c>
      <c r="E204" s="6">
        <v>291.50392590000001</v>
      </c>
      <c r="F204" s="4">
        <f t="shared" si="3"/>
        <v>0.22806999999999997</v>
      </c>
    </row>
    <row r="205" spans="1:6" ht="39" x14ac:dyDescent="0.25">
      <c r="A205" s="63" t="s">
        <v>273</v>
      </c>
      <c r="B205" s="21" t="s">
        <v>2897</v>
      </c>
      <c r="C205" s="62" t="s">
        <v>982</v>
      </c>
      <c r="D205" s="22">
        <v>3021.04</v>
      </c>
      <c r="E205" s="6">
        <v>2332.0314072000001</v>
      </c>
      <c r="F205" s="4">
        <f t="shared" si="3"/>
        <v>0.22806999999999997</v>
      </c>
    </row>
    <row r="206" spans="1:6" ht="51.75" x14ac:dyDescent="0.25">
      <c r="A206" s="63" t="s">
        <v>424</v>
      </c>
      <c r="B206" s="21" t="s">
        <v>2897</v>
      </c>
      <c r="C206" s="62" t="s">
        <v>425</v>
      </c>
      <c r="D206" s="22">
        <v>225.99</v>
      </c>
      <c r="E206" s="6">
        <v>174.4484607</v>
      </c>
      <c r="F206" s="4">
        <f t="shared" si="3"/>
        <v>0.22807000000000005</v>
      </c>
    </row>
    <row r="207" spans="1:6" ht="51.75" x14ac:dyDescent="0.25">
      <c r="A207" s="63" t="s">
        <v>426</v>
      </c>
      <c r="B207" s="21" t="s">
        <v>2897</v>
      </c>
      <c r="C207" s="62" t="s">
        <v>427</v>
      </c>
      <c r="D207" s="22">
        <v>173.84</v>
      </c>
      <c r="E207" s="6">
        <v>134.19231120000001</v>
      </c>
      <c r="F207" s="4">
        <f t="shared" si="3"/>
        <v>0.22806999999999997</v>
      </c>
    </row>
    <row r="208" spans="1:6" ht="39" x14ac:dyDescent="0.25">
      <c r="A208" s="63" t="s">
        <v>274</v>
      </c>
      <c r="B208" s="21" t="s">
        <v>2897</v>
      </c>
      <c r="C208" s="62" t="s">
        <v>275</v>
      </c>
      <c r="D208" s="22">
        <v>15.43</v>
      </c>
      <c r="E208" s="6">
        <v>11.910879899999999</v>
      </c>
      <c r="F208" s="4">
        <f t="shared" si="3"/>
        <v>0.22807000000000002</v>
      </c>
    </row>
    <row r="209" spans="1:6" ht="51.75" x14ac:dyDescent="0.25">
      <c r="A209" s="63" t="s">
        <v>428</v>
      </c>
      <c r="B209" s="21" t="s">
        <v>2897</v>
      </c>
      <c r="C209" s="62" t="s">
        <v>429</v>
      </c>
      <c r="D209" s="22">
        <v>2095.5500000000002</v>
      </c>
      <c r="E209" s="6">
        <v>1617.6179115000002</v>
      </c>
      <c r="F209" s="4">
        <f t="shared" si="3"/>
        <v>0.22806999999999997</v>
      </c>
    </row>
    <row r="210" spans="1:6" ht="26.25" x14ac:dyDescent="0.25">
      <c r="A210" s="63" t="s">
        <v>430</v>
      </c>
      <c r="B210" s="21" t="s">
        <v>2897</v>
      </c>
      <c r="C210" s="62" t="s">
        <v>431</v>
      </c>
      <c r="D210" s="22">
        <v>167.84</v>
      </c>
      <c r="E210" s="6">
        <v>129.56073120000002</v>
      </c>
      <c r="F210" s="4">
        <f t="shared" si="3"/>
        <v>0.22806999999999988</v>
      </c>
    </row>
    <row r="211" spans="1:6" x14ac:dyDescent="0.25">
      <c r="A211" s="63" t="s">
        <v>432</v>
      </c>
      <c r="B211" s="21" t="s">
        <v>2897</v>
      </c>
      <c r="C211" s="62" t="s">
        <v>433</v>
      </c>
      <c r="D211" s="22">
        <v>108.02</v>
      </c>
      <c r="E211" s="6">
        <v>83.383878600000003</v>
      </c>
      <c r="F211" s="4">
        <f t="shared" si="3"/>
        <v>0.22806999999999994</v>
      </c>
    </row>
    <row r="212" spans="1:6" ht="39" x14ac:dyDescent="0.25">
      <c r="A212" s="63" t="s">
        <v>1255</v>
      </c>
      <c r="B212" s="21" t="s">
        <v>2897</v>
      </c>
      <c r="C212" s="62" t="s">
        <v>1256</v>
      </c>
      <c r="D212" s="22">
        <v>1035.79</v>
      </c>
      <c r="E212" s="6">
        <v>799.55737469999997</v>
      </c>
      <c r="F212" s="4">
        <f t="shared" si="3"/>
        <v>0.22806999999999999</v>
      </c>
    </row>
    <row r="213" spans="1:6" ht="26.25" x14ac:dyDescent="0.25">
      <c r="A213" s="63" t="s">
        <v>434</v>
      </c>
      <c r="B213" s="21" t="s">
        <v>2897</v>
      </c>
      <c r="C213" s="62" t="s">
        <v>983</v>
      </c>
      <c r="D213" s="22">
        <v>1378.64</v>
      </c>
      <c r="E213" s="6">
        <v>1064.2135752000002</v>
      </c>
      <c r="F213" s="4">
        <f t="shared" si="3"/>
        <v>0.22806999999999994</v>
      </c>
    </row>
    <row r="214" spans="1:6" ht="26.25" x14ac:dyDescent="0.25">
      <c r="A214" s="63" t="s">
        <v>597</v>
      </c>
      <c r="B214" s="21" t="s">
        <v>2897</v>
      </c>
      <c r="C214" s="62" t="s">
        <v>598</v>
      </c>
      <c r="D214" s="22">
        <v>1574.04</v>
      </c>
      <c r="E214" s="6">
        <v>1215.0486971999999</v>
      </c>
      <c r="F214" s="4">
        <f t="shared" si="3"/>
        <v>0.22807000000000005</v>
      </c>
    </row>
    <row r="215" spans="1:6" ht="51.75" x14ac:dyDescent="0.25">
      <c r="A215" s="63" t="s">
        <v>314</v>
      </c>
      <c r="B215" s="21" t="s">
        <v>2897</v>
      </c>
      <c r="C215" s="62" t="s">
        <v>984</v>
      </c>
      <c r="D215" s="22">
        <v>358.46</v>
      </c>
      <c r="E215" s="6">
        <v>276.70602780000002</v>
      </c>
      <c r="F215" s="4">
        <f t="shared" si="3"/>
        <v>0.22806999999999991</v>
      </c>
    </row>
    <row r="216" spans="1:6" ht="51.75" x14ac:dyDescent="0.25">
      <c r="A216" s="63" t="s">
        <v>276</v>
      </c>
      <c r="B216" s="21" t="s">
        <v>2897</v>
      </c>
      <c r="C216" s="62" t="s">
        <v>2186</v>
      </c>
      <c r="D216" s="22">
        <v>322.61</v>
      </c>
      <c r="E216" s="6">
        <v>249.03233729999999</v>
      </c>
      <c r="F216" s="4">
        <f t="shared" si="3"/>
        <v>0.22807000000000005</v>
      </c>
    </row>
    <row r="217" spans="1:6" ht="26.25" x14ac:dyDescent="0.25">
      <c r="A217" s="63" t="s">
        <v>723</v>
      </c>
      <c r="B217" s="21" t="s">
        <v>2897</v>
      </c>
      <c r="C217" s="62" t="s">
        <v>724</v>
      </c>
      <c r="D217" s="22">
        <v>3896.17</v>
      </c>
      <c r="E217" s="6">
        <v>3007.5705081000001</v>
      </c>
      <c r="F217" s="4">
        <f t="shared" si="3"/>
        <v>0.22806999999999999</v>
      </c>
    </row>
    <row r="218" spans="1:6" ht="26.25" x14ac:dyDescent="0.25">
      <c r="A218" s="63" t="s">
        <v>1257</v>
      </c>
      <c r="B218" s="21" t="s">
        <v>2897</v>
      </c>
      <c r="C218" s="62" t="s">
        <v>2368</v>
      </c>
      <c r="D218" s="22">
        <v>3896.17</v>
      </c>
      <c r="E218" s="6">
        <v>3007.5705081000001</v>
      </c>
      <c r="F218" s="4">
        <f t="shared" si="3"/>
        <v>0.22806999999999999</v>
      </c>
    </row>
    <row r="219" spans="1:6" ht="39" x14ac:dyDescent="0.25">
      <c r="A219" s="63" t="s">
        <v>277</v>
      </c>
      <c r="B219" s="21" t="s">
        <v>2897</v>
      </c>
      <c r="C219" s="62" t="s">
        <v>278</v>
      </c>
      <c r="D219" s="22">
        <v>57.55</v>
      </c>
      <c r="E219" s="6">
        <v>44.424571499999999</v>
      </c>
      <c r="F219" s="4">
        <f t="shared" si="3"/>
        <v>0.22806999999999997</v>
      </c>
    </row>
    <row r="220" spans="1:6" ht="26.25" x14ac:dyDescent="0.25">
      <c r="A220" s="63" t="s">
        <v>435</v>
      </c>
      <c r="B220" s="21" t="s">
        <v>2897</v>
      </c>
      <c r="C220" s="62" t="s">
        <v>436</v>
      </c>
      <c r="D220" s="22">
        <v>479.53</v>
      </c>
      <c r="E220" s="6">
        <v>370.16359289999997</v>
      </c>
      <c r="F220" s="4">
        <f t="shared" si="3"/>
        <v>0.22807000000000002</v>
      </c>
    </row>
    <row r="221" spans="1:6" ht="26.25" x14ac:dyDescent="0.25">
      <c r="A221" s="63" t="s">
        <v>279</v>
      </c>
      <c r="B221" s="21" t="s">
        <v>2897</v>
      </c>
      <c r="C221" s="62" t="s">
        <v>280</v>
      </c>
      <c r="D221" s="22">
        <v>155.85</v>
      </c>
      <c r="E221" s="6">
        <v>120.3052905</v>
      </c>
      <c r="F221" s="4">
        <f t="shared" si="3"/>
        <v>0.22806999999999999</v>
      </c>
    </row>
    <row r="222" spans="1:6" ht="26.25" x14ac:dyDescent="0.25">
      <c r="A222" s="63" t="s">
        <v>722</v>
      </c>
      <c r="B222" s="21" t="s">
        <v>2897</v>
      </c>
      <c r="C222" s="62" t="s">
        <v>985</v>
      </c>
      <c r="D222" s="22">
        <v>3596.47</v>
      </c>
      <c r="E222" s="6">
        <v>2776.2230870999997</v>
      </c>
      <c r="F222" s="4">
        <f t="shared" si="3"/>
        <v>0.22807000000000005</v>
      </c>
    </row>
    <row r="223" spans="1:6" ht="39" x14ac:dyDescent="0.25">
      <c r="A223" s="63" t="s">
        <v>730</v>
      </c>
      <c r="B223" s="21" t="s">
        <v>2897</v>
      </c>
      <c r="C223" s="62" t="s">
        <v>3342</v>
      </c>
      <c r="D223" s="22">
        <v>403.14</v>
      </c>
      <c r="E223" s="6">
        <v>311.19586019999997</v>
      </c>
      <c r="F223" s="4">
        <f t="shared" si="3"/>
        <v>0.22807000000000005</v>
      </c>
    </row>
    <row r="224" spans="1:6" ht="64.5" x14ac:dyDescent="0.25">
      <c r="A224" s="63" t="s">
        <v>437</v>
      </c>
      <c r="B224" s="21" t="s">
        <v>2897</v>
      </c>
      <c r="C224" s="62" t="s">
        <v>438</v>
      </c>
      <c r="D224" s="22">
        <v>765.65</v>
      </c>
      <c r="E224" s="6">
        <v>591.02820450000002</v>
      </c>
      <c r="F224" s="4">
        <f t="shared" si="3"/>
        <v>0.22806999999999997</v>
      </c>
    </row>
    <row r="225" spans="1:6" ht="51.75" x14ac:dyDescent="0.25">
      <c r="A225" s="63" t="s">
        <v>439</v>
      </c>
      <c r="B225" s="21" t="s">
        <v>2897</v>
      </c>
      <c r="C225" s="62" t="s">
        <v>440</v>
      </c>
      <c r="D225" s="22">
        <v>3953.24</v>
      </c>
      <c r="E225" s="6">
        <v>3051.6245531999998</v>
      </c>
      <c r="F225" s="4">
        <f t="shared" si="3"/>
        <v>0.22806999999999999</v>
      </c>
    </row>
    <row r="226" spans="1:6" ht="39" x14ac:dyDescent="0.25">
      <c r="A226" s="63" t="s">
        <v>281</v>
      </c>
      <c r="B226" s="21" t="s">
        <v>2897</v>
      </c>
      <c r="C226" s="62" t="s">
        <v>282</v>
      </c>
      <c r="D226" s="22">
        <v>116.88</v>
      </c>
      <c r="E226" s="6">
        <v>90.223178399999995</v>
      </c>
      <c r="F226" s="4">
        <f t="shared" si="3"/>
        <v>0.22807000000000002</v>
      </c>
    </row>
    <row r="227" spans="1:6" ht="26.25" x14ac:dyDescent="0.25">
      <c r="A227" s="63" t="s">
        <v>2978</v>
      </c>
      <c r="B227" s="21" t="s">
        <v>2897</v>
      </c>
      <c r="C227" s="62" t="s">
        <v>986</v>
      </c>
      <c r="D227" s="22">
        <v>827.2</v>
      </c>
      <c r="E227" s="6">
        <v>638.54049600000008</v>
      </c>
      <c r="F227" s="4">
        <f t="shared" si="3"/>
        <v>0.22806999999999994</v>
      </c>
    </row>
    <row r="228" spans="1:6" ht="64.5" x14ac:dyDescent="0.25">
      <c r="A228" s="63" t="s">
        <v>2853</v>
      </c>
      <c r="B228" s="21" t="s">
        <v>2897</v>
      </c>
      <c r="C228" s="62" t="s">
        <v>2854</v>
      </c>
      <c r="D228" s="22">
        <v>1516.51</v>
      </c>
      <c r="E228" s="6">
        <v>1170.6395643000001</v>
      </c>
      <c r="F228" s="4">
        <f t="shared" si="3"/>
        <v>0.22806999999999994</v>
      </c>
    </row>
    <row r="229" spans="1:6" ht="64.5" x14ac:dyDescent="0.25">
      <c r="A229" s="63" t="s">
        <v>725</v>
      </c>
      <c r="B229" s="21" t="s">
        <v>2897</v>
      </c>
      <c r="C229" s="62" t="s">
        <v>3343</v>
      </c>
      <c r="D229" s="22">
        <v>1153.74</v>
      </c>
      <c r="E229" s="6">
        <v>890.60651819999998</v>
      </c>
      <c r="F229" s="4">
        <f t="shared" si="3"/>
        <v>0.22807000000000002</v>
      </c>
    </row>
    <row r="230" spans="1:6" ht="64.5" x14ac:dyDescent="0.25">
      <c r="A230" s="63" t="s">
        <v>1258</v>
      </c>
      <c r="B230" s="21" t="s">
        <v>2897</v>
      </c>
      <c r="C230" s="62" t="s">
        <v>3344</v>
      </c>
      <c r="D230" s="22">
        <v>1153.74</v>
      </c>
      <c r="E230" s="6">
        <v>890.60651819999998</v>
      </c>
      <c r="F230" s="4">
        <f t="shared" si="3"/>
        <v>0.22807000000000002</v>
      </c>
    </row>
    <row r="231" spans="1:6" ht="39" x14ac:dyDescent="0.25">
      <c r="A231" s="63" t="s">
        <v>726</v>
      </c>
      <c r="B231" s="21" t="s">
        <v>2897</v>
      </c>
      <c r="C231" s="62" t="s">
        <v>2187</v>
      </c>
      <c r="D231" s="22">
        <v>2037.99</v>
      </c>
      <c r="E231" s="6">
        <v>1573.1856207000001</v>
      </c>
      <c r="F231" s="4">
        <f t="shared" si="3"/>
        <v>0.22806999999999997</v>
      </c>
    </row>
    <row r="232" spans="1:6" ht="39" x14ac:dyDescent="0.25">
      <c r="A232" s="63" t="s">
        <v>1455</v>
      </c>
      <c r="B232" s="21" t="s">
        <v>2897</v>
      </c>
      <c r="C232" s="62" t="s">
        <v>1454</v>
      </c>
      <c r="D232" s="22">
        <v>2037.99</v>
      </c>
      <c r="E232" s="6">
        <v>1573.1856207000001</v>
      </c>
      <c r="F232" s="4">
        <f t="shared" si="3"/>
        <v>0.22806999999999997</v>
      </c>
    </row>
    <row r="233" spans="1:6" x14ac:dyDescent="0.25">
      <c r="A233" s="63" t="s">
        <v>2677</v>
      </c>
      <c r="B233" s="21" t="s">
        <v>2897</v>
      </c>
      <c r="C233" s="62" t="s">
        <v>2678</v>
      </c>
      <c r="D233" s="22">
        <v>2037.99</v>
      </c>
      <c r="E233" s="6">
        <v>1573.1856207000001</v>
      </c>
      <c r="F233" s="4">
        <f t="shared" si="3"/>
        <v>0.22806999999999997</v>
      </c>
    </row>
    <row r="234" spans="1:6" ht="51.75" x14ac:dyDescent="0.25">
      <c r="A234" s="63" t="s">
        <v>1259</v>
      </c>
      <c r="B234" s="21" t="s">
        <v>2897</v>
      </c>
      <c r="C234" s="62" t="s">
        <v>1260</v>
      </c>
      <c r="D234" s="22">
        <v>269.73</v>
      </c>
      <c r="E234" s="6">
        <v>208.21267890000001</v>
      </c>
      <c r="F234" s="4">
        <f t="shared" si="3"/>
        <v>0.22806999999999999</v>
      </c>
    </row>
    <row r="235" spans="1:6" ht="26.25" x14ac:dyDescent="0.25">
      <c r="A235" s="63" t="s">
        <v>315</v>
      </c>
      <c r="B235" s="21" t="s">
        <v>2897</v>
      </c>
      <c r="C235" s="62" t="s">
        <v>3345</v>
      </c>
      <c r="D235" s="22">
        <v>1366.66</v>
      </c>
      <c r="E235" s="6">
        <v>1054.9658538000001</v>
      </c>
      <c r="F235" s="4">
        <f t="shared" si="3"/>
        <v>0.22806999999999997</v>
      </c>
    </row>
    <row r="236" spans="1:6" ht="39" x14ac:dyDescent="0.25">
      <c r="A236" s="63" t="s">
        <v>2274</v>
      </c>
      <c r="B236" s="21" t="s">
        <v>2897</v>
      </c>
      <c r="C236" s="62" t="s">
        <v>2188</v>
      </c>
      <c r="D236" s="22">
        <v>323.68</v>
      </c>
      <c r="E236" s="6">
        <v>249.85830240000001</v>
      </c>
      <c r="F236" s="4">
        <f t="shared" si="3"/>
        <v>0.22806999999999997</v>
      </c>
    </row>
    <row r="237" spans="1:6" ht="64.5" x14ac:dyDescent="0.25">
      <c r="A237" s="63" t="s">
        <v>316</v>
      </c>
      <c r="B237" s="21" t="s">
        <v>2897</v>
      </c>
      <c r="C237" s="62" t="s">
        <v>2189</v>
      </c>
      <c r="D237" s="22">
        <v>443.57</v>
      </c>
      <c r="E237" s="6">
        <v>342.40499009999996</v>
      </c>
      <c r="F237" s="4">
        <f t="shared" si="3"/>
        <v>0.22807000000000008</v>
      </c>
    </row>
    <row r="238" spans="1:6" ht="26.25" x14ac:dyDescent="0.25">
      <c r="A238" s="63" t="s">
        <v>2976</v>
      </c>
      <c r="B238" s="21" t="s">
        <v>2897</v>
      </c>
      <c r="C238" s="62" t="s">
        <v>690</v>
      </c>
      <c r="D238" s="22">
        <v>799.86</v>
      </c>
      <c r="E238" s="6">
        <v>617.43592980000005</v>
      </c>
      <c r="F238" s="4">
        <f t="shared" si="3"/>
        <v>0.22806999999999994</v>
      </c>
    </row>
    <row r="239" spans="1:6" ht="26.25" x14ac:dyDescent="0.25">
      <c r="A239" s="63" t="s">
        <v>283</v>
      </c>
      <c r="B239" s="21" t="s">
        <v>2897</v>
      </c>
      <c r="C239" s="62" t="s">
        <v>691</v>
      </c>
      <c r="D239" s="22">
        <v>1352.28</v>
      </c>
      <c r="E239" s="6">
        <v>1043.8655004</v>
      </c>
      <c r="F239" s="4">
        <f t="shared" si="3"/>
        <v>0.22806999999999999</v>
      </c>
    </row>
    <row r="240" spans="1:6" ht="39" x14ac:dyDescent="0.25">
      <c r="A240" s="63" t="s">
        <v>2519</v>
      </c>
      <c r="B240" s="21" t="s">
        <v>2897</v>
      </c>
      <c r="C240" s="62" t="s">
        <v>2520</v>
      </c>
      <c r="D240" s="22">
        <v>1378.64</v>
      </c>
      <c r="E240" s="6">
        <v>1064.2135752000002</v>
      </c>
      <c r="F240" s="4">
        <f t="shared" si="3"/>
        <v>0.22806999999999994</v>
      </c>
    </row>
    <row r="241" spans="1:6" ht="26.25" x14ac:dyDescent="0.25">
      <c r="A241" s="63" t="s">
        <v>164</v>
      </c>
      <c r="B241" s="21" t="s">
        <v>2897</v>
      </c>
      <c r="C241" s="62" t="s">
        <v>987</v>
      </c>
      <c r="D241" s="22">
        <v>1007.01</v>
      </c>
      <c r="E241" s="6">
        <v>777.34122930000001</v>
      </c>
      <c r="F241" s="4">
        <f t="shared" si="3"/>
        <v>0.22806999999999999</v>
      </c>
    </row>
    <row r="242" spans="1:6" ht="26.25" x14ac:dyDescent="0.25">
      <c r="A242" s="63" t="s">
        <v>317</v>
      </c>
      <c r="B242" s="21" t="s">
        <v>2897</v>
      </c>
      <c r="C242" s="62" t="s">
        <v>988</v>
      </c>
      <c r="D242" s="22">
        <v>41.55</v>
      </c>
      <c r="E242" s="6">
        <v>32.073691499999995</v>
      </c>
      <c r="F242" s="4">
        <f t="shared" si="3"/>
        <v>0.22807000000000005</v>
      </c>
    </row>
    <row r="243" spans="1:6" ht="26.25" x14ac:dyDescent="0.25">
      <c r="A243" s="63" t="s">
        <v>318</v>
      </c>
      <c r="B243" s="21" t="s">
        <v>2897</v>
      </c>
      <c r="C243" s="62" t="s">
        <v>989</v>
      </c>
      <c r="D243" s="22">
        <v>41.55</v>
      </c>
      <c r="E243" s="6">
        <v>32.073691499999995</v>
      </c>
      <c r="F243" s="4">
        <f t="shared" si="3"/>
        <v>0.22807000000000005</v>
      </c>
    </row>
    <row r="244" spans="1:6" ht="51.75" x14ac:dyDescent="0.25">
      <c r="A244" s="63" t="s">
        <v>3909</v>
      </c>
      <c r="B244" s="21" t="s">
        <v>2897</v>
      </c>
      <c r="C244" s="62" t="s">
        <v>3908</v>
      </c>
      <c r="D244" s="22">
        <v>949.65</v>
      </c>
      <c r="E244" s="6">
        <v>733.06332450000002</v>
      </c>
      <c r="F244" s="4">
        <f t="shared" si="3"/>
        <v>0.22806999999999997</v>
      </c>
    </row>
    <row r="245" spans="1:6" ht="51.75" x14ac:dyDescent="0.25">
      <c r="A245" s="63" t="s">
        <v>319</v>
      </c>
      <c r="B245" s="21" t="s">
        <v>2897</v>
      </c>
      <c r="C245" s="62" t="s">
        <v>990</v>
      </c>
      <c r="D245" s="22">
        <v>329.68</v>
      </c>
      <c r="E245" s="6">
        <v>254.4898824</v>
      </c>
      <c r="F245" s="4">
        <f t="shared" si="3"/>
        <v>0.22807000000000002</v>
      </c>
    </row>
    <row r="246" spans="1:6" ht="64.5" x14ac:dyDescent="0.25">
      <c r="A246" s="63" t="s">
        <v>245</v>
      </c>
      <c r="B246" s="21" t="s">
        <v>2897</v>
      </c>
      <c r="C246" s="62" t="s">
        <v>246</v>
      </c>
      <c r="D246" s="22">
        <v>989.03</v>
      </c>
      <c r="E246" s="6">
        <v>763.46192789999998</v>
      </c>
      <c r="F246" s="4">
        <f t="shared" si="3"/>
        <v>0.22806999999999999</v>
      </c>
    </row>
    <row r="247" spans="1:6" ht="64.5" x14ac:dyDescent="0.25">
      <c r="A247" s="63" t="s">
        <v>599</v>
      </c>
      <c r="B247" s="21" t="s">
        <v>2897</v>
      </c>
      <c r="C247" s="62" t="s">
        <v>600</v>
      </c>
      <c r="D247" s="22">
        <v>2806.2</v>
      </c>
      <c r="E247" s="6">
        <v>2166.1899659999999</v>
      </c>
      <c r="F247" s="4">
        <f t="shared" si="3"/>
        <v>0.22806999999999997</v>
      </c>
    </row>
    <row r="248" spans="1:6" ht="64.5" x14ac:dyDescent="0.25">
      <c r="A248" s="63" t="s">
        <v>601</v>
      </c>
      <c r="B248" s="21" t="s">
        <v>2897</v>
      </c>
      <c r="C248" s="62" t="s">
        <v>602</v>
      </c>
      <c r="D248" s="22">
        <v>2677.99</v>
      </c>
      <c r="E248" s="6">
        <v>2067.2208206999999</v>
      </c>
      <c r="F248" s="4">
        <f t="shared" si="3"/>
        <v>0.22806999999999999</v>
      </c>
    </row>
    <row r="249" spans="1:6" ht="39" x14ac:dyDescent="0.25">
      <c r="A249" s="63" t="s">
        <v>298</v>
      </c>
      <c r="B249" s="21" t="s">
        <v>2897</v>
      </c>
      <c r="C249" s="62" t="s">
        <v>299</v>
      </c>
      <c r="D249" s="22">
        <v>239.77</v>
      </c>
      <c r="E249" s="6">
        <v>185.08565609999999</v>
      </c>
      <c r="F249" s="4">
        <f t="shared" si="3"/>
        <v>0.22807000000000005</v>
      </c>
    </row>
    <row r="250" spans="1:6" ht="39" x14ac:dyDescent="0.25">
      <c r="A250" s="63" t="s">
        <v>306</v>
      </c>
      <c r="B250" s="21" t="s">
        <v>2897</v>
      </c>
      <c r="C250" s="62" t="s">
        <v>307</v>
      </c>
      <c r="D250" s="22">
        <v>779.23</v>
      </c>
      <c r="E250" s="6">
        <v>601.51101390000008</v>
      </c>
      <c r="F250" s="4">
        <f t="shared" si="3"/>
        <v>0.22806999999999991</v>
      </c>
    </row>
    <row r="251" spans="1:6" ht="51.75" x14ac:dyDescent="0.25">
      <c r="A251" s="63" t="s">
        <v>308</v>
      </c>
      <c r="B251" s="21" t="s">
        <v>2897</v>
      </c>
      <c r="C251" s="62" t="s">
        <v>309</v>
      </c>
      <c r="D251" s="22">
        <v>740.27</v>
      </c>
      <c r="E251" s="6">
        <v>571.43662110000002</v>
      </c>
      <c r="F251" s="4">
        <f t="shared" si="3"/>
        <v>0.22806999999999994</v>
      </c>
    </row>
    <row r="252" spans="1:6" ht="39" x14ac:dyDescent="0.25">
      <c r="A252" s="63" t="s">
        <v>300</v>
      </c>
      <c r="B252" s="21" t="s">
        <v>2897</v>
      </c>
      <c r="C252" s="62" t="s">
        <v>301</v>
      </c>
      <c r="D252" s="22">
        <v>598.23</v>
      </c>
      <c r="E252" s="6">
        <v>461.79168390000001</v>
      </c>
      <c r="F252" s="4">
        <f t="shared" si="3"/>
        <v>0.22806999999999999</v>
      </c>
    </row>
    <row r="253" spans="1:6" ht="64.5" x14ac:dyDescent="0.25">
      <c r="A253" s="63" t="s">
        <v>284</v>
      </c>
      <c r="B253" s="21" t="s">
        <v>2897</v>
      </c>
      <c r="C253" s="62" t="s">
        <v>285</v>
      </c>
      <c r="D253" s="22">
        <v>4488.41</v>
      </c>
      <c r="E253" s="6">
        <v>3464.7383313</v>
      </c>
      <c r="F253" s="4">
        <f t="shared" si="3"/>
        <v>0.22806999999999997</v>
      </c>
    </row>
    <row r="254" spans="1:6" ht="39" x14ac:dyDescent="0.25">
      <c r="A254" s="63" t="s">
        <v>441</v>
      </c>
      <c r="B254" s="21" t="s">
        <v>2897</v>
      </c>
      <c r="C254" s="62" t="s">
        <v>2190</v>
      </c>
      <c r="D254" s="22">
        <v>779.23</v>
      </c>
      <c r="E254" s="6">
        <v>601.51101390000008</v>
      </c>
      <c r="F254" s="4">
        <f t="shared" si="3"/>
        <v>0.22806999999999991</v>
      </c>
    </row>
    <row r="255" spans="1:6" ht="26.25" x14ac:dyDescent="0.25">
      <c r="A255" s="63" t="s">
        <v>1261</v>
      </c>
      <c r="B255" s="21" t="s">
        <v>2897</v>
      </c>
      <c r="C255" s="62" t="s">
        <v>1262</v>
      </c>
      <c r="D255" s="22">
        <v>13.06</v>
      </c>
      <c r="E255" s="6">
        <v>10.081405800000001</v>
      </c>
      <c r="F255" s="4">
        <f t="shared" si="3"/>
        <v>0.22806999999999997</v>
      </c>
    </row>
    <row r="256" spans="1:6" x14ac:dyDescent="0.25">
      <c r="A256" s="63" t="s">
        <v>1263</v>
      </c>
      <c r="B256" s="21" t="s">
        <v>2897</v>
      </c>
      <c r="C256" s="62" t="s">
        <v>1264</v>
      </c>
      <c r="D256" s="22">
        <v>11.87</v>
      </c>
      <c r="E256" s="6">
        <v>9.1628091000000005</v>
      </c>
      <c r="F256" s="4">
        <f t="shared" si="3"/>
        <v>0.22806999999999991</v>
      </c>
    </row>
    <row r="257" spans="1:6" ht="39" x14ac:dyDescent="0.25">
      <c r="A257" s="63" t="s">
        <v>991</v>
      </c>
      <c r="B257" s="21" t="s">
        <v>2897</v>
      </c>
      <c r="C257" s="62" t="s">
        <v>2191</v>
      </c>
      <c r="D257" s="22">
        <v>893.13</v>
      </c>
      <c r="E257" s="6">
        <v>689.43384089999995</v>
      </c>
      <c r="F257" s="4">
        <f t="shared" si="3"/>
        <v>0.22807000000000005</v>
      </c>
    </row>
    <row r="258" spans="1:6" ht="51.75" x14ac:dyDescent="0.25">
      <c r="A258" s="63" t="s">
        <v>310</v>
      </c>
      <c r="B258" s="21" t="s">
        <v>2897</v>
      </c>
      <c r="C258" s="62" t="s">
        <v>311</v>
      </c>
      <c r="D258" s="22">
        <v>899.11</v>
      </c>
      <c r="E258" s="6">
        <v>694.04998230000001</v>
      </c>
      <c r="F258" s="4">
        <f t="shared" si="3"/>
        <v>0.22806999999999999</v>
      </c>
    </row>
    <row r="259" spans="1:6" ht="26.25" x14ac:dyDescent="0.25">
      <c r="A259" s="63" t="s">
        <v>442</v>
      </c>
      <c r="B259" s="21" t="s">
        <v>2897</v>
      </c>
      <c r="C259" s="62" t="s">
        <v>443</v>
      </c>
      <c r="D259" s="22">
        <v>899.11</v>
      </c>
      <c r="E259" s="6">
        <v>694.04998230000001</v>
      </c>
      <c r="F259" s="4">
        <f t="shared" ref="F259:F322" si="4">(D259-E259)/D259</f>
        <v>0.22806999999999999</v>
      </c>
    </row>
    <row r="260" spans="1:6" ht="26.25" x14ac:dyDescent="0.25">
      <c r="A260" s="63" t="s">
        <v>1550</v>
      </c>
      <c r="B260" s="21" t="s">
        <v>2897</v>
      </c>
      <c r="C260" s="62" t="s">
        <v>1549</v>
      </c>
      <c r="D260" s="22">
        <v>284.89999999999998</v>
      </c>
      <c r="E260" s="6">
        <v>219.92285699999996</v>
      </c>
      <c r="F260" s="4">
        <f t="shared" si="4"/>
        <v>0.22807000000000005</v>
      </c>
    </row>
    <row r="261" spans="1:6" ht="64.5" x14ac:dyDescent="0.25">
      <c r="A261" s="63" t="s">
        <v>727</v>
      </c>
      <c r="B261" s="21" t="s">
        <v>2897</v>
      </c>
      <c r="C261" s="62" t="s">
        <v>3115</v>
      </c>
      <c r="D261" s="22">
        <v>2229.8000000000002</v>
      </c>
      <c r="E261" s="6">
        <v>1721.2495140000001</v>
      </c>
      <c r="F261" s="4">
        <f t="shared" si="4"/>
        <v>0.22807000000000002</v>
      </c>
    </row>
    <row r="262" spans="1:6" ht="64.5" x14ac:dyDescent="0.25">
      <c r="A262" s="63" t="s">
        <v>1265</v>
      </c>
      <c r="B262" s="21" t="s">
        <v>2897</v>
      </c>
      <c r="C262" s="62" t="s">
        <v>3116</v>
      </c>
      <c r="D262" s="22">
        <v>2229.8000000000002</v>
      </c>
      <c r="E262" s="6">
        <v>1721.2495140000001</v>
      </c>
      <c r="F262" s="4">
        <f t="shared" si="4"/>
        <v>0.22807000000000002</v>
      </c>
    </row>
    <row r="263" spans="1:6" ht="51.75" x14ac:dyDescent="0.25">
      <c r="A263" s="63" t="s">
        <v>444</v>
      </c>
      <c r="B263" s="21" t="s">
        <v>2897</v>
      </c>
      <c r="C263" s="62" t="s">
        <v>2192</v>
      </c>
      <c r="D263" s="22">
        <v>233.77</v>
      </c>
      <c r="E263" s="6">
        <v>180.45407610000001</v>
      </c>
      <c r="F263" s="4">
        <f t="shared" si="4"/>
        <v>0.22806999999999999</v>
      </c>
    </row>
    <row r="264" spans="1:6" ht="51.75" x14ac:dyDescent="0.25">
      <c r="A264" s="63" t="s">
        <v>2275</v>
      </c>
      <c r="B264" s="21" t="s">
        <v>2897</v>
      </c>
      <c r="C264" s="62" t="s">
        <v>2193</v>
      </c>
      <c r="D264" s="22">
        <v>579.62</v>
      </c>
      <c r="E264" s="6">
        <v>447.42606660000001</v>
      </c>
      <c r="F264" s="4">
        <f t="shared" si="4"/>
        <v>0.22806999999999999</v>
      </c>
    </row>
    <row r="265" spans="1:6" ht="26.25" x14ac:dyDescent="0.25">
      <c r="A265" s="63" t="s">
        <v>205</v>
      </c>
      <c r="B265" s="21" t="s">
        <v>2897</v>
      </c>
      <c r="C265" s="62" t="s">
        <v>2194</v>
      </c>
      <c r="D265" s="22">
        <v>1287.54</v>
      </c>
      <c r="E265" s="6">
        <v>993.89075219999995</v>
      </c>
      <c r="F265" s="4">
        <f t="shared" si="4"/>
        <v>0.22807000000000002</v>
      </c>
    </row>
    <row r="266" spans="1:6" ht="77.25" x14ac:dyDescent="0.25">
      <c r="A266" s="63" t="s">
        <v>2655</v>
      </c>
      <c r="B266" s="21" t="s">
        <v>2897</v>
      </c>
      <c r="C266" s="62" t="s">
        <v>3346</v>
      </c>
      <c r="D266" s="22">
        <v>1222.8</v>
      </c>
      <c r="E266" s="6">
        <v>943.91600399999993</v>
      </c>
      <c r="F266" s="4">
        <f t="shared" si="4"/>
        <v>0.22807000000000002</v>
      </c>
    </row>
    <row r="267" spans="1:6" ht="64.5" x14ac:dyDescent="0.25">
      <c r="A267" s="63" t="s">
        <v>992</v>
      </c>
      <c r="B267" s="21" t="s">
        <v>2897</v>
      </c>
      <c r="C267" s="62" t="s">
        <v>3347</v>
      </c>
      <c r="D267" s="22">
        <v>6833.28</v>
      </c>
      <c r="E267" s="6">
        <v>5274.8138304000004</v>
      </c>
      <c r="F267" s="4">
        <f t="shared" si="4"/>
        <v>0.22806999999999991</v>
      </c>
    </row>
    <row r="268" spans="1:6" ht="51.75" x14ac:dyDescent="0.25">
      <c r="A268" s="63" t="s">
        <v>445</v>
      </c>
      <c r="B268" s="21" t="s">
        <v>2897</v>
      </c>
      <c r="C268" s="62" t="s">
        <v>2486</v>
      </c>
      <c r="D268" s="22">
        <v>1198.83</v>
      </c>
      <c r="E268" s="6">
        <v>925.41284189999988</v>
      </c>
      <c r="F268" s="4">
        <f t="shared" si="4"/>
        <v>0.22807000000000005</v>
      </c>
    </row>
    <row r="269" spans="1:6" ht="64.5" x14ac:dyDescent="0.25">
      <c r="A269" s="63" t="s">
        <v>183</v>
      </c>
      <c r="B269" s="21" t="s">
        <v>2897</v>
      </c>
      <c r="C269" s="62" t="s">
        <v>2195</v>
      </c>
      <c r="D269" s="22">
        <v>1696.33</v>
      </c>
      <c r="E269" s="6">
        <v>1309.4480168999999</v>
      </c>
      <c r="F269" s="4">
        <f t="shared" si="4"/>
        <v>0.22807000000000005</v>
      </c>
    </row>
    <row r="270" spans="1:6" ht="39" x14ac:dyDescent="0.25">
      <c r="A270" s="63" t="s">
        <v>692</v>
      </c>
      <c r="B270" s="21" t="s">
        <v>2897</v>
      </c>
      <c r="C270" s="62" t="s">
        <v>1266</v>
      </c>
      <c r="D270" s="22">
        <v>467.54</v>
      </c>
      <c r="E270" s="6">
        <v>360.90815220000002</v>
      </c>
      <c r="F270" s="4">
        <f t="shared" si="4"/>
        <v>0.22806999999999999</v>
      </c>
    </row>
    <row r="271" spans="1:6" ht="51.75" x14ac:dyDescent="0.25">
      <c r="A271" s="63" t="s">
        <v>184</v>
      </c>
      <c r="B271" s="21" t="s">
        <v>2897</v>
      </c>
      <c r="C271" s="62" t="s">
        <v>2196</v>
      </c>
      <c r="D271" s="22">
        <v>1318.71</v>
      </c>
      <c r="E271" s="6">
        <v>1017.9518103</v>
      </c>
      <c r="F271" s="4">
        <f t="shared" si="4"/>
        <v>0.22806999999999999</v>
      </c>
    </row>
    <row r="272" spans="1:6" ht="51.75" x14ac:dyDescent="0.25">
      <c r="A272" s="63" t="s">
        <v>327</v>
      </c>
      <c r="B272" s="21" t="s">
        <v>2897</v>
      </c>
      <c r="C272" s="62" t="s">
        <v>328</v>
      </c>
      <c r="D272" s="22">
        <v>1054.97</v>
      </c>
      <c r="E272" s="6">
        <v>814.36299210000004</v>
      </c>
      <c r="F272" s="4">
        <f t="shared" si="4"/>
        <v>0.22806999999999997</v>
      </c>
    </row>
    <row r="273" spans="1:6" ht="51.75" x14ac:dyDescent="0.25">
      <c r="A273" s="63" t="s">
        <v>683</v>
      </c>
      <c r="B273" s="21" t="s">
        <v>2897</v>
      </c>
      <c r="C273" s="62" t="s">
        <v>993</v>
      </c>
      <c r="D273" s="22">
        <v>1054.97</v>
      </c>
      <c r="E273" s="6">
        <v>814.36299210000004</v>
      </c>
      <c r="F273" s="4">
        <f t="shared" si="4"/>
        <v>0.22806999999999997</v>
      </c>
    </row>
    <row r="274" spans="1:6" ht="26.25" x14ac:dyDescent="0.25">
      <c r="A274" s="63" t="s">
        <v>286</v>
      </c>
      <c r="B274" s="21" t="s">
        <v>2897</v>
      </c>
      <c r="C274" s="62" t="s">
        <v>287</v>
      </c>
      <c r="D274" s="22">
        <v>63.39</v>
      </c>
      <c r="E274" s="6">
        <v>48.932642700000002</v>
      </c>
      <c r="F274" s="4">
        <f t="shared" si="4"/>
        <v>0.22806999999999997</v>
      </c>
    </row>
    <row r="275" spans="1:6" ht="64.5" x14ac:dyDescent="0.25">
      <c r="A275" s="63" t="s">
        <v>1267</v>
      </c>
      <c r="B275" s="21" t="s">
        <v>2897</v>
      </c>
      <c r="C275" s="62" t="s">
        <v>1268</v>
      </c>
      <c r="D275" s="22">
        <v>5094.99</v>
      </c>
      <c r="E275" s="6">
        <v>3932.9756306999998</v>
      </c>
      <c r="F275" s="4">
        <f t="shared" si="4"/>
        <v>0.22807000000000002</v>
      </c>
    </row>
    <row r="276" spans="1:6" ht="39" x14ac:dyDescent="0.25">
      <c r="A276" s="63" t="s">
        <v>693</v>
      </c>
      <c r="B276" s="21" t="s">
        <v>2897</v>
      </c>
      <c r="C276" s="62" t="s">
        <v>1269</v>
      </c>
      <c r="D276" s="22">
        <v>623.39</v>
      </c>
      <c r="E276" s="6">
        <v>481.21344269999997</v>
      </c>
      <c r="F276" s="4">
        <f t="shared" si="4"/>
        <v>0.22807000000000002</v>
      </c>
    </row>
    <row r="277" spans="1:6" ht="39" x14ac:dyDescent="0.25">
      <c r="A277" s="63" t="s">
        <v>694</v>
      </c>
      <c r="B277" s="21" t="s">
        <v>2897</v>
      </c>
      <c r="C277" s="62" t="s">
        <v>3907</v>
      </c>
      <c r="D277" s="22">
        <v>623.39</v>
      </c>
      <c r="E277" s="6">
        <v>481.21344269999997</v>
      </c>
      <c r="F277" s="4">
        <f t="shared" si="4"/>
        <v>0.22807000000000002</v>
      </c>
    </row>
    <row r="278" spans="1:6" ht="51.75" x14ac:dyDescent="0.25">
      <c r="A278" s="63" t="s">
        <v>684</v>
      </c>
      <c r="B278" s="21" t="s">
        <v>2897</v>
      </c>
      <c r="C278" s="62" t="s">
        <v>2198</v>
      </c>
      <c r="D278" s="22">
        <v>431.58</v>
      </c>
      <c r="E278" s="6">
        <v>333.14954939999996</v>
      </c>
      <c r="F278" s="4">
        <f t="shared" si="4"/>
        <v>0.22807000000000008</v>
      </c>
    </row>
    <row r="279" spans="1:6" ht="39" x14ac:dyDescent="0.25">
      <c r="A279" s="63" t="s">
        <v>2911</v>
      </c>
      <c r="B279" s="21" t="s">
        <v>2897</v>
      </c>
      <c r="C279" s="62" t="s">
        <v>2910</v>
      </c>
      <c r="D279" s="22">
        <v>385.8</v>
      </c>
      <c r="E279" s="6">
        <v>297.81059400000004</v>
      </c>
      <c r="F279" s="4">
        <f t="shared" si="4"/>
        <v>0.22806999999999994</v>
      </c>
    </row>
    <row r="280" spans="1:6" ht="39" x14ac:dyDescent="0.25">
      <c r="A280" s="63" t="s">
        <v>2276</v>
      </c>
      <c r="B280" s="21" t="s">
        <v>2897</v>
      </c>
      <c r="C280" s="62" t="s">
        <v>2199</v>
      </c>
      <c r="D280" s="22">
        <v>269.73</v>
      </c>
      <c r="E280" s="6">
        <v>208.21267890000001</v>
      </c>
      <c r="F280" s="4">
        <f t="shared" si="4"/>
        <v>0.22806999999999999</v>
      </c>
    </row>
    <row r="281" spans="1:6" x14ac:dyDescent="0.25">
      <c r="A281" s="63" t="s">
        <v>1270</v>
      </c>
      <c r="B281" s="21" t="s">
        <v>2897</v>
      </c>
      <c r="C281" s="62" t="s">
        <v>1271</v>
      </c>
      <c r="D281" s="22">
        <v>323.69</v>
      </c>
      <c r="E281" s="6">
        <v>249.8660217</v>
      </c>
      <c r="F281" s="4">
        <f t="shared" si="4"/>
        <v>0.22806999999999997</v>
      </c>
    </row>
    <row r="282" spans="1:6" ht="26.25" x14ac:dyDescent="0.25">
      <c r="A282" s="63" t="s">
        <v>166</v>
      </c>
      <c r="B282" s="21" t="s">
        <v>2897</v>
      </c>
      <c r="C282" s="62" t="s">
        <v>167</v>
      </c>
      <c r="D282" s="22">
        <v>2217.8200000000002</v>
      </c>
      <c r="E282" s="6">
        <v>1712.0017926</v>
      </c>
      <c r="F282" s="4">
        <f t="shared" si="4"/>
        <v>0.22807000000000005</v>
      </c>
    </row>
    <row r="283" spans="1:6" ht="26.25" x14ac:dyDescent="0.25">
      <c r="A283" s="63" t="s">
        <v>168</v>
      </c>
      <c r="B283" s="21" t="s">
        <v>2897</v>
      </c>
      <c r="C283" s="62" t="s">
        <v>169</v>
      </c>
      <c r="D283" s="22">
        <v>1168.8499999999999</v>
      </c>
      <c r="E283" s="6">
        <v>902.27038049999987</v>
      </c>
      <c r="F283" s="4">
        <f t="shared" si="4"/>
        <v>0.22807000000000005</v>
      </c>
    </row>
    <row r="284" spans="1:6" ht="39" x14ac:dyDescent="0.25">
      <c r="A284" s="63" t="s">
        <v>170</v>
      </c>
      <c r="B284" s="21" t="s">
        <v>2897</v>
      </c>
      <c r="C284" s="62" t="s">
        <v>171</v>
      </c>
      <c r="D284" s="22">
        <v>1858.17</v>
      </c>
      <c r="E284" s="6">
        <v>1434.3771681000001</v>
      </c>
      <c r="F284" s="4">
        <f t="shared" si="4"/>
        <v>0.22806999999999999</v>
      </c>
    </row>
    <row r="285" spans="1:6" ht="39" x14ac:dyDescent="0.25">
      <c r="A285" s="63" t="s">
        <v>685</v>
      </c>
      <c r="B285" s="21" t="s">
        <v>2897</v>
      </c>
      <c r="C285" s="62" t="s">
        <v>996</v>
      </c>
      <c r="D285" s="22">
        <v>2637.41</v>
      </c>
      <c r="E285" s="6">
        <v>2035.8959012999999</v>
      </c>
      <c r="F285" s="4">
        <f t="shared" si="4"/>
        <v>0.22806999999999999</v>
      </c>
    </row>
    <row r="286" spans="1:6" ht="26.25" x14ac:dyDescent="0.25">
      <c r="A286" s="63" t="s">
        <v>997</v>
      </c>
      <c r="B286" s="21" t="s">
        <v>2897</v>
      </c>
      <c r="C286" s="62" t="s">
        <v>2201</v>
      </c>
      <c r="D286" s="22">
        <v>917.1</v>
      </c>
      <c r="E286" s="6">
        <v>707.937003</v>
      </c>
      <c r="F286" s="4">
        <f t="shared" si="4"/>
        <v>0.22807000000000002</v>
      </c>
    </row>
    <row r="287" spans="1:6" ht="39" x14ac:dyDescent="0.25">
      <c r="A287" s="63" t="s">
        <v>197</v>
      </c>
      <c r="B287" s="21" t="s">
        <v>2897</v>
      </c>
      <c r="C287" s="62" t="s">
        <v>198</v>
      </c>
      <c r="D287" s="22">
        <v>2164.3200000000002</v>
      </c>
      <c r="E287" s="6">
        <v>1670.7035376000001</v>
      </c>
      <c r="F287" s="4">
        <f t="shared" si="4"/>
        <v>0.22806999999999999</v>
      </c>
    </row>
    <row r="288" spans="1:6" ht="26.25" x14ac:dyDescent="0.25">
      <c r="A288" s="63" t="s">
        <v>1453</v>
      </c>
      <c r="B288" s="21" t="s">
        <v>2897</v>
      </c>
      <c r="C288" s="62" t="s">
        <v>1452</v>
      </c>
      <c r="D288" s="22">
        <v>839.18</v>
      </c>
      <c r="E288" s="6">
        <v>647.78821740000001</v>
      </c>
      <c r="F288" s="4">
        <f t="shared" si="4"/>
        <v>0.22806999999999994</v>
      </c>
    </row>
    <row r="289" spans="1:6" ht="51.75" x14ac:dyDescent="0.25">
      <c r="A289" s="63" t="s">
        <v>764</v>
      </c>
      <c r="B289" s="21" t="s">
        <v>2897</v>
      </c>
      <c r="C289" s="62" t="s">
        <v>3348</v>
      </c>
      <c r="D289" s="22">
        <v>697.71</v>
      </c>
      <c r="E289" s="6">
        <v>538.58328030000007</v>
      </c>
      <c r="F289" s="4">
        <f t="shared" si="4"/>
        <v>0.22806999999999994</v>
      </c>
    </row>
    <row r="290" spans="1:6" ht="26.25" x14ac:dyDescent="0.25">
      <c r="A290" s="63" t="s">
        <v>446</v>
      </c>
      <c r="B290" s="21" t="s">
        <v>2897</v>
      </c>
      <c r="C290" s="62" t="s">
        <v>447</v>
      </c>
      <c r="D290" s="22">
        <v>1138.8800000000001</v>
      </c>
      <c r="E290" s="6">
        <v>879.13563840000006</v>
      </c>
      <c r="F290" s="4">
        <f t="shared" si="4"/>
        <v>0.22807000000000002</v>
      </c>
    </row>
    <row r="291" spans="1:6" x14ac:dyDescent="0.25">
      <c r="A291" s="63" t="s">
        <v>1548</v>
      </c>
      <c r="B291" s="21" t="s">
        <v>2897</v>
      </c>
      <c r="C291" s="62" t="s">
        <v>1547</v>
      </c>
      <c r="D291" s="22">
        <v>184.94</v>
      </c>
      <c r="E291" s="6">
        <v>142.7607342</v>
      </c>
      <c r="F291" s="4">
        <f t="shared" si="4"/>
        <v>0.22806999999999999</v>
      </c>
    </row>
    <row r="292" spans="1:6" ht="64.5" x14ac:dyDescent="0.25">
      <c r="A292" s="63" t="s">
        <v>448</v>
      </c>
      <c r="B292" s="21" t="s">
        <v>2897</v>
      </c>
      <c r="C292" s="62" t="s">
        <v>449</v>
      </c>
      <c r="D292" s="22">
        <v>630.1</v>
      </c>
      <c r="E292" s="6">
        <v>486.39309300000002</v>
      </c>
      <c r="F292" s="4">
        <f t="shared" si="4"/>
        <v>0.22806999999999999</v>
      </c>
    </row>
    <row r="293" spans="1:6" ht="39" x14ac:dyDescent="0.25">
      <c r="A293" s="63" t="s">
        <v>695</v>
      </c>
      <c r="B293" s="21" t="s">
        <v>2897</v>
      </c>
      <c r="C293" s="62" t="s">
        <v>696</v>
      </c>
      <c r="D293" s="22">
        <v>1798.23</v>
      </c>
      <c r="E293" s="6">
        <v>1388.1076839</v>
      </c>
      <c r="F293" s="4">
        <f t="shared" si="4"/>
        <v>0.22807000000000002</v>
      </c>
    </row>
    <row r="294" spans="1:6" ht="26.25" x14ac:dyDescent="0.25">
      <c r="A294" s="63" t="s">
        <v>999</v>
      </c>
      <c r="B294" s="21" t="s">
        <v>2897</v>
      </c>
      <c r="C294" s="62" t="s">
        <v>1000</v>
      </c>
      <c r="D294" s="22">
        <v>98.77</v>
      </c>
      <c r="E294" s="6">
        <v>76.243526099999997</v>
      </c>
      <c r="F294" s="4">
        <f t="shared" si="4"/>
        <v>0.22806999999999999</v>
      </c>
    </row>
    <row r="295" spans="1:6" ht="51.75" x14ac:dyDescent="0.25">
      <c r="A295" s="63" t="s">
        <v>450</v>
      </c>
      <c r="B295" s="21" t="s">
        <v>2897</v>
      </c>
      <c r="C295" s="62" t="s">
        <v>451</v>
      </c>
      <c r="D295" s="22">
        <v>359.65</v>
      </c>
      <c r="E295" s="6">
        <v>277.62462449999998</v>
      </c>
      <c r="F295" s="4">
        <f t="shared" si="4"/>
        <v>0.22806999999999999</v>
      </c>
    </row>
    <row r="296" spans="1:6" x14ac:dyDescent="0.25">
      <c r="A296" s="63" t="s">
        <v>697</v>
      </c>
      <c r="B296" s="21" t="s">
        <v>2897</v>
      </c>
      <c r="C296" s="62" t="s">
        <v>698</v>
      </c>
      <c r="D296" s="22">
        <v>287.72000000000003</v>
      </c>
      <c r="E296" s="6">
        <v>222.09969960000001</v>
      </c>
      <c r="F296" s="4">
        <f t="shared" si="4"/>
        <v>0.22807000000000005</v>
      </c>
    </row>
    <row r="297" spans="1:6" ht="51.75" x14ac:dyDescent="0.25">
      <c r="A297" s="63" t="s">
        <v>452</v>
      </c>
      <c r="B297" s="21" t="s">
        <v>2897</v>
      </c>
      <c r="C297" s="62" t="s">
        <v>453</v>
      </c>
      <c r="D297" s="22">
        <v>2481.56</v>
      </c>
      <c r="E297" s="6">
        <v>1915.5906107999999</v>
      </c>
      <c r="F297" s="4">
        <f t="shared" si="4"/>
        <v>0.22807000000000002</v>
      </c>
    </row>
    <row r="298" spans="1:6" ht="51.75" x14ac:dyDescent="0.25">
      <c r="A298" s="63" t="s">
        <v>1005</v>
      </c>
      <c r="B298" s="21" t="s">
        <v>2897</v>
      </c>
      <c r="C298" s="62" t="s">
        <v>2205</v>
      </c>
      <c r="D298" s="22">
        <v>1632.8</v>
      </c>
      <c r="E298" s="6">
        <v>1260.4073039999998</v>
      </c>
      <c r="F298" s="4">
        <f t="shared" si="4"/>
        <v>0.22807000000000008</v>
      </c>
    </row>
    <row r="299" spans="1:6" ht="51.75" x14ac:dyDescent="0.25">
      <c r="A299" s="63" t="s">
        <v>1272</v>
      </c>
      <c r="B299" s="21" t="s">
        <v>2897</v>
      </c>
      <c r="C299" s="62" t="s">
        <v>2206</v>
      </c>
      <c r="D299" s="22">
        <v>1632.8</v>
      </c>
      <c r="E299" s="6">
        <v>1260.4073039999998</v>
      </c>
      <c r="F299" s="4">
        <f t="shared" si="4"/>
        <v>0.22807000000000008</v>
      </c>
    </row>
    <row r="300" spans="1:6" ht="39" x14ac:dyDescent="0.25">
      <c r="A300" s="63" t="s">
        <v>1006</v>
      </c>
      <c r="B300" s="21" t="s">
        <v>2897</v>
      </c>
      <c r="C300" s="62" t="s">
        <v>2207</v>
      </c>
      <c r="D300" s="22">
        <v>1466.01</v>
      </c>
      <c r="E300" s="6">
        <v>1131.6570993</v>
      </c>
      <c r="F300" s="4">
        <f t="shared" si="4"/>
        <v>0.22806999999999997</v>
      </c>
    </row>
    <row r="301" spans="1:6" ht="26.25" x14ac:dyDescent="0.25">
      <c r="A301" s="63" t="s">
        <v>2517</v>
      </c>
      <c r="B301" s="21" t="s">
        <v>2897</v>
      </c>
      <c r="C301" s="62" t="s">
        <v>2518</v>
      </c>
      <c r="D301" s="22">
        <v>4040.04</v>
      </c>
      <c r="E301" s="6">
        <v>3118.6280772</v>
      </c>
      <c r="F301" s="4">
        <f t="shared" si="4"/>
        <v>0.22806999999999999</v>
      </c>
    </row>
    <row r="302" spans="1:6" ht="64.5" x14ac:dyDescent="0.25">
      <c r="A302" s="63" t="s">
        <v>249</v>
      </c>
      <c r="B302" s="21" t="s">
        <v>2897</v>
      </c>
      <c r="C302" s="62" t="s">
        <v>2208</v>
      </c>
      <c r="D302" s="22">
        <v>2265.77</v>
      </c>
      <c r="E302" s="6">
        <v>1749.0158360999999</v>
      </c>
      <c r="F302" s="4">
        <f t="shared" si="4"/>
        <v>0.22807000000000005</v>
      </c>
    </row>
    <row r="303" spans="1:6" ht="26.25" x14ac:dyDescent="0.25">
      <c r="A303" s="63" t="s">
        <v>1007</v>
      </c>
      <c r="B303" s="21" t="s">
        <v>2897</v>
      </c>
      <c r="C303" s="62" t="s">
        <v>1008</v>
      </c>
      <c r="D303" s="22">
        <v>149.63</v>
      </c>
      <c r="E303" s="6">
        <v>115.5038859</v>
      </c>
      <c r="F303" s="4">
        <f t="shared" si="4"/>
        <v>0.22806999999999997</v>
      </c>
    </row>
    <row r="304" spans="1:6" ht="39" x14ac:dyDescent="0.25">
      <c r="A304" s="63" t="s">
        <v>1009</v>
      </c>
      <c r="B304" s="21" t="s">
        <v>2897</v>
      </c>
      <c r="C304" s="62" t="s">
        <v>1010</v>
      </c>
      <c r="D304" s="22">
        <v>1870.17</v>
      </c>
      <c r="E304" s="6">
        <v>1443.6403281</v>
      </c>
      <c r="F304" s="4">
        <f t="shared" si="4"/>
        <v>0.22807000000000002</v>
      </c>
    </row>
    <row r="305" spans="1:6" ht="39" x14ac:dyDescent="0.25">
      <c r="A305" s="63" t="s">
        <v>1486</v>
      </c>
      <c r="B305" s="21" t="s">
        <v>2897</v>
      </c>
      <c r="C305" s="62" t="s">
        <v>1485</v>
      </c>
      <c r="D305" s="22">
        <v>1870.17</v>
      </c>
      <c r="E305" s="6">
        <v>1443.6403281</v>
      </c>
      <c r="F305" s="4">
        <f t="shared" si="4"/>
        <v>0.22807000000000002</v>
      </c>
    </row>
    <row r="306" spans="1:6" ht="51.75" x14ac:dyDescent="0.25">
      <c r="A306" s="63" t="s">
        <v>1011</v>
      </c>
      <c r="B306" s="21" t="s">
        <v>2897</v>
      </c>
      <c r="C306" s="62" t="s">
        <v>1012</v>
      </c>
      <c r="D306" s="22">
        <v>3452.6</v>
      </c>
      <c r="E306" s="6">
        <v>2665.1655179999998</v>
      </c>
      <c r="F306" s="4">
        <f t="shared" si="4"/>
        <v>0.22807000000000005</v>
      </c>
    </row>
    <row r="307" spans="1:6" ht="51.75" x14ac:dyDescent="0.25">
      <c r="A307" s="63" t="s">
        <v>1273</v>
      </c>
      <c r="B307" s="21" t="s">
        <v>2897</v>
      </c>
      <c r="C307" s="62" t="s">
        <v>1274</v>
      </c>
      <c r="D307" s="22">
        <v>3452.6</v>
      </c>
      <c r="E307" s="6">
        <v>2665.1655179999998</v>
      </c>
      <c r="F307" s="4">
        <f t="shared" si="4"/>
        <v>0.22807000000000005</v>
      </c>
    </row>
    <row r="308" spans="1:6" ht="64.5" x14ac:dyDescent="0.25">
      <c r="A308" s="63" t="s">
        <v>1013</v>
      </c>
      <c r="B308" s="21" t="s">
        <v>2897</v>
      </c>
      <c r="C308" s="62" t="s">
        <v>3349</v>
      </c>
      <c r="D308" s="22">
        <v>1161.6199999999999</v>
      </c>
      <c r="E308" s="6">
        <v>896.68932659999996</v>
      </c>
      <c r="F308" s="4">
        <f t="shared" si="4"/>
        <v>0.22806999999999997</v>
      </c>
    </row>
    <row r="309" spans="1:6" x14ac:dyDescent="0.25">
      <c r="A309" s="63" t="s">
        <v>2277</v>
      </c>
      <c r="B309" s="21" t="s">
        <v>2897</v>
      </c>
      <c r="C309" s="62" t="s">
        <v>2209</v>
      </c>
      <c r="D309" s="22">
        <v>163.81</v>
      </c>
      <c r="E309" s="6">
        <v>126.4498533</v>
      </c>
      <c r="F309" s="4">
        <f t="shared" si="4"/>
        <v>0.22806999999999999</v>
      </c>
    </row>
    <row r="310" spans="1:6" ht="51.75" x14ac:dyDescent="0.25">
      <c r="A310" s="63" t="s">
        <v>1014</v>
      </c>
      <c r="B310" s="21" t="s">
        <v>2897</v>
      </c>
      <c r="C310" s="62" t="s">
        <v>3117</v>
      </c>
      <c r="D310" s="22">
        <v>287.72000000000003</v>
      </c>
      <c r="E310" s="6">
        <v>222.09969960000001</v>
      </c>
      <c r="F310" s="4">
        <f t="shared" si="4"/>
        <v>0.22807000000000005</v>
      </c>
    </row>
    <row r="311" spans="1:6" ht="51.75" x14ac:dyDescent="0.25">
      <c r="A311" s="63" t="s">
        <v>1015</v>
      </c>
      <c r="B311" s="21" t="s">
        <v>2897</v>
      </c>
      <c r="C311" s="62" t="s">
        <v>2210</v>
      </c>
      <c r="D311" s="22">
        <v>7432.7</v>
      </c>
      <c r="E311" s="6">
        <v>5737.5241109999997</v>
      </c>
      <c r="F311" s="4">
        <f t="shared" si="4"/>
        <v>0.22807000000000002</v>
      </c>
    </row>
    <row r="312" spans="1:6" ht="51.75" x14ac:dyDescent="0.25">
      <c r="A312" s="63" t="s">
        <v>1016</v>
      </c>
      <c r="B312" s="21" t="s">
        <v>2897</v>
      </c>
      <c r="C312" s="62" t="s">
        <v>3906</v>
      </c>
      <c r="D312" s="22">
        <v>5094.99</v>
      </c>
      <c r="E312" s="6">
        <v>3932.9756306999998</v>
      </c>
      <c r="F312" s="4">
        <f t="shared" si="4"/>
        <v>0.22807000000000002</v>
      </c>
    </row>
    <row r="313" spans="1:6" ht="39" x14ac:dyDescent="0.25">
      <c r="A313" s="63" t="s">
        <v>1017</v>
      </c>
      <c r="B313" s="21" t="s">
        <v>2897</v>
      </c>
      <c r="C313" s="62" t="s">
        <v>2211</v>
      </c>
      <c r="D313" s="22">
        <v>2510.33</v>
      </c>
      <c r="E313" s="6">
        <v>1937.7990368999999</v>
      </c>
      <c r="F313" s="4">
        <f t="shared" si="4"/>
        <v>0.22807000000000002</v>
      </c>
    </row>
    <row r="314" spans="1:6" ht="39" x14ac:dyDescent="0.25">
      <c r="A314" s="63" t="s">
        <v>1018</v>
      </c>
      <c r="B314" s="21" t="s">
        <v>2897</v>
      </c>
      <c r="C314" s="62" t="s">
        <v>2212</v>
      </c>
      <c r="D314" s="22">
        <v>2997.05</v>
      </c>
      <c r="E314" s="6">
        <v>2313.5128064999999</v>
      </c>
      <c r="F314" s="4">
        <f t="shared" si="4"/>
        <v>0.22807000000000008</v>
      </c>
    </row>
    <row r="315" spans="1:6" ht="39" x14ac:dyDescent="0.25">
      <c r="A315" s="63" t="s">
        <v>2679</v>
      </c>
      <c r="B315" s="21" t="s">
        <v>2897</v>
      </c>
      <c r="C315" s="62" t="s">
        <v>2680</v>
      </c>
      <c r="D315" s="22">
        <v>2997.05</v>
      </c>
      <c r="E315" s="6">
        <v>2313.5128064999999</v>
      </c>
      <c r="F315" s="4">
        <f t="shared" si="4"/>
        <v>0.22807000000000008</v>
      </c>
    </row>
    <row r="316" spans="1:6" ht="26.25" x14ac:dyDescent="0.25">
      <c r="A316" s="63" t="s">
        <v>1275</v>
      </c>
      <c r="B316" s="21" t="s">
        <v>2897</v>
      </c>
      <c r="C316" s="62" t="s">
        <v>1276</v>
      </c>
      <c r="D316" s="22">
        <v>211.76</v>
      </c>
      <c r="E316" s="6">
        <v>163.46389679999999</v>
      </c>
      <c r="F316" s="4">
        <f t="shared" si="4"/>
        <v>0.22807000000000002</v>
      </c>
    </row>
    <row r="317" spans="1:6" ht="39" x14ac:dyDescent="0.25">
      <c r="A317" s="63" t="s">
        <v>1451</v>
      </c>
      <c r="B317" s="21" t="s">
        <v>2897</v>
      </c>
      <c r="C317" s="62" t="s">
        <v>1450</v>
      </c>
      <c r="D317" s="22">
        <v>377.63</v>
      </c>
      <c r="E317" s="6">
        <v>291.50392590000001</v>
      </c>
      <c r="F317" s="4">
        <f t="shared" si="4"/>
        <v>0.22806999999999997</v>
      </c>
    </row>
    <row r="318" spans="1:6" ht="51.75" x14ac:dyDescent="0.25">
      <c r="A318" s="63" t="s">
        <v>1283</v>
      </c>
      <c r="B318" s="21" t="s">
        <v>2897</v>
      </c>
      <c r="C318" s="62" t="s">
        <v>1284</v>
      </c>
      <c r="D318" s="22">
        <v>1054.97</v>
      </c>
      <c r="E318" s="6">
        <v>814.36299210000004</v>
      </c>
      <c r="F318" s="4">
        <f t="shared" si="4"/>
        <v>0.22806999999999997</v>
      </c>
    </row>
    <row r="319" spans="1:6" ht="64.5" x14ac:dyDescent="0.25">
      <c r="A319" s="63" t="s">
        <v>1287</v>
      </c>
      <c r="B319" s="21" t="s">
        <v>2897</v>
      </c>
      <c r="C319" s="62" t="s">
        <v>2977</v>
      </c>
      <c r="D319" s="22">
        <v>419.57</v>
      </c>
      <c r="E319" s="6">
        <v>323.87867010000002</v>
      </c>
      <c r="F319" s="4">
        <f t="shared" si="4"/>
        <v>0.22806999999999994</v>
      </c>
    </row>
    <row r="320" spans="1:6" ht="39" x14ac:dyDescent="0.25">
      <c r="A320" s="63" t="s">
        <v>1288</v>
      </c>
      <c r="B320" s="21" t="s">
        <v>2897</v>
      </c>
      <c r="C320" s="62" t="s">
        <v>1289</v>
      </c>
      <c r="D320" s="22">
        <v>6593.52</v>
      </c>
      <c r="E320" s="6">
        <v>5089.7358936000001</v>
      </c>
      <c r="F320" s="4">
        <f t="shared" si="4"/>
        <v>0.22807000000000005</v>
      </c>
    </row>
    <row r="321" spans="1:6" ht="39" x14ac:dyDescent="0.25">
      <c r="A321" s="63" t="s">
        <v>1292</v>
      </c>
      <c r="B321" s="21" t="s">
        <v>2897</v>
      </c>
      <c r="C321" s="62" t="s">
        <v>1293</v>
      </c>
      <c r="D321" s="22">
        <v>1498.53</v>
      </c>
      <c r="E321" s="6">
        <v>1156.7602629</v>
      </c>
      <c r="F321" s="4">
        <f t="shared" si="4"/>
        <v>0.22806999999999997</v>
      </c>
    </row>
    <row r="322" spans="1:6" ht="39" x14ac:dyDescent="0.25">
      <c r="A322" s="63" t="s">
        <v>1546</v>
      </c>
      <c r="B322" s="21" t="s">
        <v>2897</v>
      </c>
      <c r="C322" s="62" t="s">
        <v>3350</v>
      </c>
      <c r="D322" s="22">
        <v>2262</v>
      </c>
      <c r="E322" s="6">
        <v>1746.1056600000002</v>
      </c>
      <c r="F322" s="4">
        <f t="shared" si="4"/>
        <v>0.22806999999999991</v>
      </c>
    </row>
    <row r="323" spans="1:6" x14ac:dyDescent="0.25">
      <c r="A323" s="63" t="s">
        <v>1294</v>
      </c>
      <c r="B323" s="21" t="s">
        <v>2897</v>
      </c>
      <c r="C323" s="62" t="s">
        <v>2681</v>
      </c>
      <c r="D323" s="22">
        <v>534.17999999999995</v>
      </c>
      <c r="E323" s="6">
        <v>412.34956739999996</v>
      </c>
      <c r="F323" s="4">
        <f t="shared" ref="F323:F386" si="5">(D323-E323)/D323</f>
        <v>0.22807000000000002</v>
      </c>
    </row>
    <row r="324" spans="1:6" ht="64.5" x14ac:dyDescent="0.25">
      <c r="A324" s="63" t="s">
        <v>1295</v>
      </c>
      <c r="B324" s="21" t="s">
        <v>2897</v>
      </c>
      <c r="C324" s="62" t="s">
        <v>2213</v>
      </c>
      <c r="D324" s="22">
        <v>1294.73</v>
      </c>
      <c r="E324" s="6">
        <v>999.44092890000002</v>
      </c>
      <c r="F324" s="4">
        <f t="shared" si="5"/>
        <v>0.22806999999999999</v>
      </c>
    </row>
    <row r="325" spans="1:6" ht="39" x14ac:dyDescent="0.25">
      <c r="A325" s="63" t="s">
        <v>2472</v>
      </c>
      <c r="B325" s="21" t="s">
        <v>2897</v>
      </c>
      <c r="C325" s="62" t="s">
        <v>2473</v>
      </c>
      <c r="D325" s="22">
        <v>1306.71</v>
      </c>
      <c r="E325" s="6">
        <v>1008.6886503000001</v>
      </c>
      <c r="F325" s="4">
        <f t="shared" si="5"/>
        <v>0.22806999999999997</v>
      </c>
    </row>
    <row r="326" spans="1:6" x14ac:dyDescent="0.25">
      <c r="A326" s="63" t="s">
        <v>1449</v>
      </c>
      <c r="B326" s="21" t="s">
        <v>2897</v>
      </c>
      <c r="C326" s="62" t="s">
        <v>1448</v>
      </c>
      <c r="D326" s="22">
        <v>1618.41</v>
      </c>
      <c r="E326" s="6">
        <v>1249.2992313</v>
      </c>
      <c r="F326" s="4">
        <f t="shared" si="5"/>
        <v>0.22807000000000005</v>
      </c>
    </row>
    <row r="327" spans="1:6" ht="39" x14ac:dyDescent="0.25">
      <c r="A327" s="63" t="s">
        <v>1417</v>
      </c>
      <c r="B327" s="21" t="s">
        <v>2897</v>
      </c>
      <c r="C327" s="62" t="s">
        <v>2909</v>
      </c>
      <c r="D327" s="22">
        <v>2194.87</v>
      </c>
      <c r="E327" s="6">
        <v>1694.2859991</v>
      </c>
      <c r="F327" s="4">
        <f t="shared" si="5"/>
        <v>0.22806999999999994</v>
      </c>
    </row>
    <row r="328" spans="1:6" ht="26.25" x14ac:dyDescent="0.25">
      <c r="A328" s="63" t="s">
        <v>1490</v>
      </c>
      <c r="B328" s="21" t="s">
        <v>2897</v>
      </c>
      <c r="C328" s="62" t="s">
        <v>1489</v>
      </c>
      <c r="D328" s="22">
        <v>1765.15</v>
      </c>
      <c r="E328" s="6">
        <v>1362.5722395</v>
      </c>
      <c r="F328" s="4">
        <f t="shared" si="5"/>
        <v>0.22807000000000002</v>
      </c>
    </row>
    <row r="329" spans="1:6" ht="39" x14ac:dyDescent="0.25">
      <c r="A329" s="63" t="s">
        <v>1484</v>
      </c>
      <c r="B329" s="21" t="s">
        <v>2897</v>
      </c>
      <c r="C329" s="62" t="s">
        <v>2214</v>
      </c>
      <c r="D329" s="22">
        <v>2337.6999999999998</v>
      </c>
      <c r="E329" s="6">
        <v>1804.5407609999997</v>
      </c>
      <c r="F329" s="4">
        <f t="shared" si="5"/>
        <v>0.22807000000000005</v>
      </c>
    </row>
    <row r="330" spans="1:6" ht="39" x14ac:dyDescent="0.25">
      <c r="A330" s="63" t="s">
        <v>2280</v>
      </c>
      <c r="B330" s="21" t="s">
        <v>2897</v>
      </c>
      <c r="C330" s="62" t="s">
        <v>2217</v>
      </c>
      <c r="D330" s="22">
        <v>7372.75</v>
      </c>
      <c r="E330" s="6">
        <v>5691.2469074999999</v>
      </c>
      <c r="F330" s="4">
        <f t="shared" si="5"/>
        <v>0.22807000000000002</v>
      </c>
    </row>
    <row r="331" spans="1:6" ht="39" x14ac:dyDescent="0.25">
      <c r="A331" s="63" t="s">
        <v>2774</v>
      </c>
      <c r="B331" s="21" t="s">
        <v>2897</v>
      </c>
      <c r="C331" s="62" t="s">
        <v>2775</v>
      </c>
      <c r="D331" s="22">
        <v>7372.75</v>
      </c>
      <c r="E331" s="6">
        <v>5691.2469074999999</v>
      </c>
      <c r="F331" s="4">
        <f t="shared" si="5"/>
        <v>0.22807000000000002</v>
      </c>
    </row>
    <row r="332" spans="1:6" ht="39" x14ac:dyDescent="0.25">
      <c r="A332" s="63" t="s">
        <v>2281</v>
      </c>
      <c r="B332" s="21" t="s">
        <v>2897</v>
      </c>
      <c r="C332" s="62" t="s">
        <v>2218</v>
      </c>
      <c r="D332" s="22">
        <v>6833.28</v>
      </c>
      <c r="E332" s="6">
        <v>5274.8138304000004</v>
      </c>
      <c r="F332" s="4">
        <f t="shared" si="5"/>
        <v>0.22806999999999991</v>
      </c>
    </row>
    <row r="333" spans="1:6" ht="39" x14ac:dyDescent="0.25">
      <c r="A333" s="63" t="s">
        <v>2282</v>
      </c>
      <c r="B333" s="21" t="s">
        <v>2897</v>
      </c>
      <c r="C333" s="62" t="s">
        <v>2219</v>
      </c>
      <c r="D333" s="22">
        <v>7372.75</v>
      </c>
      <c r="E333" s="6">
        <v>5691.2469074999999</v>
      </c>
      <c r="F333" s="4">
        <f t="shared" si="5"/>
        <v>0.22807000000000002</v>
      </c>
    </row>
    <row r="334" spans="1:6" ht="39" x14ac:dyDescent="0.25">
      <c r="A334" s="63" t="s">
        <v>2283</v>
      </c>
      <c r="B334" s="21" t="s">
        <v>2897</v>
      </c>
      <c r="C334" s="62" t="s">
        <v>2220</v>
      </c>
      <c r="D334" s="22">
        <v>7372.75</v>
      </c>
      <c r="E334" s="6">
        <v>5691.2469074999999</v>
      </c>
      <c r="F334" s="4">
        <f t="shared" si="5"/>
        <v>0.22807000000000002</v>
      </c>
    </row>
    <row r="335" spans="1:6" ht="39" x14ac:dyDescent="0.25">
      <c r="A335" s="63" t="s">
        <v>2284</v>
      </c>
      <c r="B335" s="21" t="s">
        <v>2897</v>
      </c>
      <c r="C335" s="62" t="s">
        <v>2221</v>
      </c>
      <c r="D335" s="22">
        <v>6833.28</v>
      </c>
      <c r="E335" s="6">
        <v>5274.8138304000004</v>
      </c>
      <c r="F335" s="4">
        <f t="shared" si="5"/>
        <v>0.22806999999999991</v>
      </c>
    </row>
    <row r="336" spans="1:6" ht="51.75" x14ac:dyDescent="0.25">
      <c r="A336" s="63" t="s">
        <v>2285</v>
      </c>
      <c r="B336" s="21" t="s">
        <v>2897</v>
      </c>
      <c r="C336" s="62" t="s">
        <v>2776</v>
      </c>
      <c r="D336" s="22">
        <v>3423.5</v>
      </c>
      <c r="E336" s="6">
        <v>2642.7023549999999</v>
      </c>
      <c r="F336" s="4">
        <f t="shared" si="5"/>
        <v>0.22807000000000002</v>
      </c>
    </row>
    <row r="337" spans="1:6" ht="26.25" x14ac:dyDescent="0.25">
      <c r="A337" s="63" t="s">
        <v>2286</v>
      </c>
      <c r="B337" s="21" t="s">
        <v>2897</v>
      </c>
      <c r="C337" s="62" t="s">
        <v>2222</v>
      </c>
      <c r="D337" s="22">
        <v>9272.89</v>
      </c>
      <c r="E337" s="6">
        <v>7158.0219777000002</v>
      </c>
      <c r="F337" s="4">
        <f t="shared" si="5"/>
        <v>0.22806999999999994</v>
      </c>
    </row>
    <row r="338" spans="1:6" ht="26.25" x14ac:dyDescent="0.25">
      <c r="A338" s="63" t="s">
        <v>2287</v>
      </c>
      <c r="B338" s="21" t="s">
        <v>2897</v>
      </c>
      <c r="C338" s="62" t="s">
        <v>2223</v>
      </c>
      <c r="D338" s="22">
        <v>6515.61</v>
      </c>
      <c r="E338" s="6">
        <v>5029.5948272999995</v>
      </c>
      <c r="F338" s="4">
        <f t="shared" si="5"/>
        <v>0.22807000000000005</v>
      </c>
    </row>
    <row r="339" spans="1:6" ht="39" x14ac:dyDescent="0.25">
      <c r="A339" s="63" t="s">
        <v>2288</v>
      </c>
      <c r="B339" s="21" t="s">
        <v>2897</v>
      </c>
      <c r="C339" s="62" t="s">
        <v>2224</v>
      </c>
      <c r="D339" s="22">
        <v>6515.61</v>
      </c>
      <c r="E339" s="6">
        <v>5029.5948272999995</v>
      </c>
      <c r="F339" s="4">
        <f t="shared" si="5"/>
        <v>0.22807000000000005</v>
      </c>
    </row>
    <row r="340" spans="1:6" ht="64.5" x14ac:dyDescent="0.25">
      <c r="A340" s="63" t="s">
        <v>2289</v>
      </c>
      <c r="B340" s="21" t="s">
        <v>2897</v>
      </c>
      <c r="C340" s="62" t="s">
        <v>2777</v>
      </c>
      <c r="D340" s="22">
        <v>749.26</v>
      </c>
      <c r="E340" s="6">
        <v>578.37627180000004</v>
      </c>
      <c r="F340" s="4">
        <f t="shared" si="5"/>
        <v>0.22806999999999994</v>
      </c>
    </row>
    <row r="341" spans="1:6" x14ac:dyDescent="0.25">
      <c r="A341" s="63" t="s">
        <v>2682</v>
      </c>
      <c r="B341" s="21" t="s">
        <v>2897</v>
      </c>
      <c r="C341" s="62" t="s">
        <v>3118</v>
      </c>
      <c r="D341" s="22">
        <v>479.53</v>
      </c>
      <c r="E341" s="6">
        <v>370.16359289999997</v>
      </c>
      <c r="F341" s="4">
        <f t="shared" si="5"/>
        <v>0.22807000000000002</v>
      </c>
    </row>
    <row r="342" spans="1:6" x14ac:dyDescent="0.25">
      <c r="A342" s="63" t="s">
        <v>2683</v>
      </c>
      <c r="B342" s="21" t="s">
        <v>2897</v>
      </c>
      <c r="C342" s="62" t="s">
        <v>2684</v>
      </c>
      <c r="D342" s="22">
        <v>78.94</v>
      </c>
      <c r="E342" s="6">
        <v>60.936154199999997</v>
      </c>
      <c r="F342" s="4">
        <f t="shared" si="5"/>
        <v>0.22807000000000002</v>
      </c>
    </row>
    <row r="343" spans="1:6" ht="64.5" x14ac:dyDescent="0.25">
      <c r="A343" s="63" t="s">
        <v>2290</v>
      </c>
      <c r="B343" s="21" t="s">
        <v>2897</v>
      </c>
      <c r="C343" s="62" t="s">
        <v>2778</v>
      </c>
      <c r="D343" s="22">
        <v>3423.5</v>
      </c>
      <c r="E343" s="6">
        <v>2642.7023549999999</v>
      </c>
      <c r="F343" s="4">
        <f t="shared" si="5"/>
        <v>0.22807000000000002</v>
      </c>
    </row>
    <row r="344" spans="1:6" ht="64.5" x14ac:dyDescent="0.25">
      <c r="A344" s="63" t="s">
        <v>2291</v>
      </c>
      <c r="B344" s="21" t="s">
        <v>2897</v>
      </c>
      <c r="C344" s="62" t="s">
        <v>2779</v>
      </c>
      <c r="D344" s="22">
        <v>899.11</v>
      </c>
      <c r="E344" s="6">
        <v>694.04998230000001</v>
      </c>
      <c r="F344" s="4">
        <f t="shared" si="5"/>
        <v>0.22806999999999999</v>
      </c>
    </row>
    <row r="345" spans="1:6" ht="26.25" x14ac:dyDescent="0.25">
      <c r="A345" s="63" t="s">
        <v>2292</v>
      </c>
      <c r="B345" s="21" t="s">
        <v>2897</v>
      </c>
      <c r="C345" s="62" t="s">
        <v>2225</v>
      </c>
      <c r="D345" s="22">
        <v>29831.83</v>
      </c>
      <c r="E345" s="6">
        <v>23028.0845319</v>
      </c>
      <c r="F345" s="4">
        <f t="shared" si="5"/>
        <v>0.22807000000000005</v>
      </c>
    </row>
    <row r="346" spans="1:6" ht="26.25" x14ac:dyDescent="0.25">
      <c r="A346" s="63" t="s">
        <v>2293</v>
      </c>
      <c r="B346" s="21" t="s">
        <v>2897</v>
      </c>
      <c r="C346" s="62" t="s">
        <v>3351</v>
      </c>
      <c r="D346" s="22">
        <v>510.43</v>
      </c>
      <c r="E346" s="6">
        <v>394.01622989999998</v>
      </c>
      <c r="F346" s="4">
        <f t="shared" si="5"/>
        <v>0.22807000000000005</v>
      </c>
    </row>
    <row r="347" spans="1:6" x14ac:dyDescent="0.25">
      <c r="A347" s="63" t="s">
        <v>2484</v>
      </c>
      <c r="B347" s="21" t="s">
        <v>2897</v>
      </c>
      <c r="C347" s="62" t="s">
        <v>2485</v>
      </c>
      <c r="D347" s="22">
        <v>1048.96</v>
      </c>
      <c r="E347" s="6">
        <v>809.72369279999998</v>
      </c>
      <c r="F347" s="4">
        <f t="shared" si="5"/>
        <v>0.22807000000000005</v>
      </c>
    </row>
    <row r="348" spans="1:6" ht="51.75" x14ac:dyDescent="0.25">
      <c r="A348" s="63" t="s">
        <v>2294</v>
      </c>
      <c r="B348" s="21" t="s">
        <v>2897</v>
      </c>
      <c r="C348" s="62" t="s">
        <v>2227</v>
      </c>
      <c r="D348" s="22">
        <v>1054.97</v>
      </c>
      <c r="E348" s="6">
        <v>814.36299210000004</v>
      </c>
      <c r="F348" s="4">
        <f t="shared" si="5"/>
        <v>0.22806999999999997</v>
      </c>
    </row>
    <row r="349" spans="1:6" ht="51.75" x14ac:dyDescent="0.25">
      <c r="A349" s="63" t="s">
        <v>2295</v>
      </c>
      <c r="B349" s="21" t="s">
        <v>2897</v>
      </c>
      <c r="C349" s="62" t="s">
        <v>2228</v>
      </c>
      <c r="D349" s="22">
        <v>1054.97</v>
      </c>
      <c r="E349" s="6">
        <v>814.36299210000004</v>
      </c>
      <c r="F349" s="4">
        <f t="shared" si="5"/>
        <v>0.22806999999999997</v>
      </c>
    </row>
    <row r="350" spans="1:6" ht="26.25" x14ac:dyDescent="0.25">
      <c r="A350" s="63" t="s">
        <v>2298</v>
      </c>
      <c r="B350" s="21" t="s">
        <v>2897</v>
      </c>
      <c r="C350" s="62" t="s">
        <v>2231</v>
      </c>
      <c r="D350" s="22">
        <v>6515.61</v>
      </c>
      <c r="E350" s="6">
        <v>5029.5948272999995</v>
      </c>
      <c r="F350" s="4">
        <f t="shared" si="5"/>
        <v>0.22807000000000005</v>
      </c>
    </row>
    <row r="351" spans="1:6" x14ac:dyDescent="0.25">
      <c r="A351" s="63" t="s">
        <v>2299</v>
      </c>
      <c r="B351" s="21" t="s">
        <v>2897</v>
      </c>
      <c r="C351" s="62" t="s">
        <v>2232</v>
      </c>
      <c r="D351" s="22">
        <v>2967.64</v>
      </c>
      <c r="E351" s="6">
        <v>2290.8103452</v>
      </c>
      <c r="F351" s="4">
        <f t="shared" si="5"/>
        <v>0.22806999999999997</v>
      </c>
    </row>
    <row r="352" spans="1:6" x14ac:dyDescent="0.25">
      <c r="A352" s="63" t="s">
        <v>2300</v>
      </c>
      <c r="B352" s="21" t="s">
        <v>2897</v>
      </c>
      <c r="C352" s="62" t="s">
        <v>2233</v>
      </c>
      <c r="D352" s="22">
        <v>2967.64</v>
      </c>
      <c r="E352" s="6">
        <v>2290.8103452</v>
      </c>
      <c r="F352" s="4">
        <f t="shared" si="5"/>
        <v>0.22806999999999997</v>
      </c>
    </row>
    <row r="353" spans="1:6" ht="39" x14ac:dyDescent="0.25">
      <c r="A353" s="63" t="s">
        <v>2302</v>
      </c>
      <c r="B353" s="21" t="s">
        <v>2897</v>
      </c>
      <c r="C353" s="62" t="s">
        <v>2235</v>
      </c>
      <c r="D353" s="22">
        <v>1895</v>
      </c>
      <c r="E353" s="6">
        <v>1462.80735</v>
      </c>
      <c r="F353" s="4">
        <f t="shared" si="5"/>
        <v>0.22806999999999997</v>
      </c>
    </row>
    <row r="354" spans="1:6" x14ac:dyDescent="0.25">
      <c r="A354" s="63" t="s">
        <v>2685</v>
      </c>
      <c r="B354" s="21" t="s">
        <v>2897</v>
      </c>
      <c r="C354" s="62" t="s">
        <v>2686</v>
      </c>
      <c r="D354" s="22">
        <v>5097.22</v>
      </c>
      <c r="E354" s="6">
        <v>3934.6970346000003</v>
      </c>
      <c r="F354" s="4">
        <f t="shared" si="5"/>
        <v>0.22806999999999999</v>
      </c>
    </row>
    <row r="355" spans="1:6" x14ac:dyDescent="0.25">
      <c r="A355" s="63" t="s">
        <v>2951</v>
      </c>
      <c r="B355" s="21" t="s">
        <v>2897</v>
      </c>
      <c r="C355" s="62" t="s">
        <v>2950</v>
      </c>
      <c r="D355" s="22">
        <v>5477</v>
      </c>
      <c r="E355" s="6">
        <v>4227.8606099999997</v>
      </c>
      <c r="F355" s="4">
        <f t="shared" si="5"/>
        <v>0.22807000000000005</v>
      </c>
    </row>
    <row r="356" spans="1:6" ht="51.75" x14ac:dyDescent="0.25">
      <c r="A356" s="63" t="s">
        <v>2361</v>
      </c>
      <c r="B356" s="21" t="s">
        <v>2897</v>
      </c>
      <c r="C356" s="62" t="s">
        <v>3352</v>
      </c>
      <c r="D356" s="22">
        <v>393.03</v>
      </c>
      <c r="E356" s="6">
        <v>303.39164789999995</v>
      </c>
      <c r="F356" s="4">
        <f t="shared" si="5"/>
        <v>0.22807000000000008</v>
      </c>
    </row>
    <row r="357" spans="1:6" ht="39" x14ac:dyDescent="0.25">
      <c r="A357" s="63" t="s">
        <v>2303</v>
      </c>
      <c r="B357" s="21" t="s">
        <v>2897</v>
      </c>
      <c r="C357" s="62" t="s">
        <v>3119</v>
      </c>
      <c r="D357" s="22">
        <v>438.61</v>
      </c>
      <c r="E357" s="6">
        <v>338.5762173</v>
      </c>
      <c r="F357" s="4">
        <f t="shared" si="5"/>
        <v>0.22807000000000002</v>
      </c>
    </row>
    <row r="358" spans="1:6" x14ac:dyDescent="0.25">
      <c r="A358" s="63" t="s">
        <v>3120</v>
      </c>
      <c r="B358" s="21" t="s">
        <v>2897</v>
      </c>
      <c r="C358" s="62" t="s">
        <v>3121</v>
      </c>
      <c r="D358" s="22">
        <v>719.29</v>
      </c>
      <c r="E358" s="6">
        <v>555.2415297</v>
      </c>
      <c r="F358" s="4">
        <f t="shared" si="5"/>
        <v>0.22806999999999997</v>
      </c>
    </row>
    <row r="359" spans="1:6" x14ac:dyDescent="0.25">
      <c r="A359" s="63" t="s">
        <v>3122</v>
      </c>
      <c r="B359" s="21" t="s">
        <v>2897</v>
      </c>
      <c r="C359" s="62" t="s">
        <v>3123</v>
      </c>
      <c r="D359" s="22">
        <v>1294.73</v>
      </c>
      <c r="E359" s="6">
        <v>999.44092890000002</v>
      </c>
      <c r="F359" s="4">
        <f t="shared" si="5"/>
        <v>0.22806999999999999</v>
      </c>
    </row>
    <row r="360" spans="1:6" ht="39" x14ac:dyDescent="0.25">
      <c r="A360" s="63" t="s">
        <v>2521</v>
      </c>
      <c r="B360" s="21" t="s">
        <v>2897</v>
      </c>
      <c r="C360" s="62" t="s">
        <v>2522</v>
      </c>
      <c r="D360" s="22">
        <v>3716.35</v>
      </c>
      <c r="E360" s="6">
        <v>2868.7620554999999</v>
      </c>
      <c r="F360" s="4">
        <f t="shared" si="5"/>
        <v>0.22807000000000002</v>
      </c>
    </row>
    <row r="361" spans="1:6" ht="26.25" x14ac:dyDescent="0.25">
      <c r="A361" s="63" t="s">
        <v>2687</v>
      </c>
      <c r="B361" s="21" t="s">
        <v>2897</v>
      </c>
      <c r="C361" s="62" t="s">
        <v>2688</v>
      </c>
      <c r="D361" s="22">
        <v>221.79</v>
      </c>
      <c r="E361" s="6">
        <v>171.20635469999999</v>
      </c>
      <c r="F361" s="4">
        <f t="shared" si="5"/>
        <v>0.22807000000000002</v>
      </c>
    </row>
    <row r="362" spans="1:6" ht="51.75" x14ac:dyDescent="0.25">
      <c r="A362" s="63" t="s">
        <v>2513</v>
      </c>
      <c r="B362" s="21" t="s">
        <v>2897</v>
      </c>
      <c r="C362" s="62" t="s">
        <v>2514</v>
      </c>
      <c r="D362" s="22">
        <v>389.61</v>
      </c>
      <c r="E362" s="6">
        <v>300.7516473</v>
      </c>
      <c r="F362" s="4">
        <f t="shared" si="5"/>
        <v>0.22807000000000002</v>
      </c>
    </row>
    <row r="363" spans="1:6" x14ac:dyDescent="0.25">
      <c r="A363" s="63" t="s">
        <v>2653</v>
      </c>
      <c r="B363" s="21" t="s">
        <v>2897</v>
      </c>
      <c r="C363" s="62" t="s">
        <v>2654</v>
      </c>
      <c r="D363" s="22">
        <v>1408.61</v>
      </c>
      <c r="E363" s="6">
        <v>1087.3483173</v>
      </c>
      <c r="F363" s="4">
        <f t="shared" si="5"/>
        <v>0.22806999999999997</v>
      </c>
    </row>
    <row r="364" spans="1:6" x14ac:dyDescent="0.25">
      <c r="A364" s="63" t="s">
        <v>3353</v>
      </c>
      <c r="B364" s="21" t="s">
        <v>2897</v>
      </c>
      <c r="C364" s="62" t="s">
        <v>3354</v>
      </c>
      <c r="D364" s="22">
        <v>6509.6</v>
      </c>
      <c r="E364" s="6">
        <v>5024.9555280000004</v>
      </c>
      <c r="F364" s="4">
        <f t="shared" si="5"/>
        <v>0.22806999999999997</v>
      </c>
    </row>
    <row r="365" spans="1:6" ht="39" x14ac:dyDescent="0.25">
      <c r="A365" s="63" t="s">
        <v>2418</v>
      </c>
      <c r="B365" s="21" t="s">
        <v>2897</v>
      </c>
      <c r="C365" s="62" t="s">
        <v>2419</v>
      </c>
      <c r="D365" s="22">
        <v>7383.03</v>
      </c>
      <c r="E365" s="6">
        <v>5699.1823478999995</v>
      </c>
      <c r="F365" s="4">
        <f t="shared" si="5"/>
        <v>0.22807000000000005</v>
      </c>
    </row>
    <row r="366" spans="1:6" ht="26.25" x14ac:dyDescent="0.25">
      <c r="A366" s="63" t="s">
        <v>2908</v>
      </c>
      <c r="B366" s="21" t="s">
        <v>2897</v>
      </c>
      <c r="C366" s="62" t="s">
        <v>2907</v>
      </c>
      <c r="D366" s="22">
        <v>1168.8499999999999</v>
      </c>
      <c r="E366" s="6">
        <v>902.27038049999987</v>
      </c>
      <c r="F366" s="4">
        <f t="shared" si="5"/>
        <v>0.22807000000000005</v>
      </c>
    </row>
    <row r="367" spans="1:6" ht="26.25" x14ac:dyDescent="0.25">
      <c r="A367" s="63" t="s">
        <v>2906</v>
      </c>
      <c r="B367" s="21" t="s">
        <v>2897</v>
      </c>
      <c r="C367" s="62" t="s">
        <v>2905</v>
      </c>
      <c r="D367" s="22">
        <v>791.22</v>
      </c>
      <c r="E367" s="6">
        <v>610.76645460000009</v>
      </c>
      <c r="F367" s="4">
        <f t="shared" si="5"/>
        <v>0.22806999999999991</v>
      </c>
    </row>
    <row r="368" spans="1:6" x14ac:dyDescent="0.25">
      <c r="A368" s="63" t="s">
        <v>2482</v>
      </c>
      <c r="B368" s="21" t="s">
        <v>2897</v>
      </c>
      <c r="C368" s="62" t="s">
        <v>2483</v>
      </c>
      <c r="D368" s="22">
        <v>2907.14</v>
      </c>
      <c r="E368" s="6">
        <v>2244.1085801999998</v>
      </c>
      <c r="F368" s="4">
        <f t="shared" si="5"/>
        <v>0.22807000000000005</v>
      </c>
    </row>
    <row r="369" spans="1:6" x14ac:dyDescent="0.25">
      <c r="A369" s="63" t="s">
        <v>2357</v>
      </c>
      <c r="B369" s="21" t="s">
        <v>2897</v>
      </c>
      <c r="C369" s="62" t="s">
        <v>2358</v>
      </c>
      <c r="D369" s="22">
        <v>3846.06</v>
      </c>
      <c r="E369" s="6">
        <v>2968.8890958000002</v>
      </c>
      <c r="F369" s="4">
        <f t="shared" si="5"/>
        <v>0.22806999999999994</v>
      </c>
    </row>
    <row r="370" spans="1:6" ht="26.25" x14ac:dyDescent="0.25">
      <c r="A370" s="63" t="s">
        <v>2689</v>
      </c>
      <c r="B370" s="21" t="s">
        <v>2897</v>
      </c>
      <c r="C370" s="62" t="s">
        <v>2973</v>
      </c>
      <c r="D370" s="22">
        <v>1378.64</v>
      </c>
      <c r="E370" s="6">
        <v>1064.2135752000002</v>
      </c>
      <c r="F370" s="4">
        <f t="shared" si="5"/>
        <v>0.22806999999999994</v>
      </c>
    </row>
    <row r="371" spans="1:6" ht="26.25" x14ac:dyDescent="0.25">
      <c r="A371" s="63" t="s">
        <v>2690</v>
      </c>
      <c r="B371" s="21" t="s">
        <v>2897</v>
      </c>
      <c r="C371" s="62" t="s">
        <v>2972</v>
      </c>
      <c r="D371" s="22">
        <v>1378.64</v>
      </c>
      <c r="E371" s="6">
        <v>1064.2135752000002</v>
      </c>
      <c r="F371" s="4">
        <f t="shared" si="5"/>
        <v>0.22806999999999994</v>
      </c>
    </row>
    <row r="372" spans="1:6" x14ac:dyDescent="0.25">
      <c r="A372" s="63" t="s">
        <v>2515</v>
      </c>
      <c r="B372" s="21" t="s">
        <v>2897</v>
      </c>
      <c r="C372" s="62" t="s">
        <v>2516</v>
      </c>
      <c r="D372" s="22">
        <v>1846.19</v>
      </c>
      <c r="E372" s="6">
        <v>1425.1294467</v>
      </c>
      <c r="F372" s="4">
        <f t="shared" si="5"/>
        <v>0.22807000000000002</v>
      </c>
    </row>
    <row r="373" spans="1:6" ht="51.75" x14ac:dyDescent="0.25">
      <c r="A373" s="63" t="s">
        <v>2691</v>
      </c>
      <c r="B373" s="21" t="s">
        <v>2897</v>
      </c>
      <c r="C373" s="62" t="s">
        <v>2692</v>
      </c>
      <c r="D373" s="22">
        <v>599.41</v>
      </c>
      <c r="E373" s="6">
        <v>462.70256129999996</v>
      </c>
      <c r="F373" s="4">
        <f t="shared" si="5"/>
        <v>0.22807000000000002</v>
      </c>
    </row>
    <row r="374" spans="1:6" ht="26.25" x14ac:dyDescent="0.25">
      <c r="A374" s="63" t="s">
        <v>2656</v>
      </c>
      <c r="B374" s="21" t="s">
        <v>2897</v>
      </c>
      <c r="C374" s="62" t="s">
        <v>995</v>
      </c>
      <c r="D374" s="22">
        <v>933.29</v>
      </c>
      <c r="E374" s="6">
        <v>720.43454969999993</v>
      </c>
      <c r="F374" s="4">
        <f t="shared" si="5"/>
        <v>0.22807000000000005</v>
      </c>
    </row>
    <row r="375" spans="1:6" ht="26.25" x14ac:dyDescent="0.25">
      <c r="A375" s="63" t="s">
        <v>2693</v>
      </c>
      <c r="B375" s="21" t="s">
        <v>2897</v>
      </c>
      <c r="C375" s="62" t="s">
        <v>2694</v>
      </c>
      <c r="D375" s="22">
        <v>47.48</v>
      </c>
      <c r="E375" s="6">
        <v>36.651236400000002</v>
      </c>
      <c r="F375" s="4">
        <f t="shared" si="5"/>
        <v>0.22806999999999991</v>
      </c>
    </row>
    <row r="376" spans="1:6" ht="51.75" x14ac:dyDescent="0.25">
      <c r="A376" s="63" t="s">
        <v>2695</v>
      </c>
      <c r="B376" s="21" t="s">
        <v>2897</v>
      </c>
      <c r="C376" s="62" t="s">
        <v>2696</v>
      </c>
      <c r="D376" s="22">
        <v>539.47</v>
      </c>
      <c r="E376" s="6">
        <v>416.43307709999999</v>
      </c>
      <c r="F376" s="4">
        <f t="shared" si="5"/>
        <v>0.22807000000000005</v>
      </c>
    </row>
    <row r="377" spans="1:6" ht="51.75" x14ac:dyDescent="0.25">
      <c r="A377" s="63" t="s">
        <v>2697</v>
      </c>
      <c r="B377" s="21" t="s">
        <v>2897</v>
      </c>
      <c r="C377" s="62" t="s">
        <v>2698</v>
      </c>
      <c r="D377" s="22">
        <v>257.75</v>
      </c>
      <c r="E377" s="6">
        <v>198.9649575</v>
      </c>
      <c r="F377" s="4">
        <f t="shared" si="5"/>
        <v>0.22807000000000002</v>
      </c>
    </row>
    <row r="378" spans="1:6" ht="64.5" x14ac:dyDescent="0.25">
      <c r="A378" s="63" t="s">
        <v>2699</v>
      </c>
      <c r="B378" s="21" t="s">
        <v>2897</v>
      </c>
      <c r="C378" s="62" t="s">
        <v>2780</v>
      </c>
      <c r="D378" s="22">
        <v>2428.2199999999998</v>
      </c>
      <c r="E378" s="6">
        <v>1874.4158645999998</v>
      </c>
      <c r="F378" s="4">
        <f t="shared" si="5"/>
        <v>0.22806999999999999</v>
      </c>
    </row>
    <row r="379" spans="1:6" ht="26.25" x14ac:dyDescent="0.25">
      <c r="A379" s="63" t="s">
        <v>2904</v>
      </c>
      <c r="B379" s="21" t="s">
        <v>2897</v>
      </c>
      <c r="C379" s="62" t="s">
        <v>2903</v>
      </c>
      <c r="D379" s="22">
        <v>2360.92</v>
      </c>
      <c r="E379" s="6">
        <v>1822.4649756000001</v>
      </c>
      <c r="F379" s="4">
        <f t="shared" si="5"/>
        <v>0.22806999999999997</v>
      </c>
    </row>
    <row r="380" spans="1:6" x14ac:dyDescent="0.25">
      <c r="A380" s="63" t="s">
        <v>2902</v>
      </c>
      <c r="B380" s="21" t="s">
        <v>2897</v>
      </c>
      <c r="C380" s="62" t="s">
        <v>2901</v>
      </c>
      <c r="D380" s="22">
        <v>2098.6</v>
      </c>
      <c r="E380" s="6">
        <v>1619.9722979999999</v>
      </c>
      <c r="F380" s="4">
        <f t="shared" si="5"/>
        <v>0.22807000000000002</v>
      </c>
    </row>
    <row r="381" spans="1:6" ht="51.75" x14ac:dyDescent="0.25">
      <c r="A381" s="63" t="s">
        <v>3124</v>
      </c>
      <c r="B381" s="21" t="s">
        <v>2897</v>
      </c>
      <c r="C381" s="62" t="s">
        <v>3125</v>
      </c>
      <c r="D381" s="22">
        <v>483.34</v>
      </c>
      <c r="E381" s="6">
        <v>373.10464619999999</v>
      </c>
      <c r="F381" s="4">
        <f t="shared" si="5"/>
        <v>0.22806999999999997</v>
      </c>
    </row>
    <row r="382" spans="1:6" ht="51.75" x14ac:dyDescent="0.25">
      <c r="A382" s="63" t="s">
        <v>3126</v>
      </c>
      <c r="B382" s="21" t="s">
        <v>2897</v>
      </c>
      <c r="C382" s="62" t="s">
        <v>3127</v>
      </c>
      <c r="D382" s="22">
        <v>493.35</v>
      </c>
      <c r="E382" s="6">
        <v>380.83166549999999</v>
      </c>
      <c r="F382" s="4">
        <f t="shared" si="5"/>
        <v>0.22807000000000008</v>
      </c>
    </row>
    <row r="383" spans="1:6" ht="64.5" x14ac:dyDescent="0.25">
      <c r="A383" s="63" t="s">
        <v>3128</v>
      </c>
      <c r="B383" s="21" t="s">
        <v>2897</v>
      </c>
      <c r="C383" s="62" t="s">
        <v>3129</v>
      </c>
      <c r="D383" s="22">
        <v>499.58</v>
      </c>
      <c r="E383" s="6">
        <v>385.64078940000002</v>
      </c>
      <c r="F383" s="4">
        <f t="shared" si="5"/>
        <v>0.22806999999999994</v>
      </c>
    </row>
    <row r="384" spans="1:6" ht="51.75" x14ac:dyDescent="0.25">
      <c r="A384" s="63" t="s">
        <v>2782</v>
      </c>
      <c r="B384" s="21" t="s">
        <v>2897</v>
      </c>
      <c r="C384" s="62" t="s">
        <v>2783</v>
      </c>
      <c r="D384" s="22">
        <v>867.96</v>
      </c>
      <c r="E384" s="6">
        <v>670.00436280000008</v>
      </c>
      <c r="F384" s="4">
        <f t="shared" si="5"/>
        <v>0.22806999999999994</v>
      </c>
    </row>
    <row r="385" spans="1:6" x14ac:dyDescent="0.25">
      <c r="A385" s="63" t="s">
        <v>2784</v>
      </c>
      <c r="B385" s="21" t="s">
        <v>2897</v>
      </c>
      <c r="C385" s="62" t="s">
        <v>2785</v>
      </c>
      <c r="D385" s="22">
        <v>305.79000000000002</v>
      </c>
      <c r="E385" s="6">
        <v>236.04847470000001</v>
      </c>
      <c r="F385" s="4">
        <f t="shared" si="5"/>
        <v>0.22806999999999999</v>
      </c>
    </row>
    <row r="386" spans="1:6" ht="51.75" x14ac:dyDescent="0.25">
      <c r="A386" s="63" t="s">
        <v>2786</v>
      </c>
      <c r="B386" s="21" t="s">
        <v>2897</v>
      </c>
      <c r="C386" s="62" t="s">
        <v>3905</v>
      </c>
      <c r="D386" s="22">
        <v>1054.97</v>
      </c>
      <c r="E386" s="6">
        <v>814.36299210000004</v>
      </c>
      <c r="F386" s="4">
        <f t="shared" si="5"/>
        <v>0.22806999999999997</v>
      </c>
    </row>
    <row r="387" spans="1:6" ht="51.75" x14ac:dyDescent="0.25">
      <c r="A387" s="63" t="s">
        <v>2787</v>
      </c>
      <c r="B387" s="21" t="s">
        <v>2897</v>
      </c>
      <c r="C387" s="62" t="s">
        <v>2788</v>
      </c>
      <c r="D387" s="22">
        <v>1054.97</v>
      </c>
      <c r="E387" s="6">
        <v>814.36299210000004</v>
      </c>
      <c r="F387" s="4">
        <f t="shared" ref="F387:F450" si="6">(D387-E387)/D387</f>
        <v>0.22806999999999997</v>
      </c>
    </row>
    <row r="388" spans="1:6" ht="51.75" x14ac:dyDescent="0.25">
      <c r="A388" s="63" t="s">
        <v>2980</v>
      </c>
      <c r="B388" s="21" t="s">
        <v>2897</v>
      </c>
      <c r="C388" s="62" t="s">
        <v>2979</v>
      </c>
      <c r="D388" s="22">
        <v>1054.97</v>
      </c>
      <c r="E388" s="6">
        <v>814.36299210000004</v>
      </c>
      <c r="F388" s="4">
        <f t="shared" si="6"/>
        <v>0.22806999999999997</v>
      </c>
    </row>
    <row r="389" spans="1:6" ht="26.25" x14ac:dyDescent="0.25">
      <c r="A389" s="63" t="s">
        <v>2949</v>
      </c>
      <c r="B389" s="21" t="s">
        <v>2897</v>
      </c>
      <c r="C389" s="62" t="s">
        <v>2948</v>
      </c>
      <c r="D389" s="22">
        <v>3061.75</v>
      </c>
      <c r="E389" s="6">
        <v>2363.4566775000003</v>
      </c>
      <c r="F389" s="4">
        <f t="shared" si="6"/>
        <v>0.22806999999999991</v>
      </c>
    </row>
    <row r="390" spans="1:6" ht="51.75" x14ac:dyDescent="0.25">
      <c r="A390" s="63" t="s">
        <v>2789</v>
      </c>
      <c r="B390" s="21" t="s">
        <v>2897</v>
      </c>
      <c r="C390" s="62" t="s">
        <v>2790</v>
      </c>
      <c r="D390" s="22">
        <v>2680.96</v>
      </c>
      <c r="E390" s="6">
        <v>2069.5134527999999</v>
      </c>
      <c r="F390" s="4">
        <f t="shared" si="6"/>
        <v>0.22807000000000005</v>
      </c>
    </row>
    <row r="391" spans="1:6" ht="51.75" x14ac:dyDescent="0.25">
      <c r="A391" s="63" t="s">
        <v>2791</v>
      </c>
      <c r="B391" s="21" t="s">
        <v>2897</v>
      </c>
      <c r="C391" s="62" t="s">
        <v>2792</v>
      </c>
      <c r="D391" s="22">
        <v>2680.96</v>
      </c>
      <c r="E391" s="6">
        <v>2069.5134527999999</v>
      </c>
      <c r="F391" s="4">
        <f t="shared" si="6"/>
        <v>0.22807000000000005</v>
      </c>
    </row>
    <row r="392" spans="1:6" ht="39" x14ac:dyDescent="0.25">
      <c r="A392" s="63" t="s">
        <v>2927</v>
      </c>
      <c r="B392" s="21" t="s">
        <v>2897</v>
      </c>
      <c r="C392" s="62" t="s">
        <v>2926</v>
      </c>
      <c r="D392" s="22">
        <v>1071.42</v>
      </c>
      <c r="E392" s="6">
        <v>827.06124060000002</v>
      </c>
      <c r="F392" s="4">
        <f t="shared" si="6"/>
        <v>0.22807000000000002</v>
      </c>
    </row>
    <row r="393" spans="1:6" x14ac:dyDescent="0.25">
      <c r="A393" s="63" t="s">
        <v>2931</v>
      </c>
      <c r="B393" s="21" t="s">
        <v>2897</v>
      </c>
      <c r="C393" s="62" t="s">
        <v>2930</v>
      </c>
      <c r="D393" s="22">
        <v>198</v>
      </c>
      <c r="E393" s="6">
        <v>152.84214</v>
      </c>
      <c r="F393" s="4">
        <f t="shared" si="6"/>
        <v>0.22806999999999999</v>
      </c>
    </row>
    <row r="394" spans="1:6" ht="39" x14ac:dyDescent="0.25">
      <c r="A394" s="63" t="s">
        <v>3130</v>
      </c>
      <c r="B394" s="21" t="s">
        <v>2897</v>
      </c>
      <c r="C394" s="62" t="s">
        <v>3131</v>
      </c>
      <c r="D394" s="22">
        <v>4341.5600000000004</v>
      </c>
      <c r="E394" s="6">
        <v>3351.3804108000004</v>
      </c>
      <c r="F394" s="4">
        <f t="shared" si="6"/>
        <v>0.22806999999999999</v>
      </c>
    </row>
    <row r="395" spans="1:6" ht="26.25" x14ac:dyDescent="0.25">
      <c r="A395" s="63" t="s">
        <v>2936</v>
      </c>
      <c r="B395" s="21" t="s">
        <v>2897</v>
      </c>
      <c r="C395" s="62" t="s">
        <v>2935</v>
      </c>
      <c r="D395" s="22">
        <v>2360</v>
      </c>
      <c r="E395" s="6">
        <v>1821.7548000000002</v>
      </c>
      <c r="F395" s="4">
        <f t="shared" si="6"/>
        <v>0.22806999999999994</v>
      </c>
    </row>
    <row r="396" spans="1:6" ht="26.25" x14ac:dyDescent="0.25">
      <c r="A396" s="63" t="s">
        <v>2945</v>
      </c>
      <c r="B396" s="21" t="s">
        <v>2897</v>
      </c>
      <c r="C396" s="62" t="s">
        <v>2944</v>
      </c>
      <c r="D396" s="22">
        <v>880</v>
      </c>
      <c r="E396" s="6">
        <v>679.29840000000002</v>
      </c>
      <c r="F396" s="4">
        <f t="shared" si="6"/>
        <v>0.22806999999999999</v>
      </c>
    </row>
    <row r="397" spans="1:6" ht="26.25" x14ac:dyDescent="0.25">
      <c r="A397" s="63" t="s">
        <v>3132</v>
      </c>
      <c r="B397" s="21" t="s">
        <v>2897</v>
      </c>
      <c r="C397" s="62" t="s">
        <v>2204</v>
      </c>
      <c r="D397" s="22">
        <v>1506</v>
      </c>
      <c r="E397" s="6">
        <v>1162.52658</v>
      </c>
      <c r="F397" s="4">
        <f t="shared" si="6"/>
        <v>0.22807000000000002</v>
      </c>
    </row>
    <row r="398" spans="1:6" ht="26.25" x14ac:dyDescent="0.25">
      <c r="A398" s="63" t="s">
        <v>2934</v>
      </c>
      <c r="B398" s="21" t="s">
        <v>2897</v>
      </c>
      <c r="C398" s="62" t="s">
        <v>3133</v>
      </c>
      <c r="D398" s="22">
        <v>800</v>
      </c>
      <c r="E398" s="6">
        <v>617.54399999999998</v>
      </c>
      <c r="F398" s="4">
        <f t="shared" si="6"/>
        <v>0.22807000000000002</v>
      </c>
    </row>
    <row r="399" spans="1:6" ht="26.25" x14ac:dyDescent="0.25">
      <c r="A399" s="63" t="s">
        <v>3355</v>
      </c>
      <c r="B399" s="21" t="s">
        <v>2897</v>
      </c>
      <c r="C399" s="62" t="s">
        <v>3904</v>
      </c>
      <c r="D399" s="22">
        <v>3642.86</v>
      </c>
      <c r="E399" s="6">
        <v>2812.0329197999999</v>
      </c>
      <c r="F399" s="4">
        <f t="shared" si="6"/>
        <v>0.22807000000000005</v>
      </c>
    </row>
    <row r="400" spans="1:6" ht="39" x14ac:dyDescent="0.25">
      <c r="A400" s="63" t="s">
        <v>3356</v>
      </c>
      <c r="B400" s="21" t="s">
        <v>2897</v>
      </c>
      <c r="C400" s="62" t="s">
        <v>3903</v>
      </c>
      <c r="D400" s="22">
        <v>2730.93</v>
      </c>
      <c r="E400" s="6">
        <v>2108.0867948999999</v>
      </c>
      <c r="F400" s="4">
        <f t="shared" si="6"/>
        <v>0.22806999999999999</v>
      </c>
    </row>
    <row r="401" spans="1:6" ht="39" x14ac:dyDescent="0.25">
      <c r="A401" s="63" t="s">
        <v>3357</v>
      </c>
      <c r="B401" s="21" t="s">
        <v>2897</v>
      </c>
      <c r="C401" s="62" t="s">
        <v>3902</v>
      </c>
      <c r="D401" s="22">
        <v>3786.14</v>
      </c>
      <c r="E401" s="6">
        <v>2922.6350502</v>
      </c>
      <c r="F401" s="4">
        <f t="shared" si="6"/>
        <v>0.22806999999999997</v>
      </c>
    </row>
    <row r="402" spans="1:6" ht="26.25" x14ac:dyDescent="0.25">
      <c r="A402" s="63" t="s">
        <v>3901</v>
      </c>
      <c r="B402" s="21" t="s">
        <v>2897</v>
      </c>
      <c r="C402" s="62" t="s">
        <v>3900</v>
      </c>
      <c r="D402" s="22">
        <v>1225</v>
      </c>
      <c r="E402" s="6">
        <v>945.61425000000008</v>
      </c>
      <c r="F402" s="4">
        <f t="shared" si="6"/>
        <v>0.22806999999999994</v>
      </c>
    </row>
    <row r="403" spans="1:6" ht="26.25" x14ac:dyDescent="0.25">
      <c r="A403" s="63" t="s">
        <v>3899</v>
      </c>
      <c r="B403" s="21" t="s">
        <v>2897</v>
      </c>
      <c r="C403" s="62" t="s">
        <v>3898</v>
      </c>
      <c r="D403" s="22">
        <v>1035.79</v>
      </c>
      <c r="E403" s="6">
        <v>799.55737469999997</v>
      </c>
      <c r="F403" s="4">
        <f t="shared" si="6"/>
        <v>0.22806999999999999</v>
      </c>
    </row>
    <row r="404" spans="1:6" ht="39" x14ac:dyDescent="0.25">
      <c r="A404" s="63" t="s">
        <v>3897</v>
      </c>
      <c r="B404" s="21" t="s">
        <v>2897</v>
      </c>
      <c r="C404" s="62" t="s">
        <v>3896</v>
      </c>
      <c r="D404" s="22">
        <v>2706.64</v>
      </c>
      <c r="E404" s="6">
        <v>2089.3366151999999</v>
      </c>
      <c r="F404" s="4">
        <f t="shared" si="6"/>
        <v>0.22807000000000002</v>
      </c>
    </row>
    <row r="405" spans="1:6" ht="39" x14ac:dyDescent="0.25">
      <c r="A405" s="63" t="s">
        <v>3895</v>
      </c>
      <c r="B405" s="21" t="s">
        <v>2897</v>
      </c>
      <c r="C405" s="62" t="s">
        <v>3894</v>
      </c>
      <c r="D405" s="22">
        <v>4080</v>
      </c>
      <c r="E405" s="6">
        <v>3149.4744000000001</v>
      </c>
      <c r="F405" s="4">
        <f t="shared" si="6"/>
        <v>0.22806999999999999</v>
      </c>
    </row>
    <row r="406" spans="1:6" ht="39" x14ac:dyDescent="0.25">
      <c r="A406" s="63" t="s">
        <v>3358</v>
      </c>
      <c r="B406" s="21" t="s">
        <v>2897</v>
      </c>
      <c r="C406" s="62" t="s">
        <v>3893</v>
      </c>
      <c r="D406" s="22">
        <v>1505.71</v>
      </c>
      <c r="E406" s="6">
        <v>1162.3027203000001</v>
      </c>
      <c r="F406" s="4">
        <f t="shared" si="6"/>
        <v>0.22806999999999991</v>
      </c>
    </row>
    <row r="407" spans="1:6" ht="39" x14ac:dyDescent="0.25">
      <c r="A407" s="63" t="s">
        <v>3359</v>
      </c>
      <c r="B407" s="21" t="s">
        <v>2897</v>
      </c>
      <c r="C407" s="62" t="s">
        <v>3892</v>
      </c>
      <c r="D407" s="22">
        <v>2709.07</v>
      </c>
      <c r="E407" s="6">
        <v>2091.2124051000001</v>
      </c>
      <c r="F407" s="4">
        <f t="shared" si="6"/>
        <v>0.22807000000000002</v>
      </c>
    </row>
    <row r="408" spans="1:6" ht="39" x14ac:dyDescent="0.25">
      <c r="A408" s="63" t="s">
        <v>3360</v>
      </c>
      <c r="B408" s="21" t="s">
        <v>2897</v>
      </c>
      <c r="C408" s="62" t="s">
        <v>3891</v>
      </c>
      <c r="D408" s="22">
        <v>2482</v>
      </c>
      <c r="E408" s="6">
        <v>1915.9302600000001</v>
      </c>
      <c r="F408" s="4">
        <f t="shared" si="6"/>
        <v>0.22806999999999997</v>
      </c>
    </row>
    <row r="409" spans="1:6" ht="39" x14ac:dyDescent="0.25">
      <c r="A409" s="63" t="s">
        <v>3890</v>
      </c>
      <c r="B409" s="21" t="s">
        <v>2897</v>
      </c>
      <c r="C409" s="62" t="s">
        <v>3889</v>
      </c>
      <c r="D409" s="22">
        <v>2380.8200000000002</v>
      </c>
      <c r="E409" s="6">
        <v>1837.8263826000002</v>
      </c>
      <c r="F409" s="4">
        <f t="shared" si="6"/>
        <v>0.22806999999999997</v>
      </c>
    </row>
    <row r="410" spans="1:6" ht="26.25" x14ac:dyDescent="0.25">
      <c r="A410" s="63" t="s">
        <v>3888</v>
      </c>
      <c r="B410" s="21" t="s">
        <v>2897</v>
      </c>
      <c r="C410" s="62" t="s">
        <v>3887</v>
      </c>
      <c r="D410" s="22">
        <v>1986.57</v>
      </c>
      <c r="E410" s="6">
        <v>1533.4929800999998</v>
      </c>
      <c r="F410" s="4">
        <f t="shared" si="6"/>
        <v>0.22807000000000005</v>
      </c>
    </row>
    <row r="411" spans="1:6" ht="26.25" x14ac:dyDescent="0.25">
      <c r="A411" s="63" t="s">
        <v>3361</v>
      </c>
      <c r="B411" s="21" t="s">
        <v>2897</v>
      </c>
      <c r="C411" s="62" t="s">
        <v>3886</v>
      </c>
      <c r="D411" s="22">
        <v>783.21</v>
      </c>
      <c r="E411" s="6">
        <v>604.58329530000003</v>
      </c>
      <c r="F411" s="4">
        <f t="shared" si="6"/>
        <v>0.22806999999999999</v>
      </c>
    </row>
    <row r="412" spans="1:6" ht="26.25" x14ac:dyDescent="0.25">
      <c r="A412" s="63" t="s">
        <v>3362</v>
      </c>
      <c r="B412" s="21" t="s">
        <v>2897</v>
      </c>
      <c r="C412" s="62" t="s">
        <v>3885</v>
      </c>
      <c r="D412" s="22">
        <v>2700.57</v>
      </c>
      <c r="E412" s="6">
        <v>2084.6510001000001</v>
      </c>
      <c r="F412" s="4">
        <f t="shared" si="6"/>
        <v>0.22806999999999999</v>
      </c>
    </row>
    <row r="413" spans="1:6" ht="26.25" x14ac:dyDescent="0.25">
      <c r="A413" s="63" t="s">
        <v>2929</v>
      </c>
      <c r="B413" s="21" t="s">
        <v>2897</v>
      </c>
      <c r="C413" s="62" t="s">
        <v>2928</v>
      </c>
      <c r="D413" s="22">
        <v>1130</v>
      </c>
      <c r="E413" s="6">
        <v>872.28089999999997</v>
      </c>
      <c r="F413" s="4">
        <f t="shared" si="6"/>
        <v>0.22807000000000002</v>
      </c>
    </row>
    <row r="414" spans="1:6" ht="26.25" x14ac:dyDescent="0.25">
      <c r="A414" s="63" t="s">
        <v>3363</v>
      </c>
      <c r="B414" s="21" t="s">
        <v>2897</v>
      </c>
      <c r="C414" s="62" t="s">
        <v>3884</v>
      </c>
      <c r="D414" s="22">
        <v>1394</v>
      </c>
      <c r="E414" s="6">
        <v>1076.07042</v>
      </c>
      <c r="F414" s="4">
        <f t="shared" si="6"/>
        <v>0.22806999999999999</v>
      </c>
    </row>
    <row r="415" spans="1:6" ht="64.5" x14ac:dyDescent="0.25">
      <c r="A415" s="63" t="s">
        <v>3883</v>
      </c>
      <c r="B415" s="21" t="s">
        <v>2897</v>
      </c>
      <c r="C415" s="62" t="s">
        <v>3882</v>
      </c>
      <c r="D415" s="22">
        <v>947.45</v>
      </c>
      <c r="E415" s="6">
        <v>731.36507849999998</v>
      </c>
      <c r="F415" s="4">
        <f t="shared" si="6"/>
        <v>0.22807000000000005</v>
      </c>
    </row>
    <row r="416" spans="1:6" ht="39" x14ac:dyDescent="0.25">
      <c r="A416" s="63" t="s">
        <v>3364</v>
      </c>
      <c r="B416" s="21" t="s">
        <v>2897</v>
      </c>
      <c r="C416" s="62" t="s">
        <v>3365</v>
      </c>
      <c r="D416" s="22">
        <v>1450</v>
      </c>
      <c r="E416" s="6">
        <v>1119.2984999999999</v>
      </c>
      <c r="F416" s="4">
        <f t="shared" si="6"/>
        <v>0.22807000000000008</v>
      </c>
    </row>
    <row r="417" spans="1:6" x14ac:dyDescent="0.25">
      <c r="A417" s="63" t="s">
        <v>3881</v>
      </c>
      <c r="B417" s="21" t="s">
        <v>2897</v>
      </c>
      <c r="C417" s="62" t="s">
        <v>3880</v>
      </c>
      <c r="D417" s="22">
        <v>1054.97</v>
      </c>
      <c r="E417" s="6">
        <v>814.36299210000004</v>
      </c>
      <c r="F417" s="4">
        <f t="shared" si="6"/>
        <v>0.22806999999999997</v>
      </c>
    </row>
    <row r="418" spans="1:6" ht="51.75" x14ac:dyDescent="0.25">
      <c r="A418" s="63" t="s">
        <v>3879</v>
      </c>
      <c r="B418" s="21" t="s">
        <v>2897</v>
      </c>
      <c r="C418" s="62" t="s">
        <v>3878</v>
      </c>
      <c r="D418" s="22">
        <v>1054.97</v>
      </c>
      <c r="E418" s="6">
        <v>814.36299210000004</v>
      </c>
      <c r="F418" s="4">
        <f t="shared" si="6"/>
        <v>0.22806999999999997</v>
      </c>
    </row>
    <row r="419" spans="1:6" x14ac:dyDescent="0.25">
      <c r="A419" s="63" t="s">
        <v>3877</v>
      </c>
      <c r="B419" s="21" t="s">
        <v>2897</v>
      </c>
      <c r="C419" s="62" t="s">
        <v>3876</v>
      </c>
      <c r="D419" s="22">
        <v>1054.97</v>
      </c>
      <c r="E419" s="6">
        <v>814.36299210000004</v>
      </c>
      <c r="F419" s="4">
        <f t="shared" si="6"/>
        <v>0.22806999999999997</v>
      </c>
    </row>
    <row r="420" spans="1:6" ht="51.75" x14ac:dyDescent="0.25">
      <c r="A420" s="63" t="s">
        <v>3875</v>
      </c>
      <c r="B420" s="21" t="s">
        <v>2897</v>
      </c>
      <c r="C420" s="62" t="s">
        <v>3874</v>
      </c>
      <c r="D420" s="22">
        <v>5358.74</v>
      </c>
      <c r="E420" s="6">
        <v>4136.5721682000003</v>
      </c>
      <c r="F420" s="4">
        <f t="shared" si="6"/>
        <v>0.22806999999999991</v>
      </c>
    </row>
    <row r="421" spans="1:6" ht="39" x14ac:dyDescent="0.25">
      <c r="A421" s="63" t="s">
        <v>3873</v>
      </c>
      <c r="B421" s="21" t="s">
        <v>2897</v>
      </c>
      <c r="C421" s="62" t="s">
        <v>3872</v>
      </c>
      <c r="D421" s="22">
        <v>1352</v>
      </c>
      <c r="E421" s="6">
        <v>1043.6493599999999</v>
      </c>
      <c r="F421" s="4">
        <f t="shared" si="6"/>
        <v>0.22807000000000008</v>
      </c>
    </row>
    <row r="422" spans="1:6" ht="26.25" x14ac:dyDescent="0.25">
      <c r="A422" s="63" t="s">
        <v>3366</v>
      </c>
      <c r="B422" s="21" t="s">
        <v>2897</v>
      </c>
      <c r="C422" s="62" t="s">
        <v>3367</v>
      </c>
      <c r="D422" s="22">
        <v>463.73</v>
      </c>
      <c r="E422" s="6">
        <v>357.9670989</v>
      </c>
      <c r="F422" s="4">
        <f t="shared" si="6"/>
        <v>0.22807000000000005</v>
      </c>
    </row>
    <row r="423" spans="1:6" ht="26.25" x14ac:dyDescent="0.25">
      <c r="A423" s="63" t="s">
        <v>3871</v>
      </c>
      <c r="B423" s="21" t="s">
        <v>2897</v>
      </c>
      <c r="C423" s="62" t="s">
        <v>3870</v>
      </c>
      <c r="D423" s="22">
        <v>990</v>
      </c>
      <c r="E423" s="6">
        <v>764.21069999999997</v>
      </c>
      <c r="F423" s="4">
        <f t="shared" si="6"/>
        <v>0.22807000000000002</v>
      </c>
    </row>
    <row r="424" spans="1:6" ht="26.25" x14ac:dyDescent="0.25">
      <c r="A424" s="63" t="s">
        <v>3368</v>
      </c>
      <c r="B424" s="21" t="s">
        <v>2897</v>
      </c>
      <c r="C424" s="62" t="s">
        <v>3869</v>
      </c>
      <c r="D424" s="22">
        <v>167.57</v>
      </c>
      <c r="E424" s="6">
        <v>129.35231010000001</v>
      </c>
      <c r="F424" s="4">
        <f t="shared" si="6"/>
        <v>0.22806999999999991</v>
      </c>
    </row>
    <row r="425" spans="1:6" ht="51.75" x14ac:dyDescent="0.25">
      <c r="A425" s="63" t="s">
        <v>3369</v>
      </c>
      <c r="B425" s="21" t="s">
        <v>2897</v>
      </c>
      <c r="C425" s="62" t="s">
        <v>3868</v>
      </c>
      <c r="D425" s="22">
        <v>6710.14</v>
      </c>
      <c r="E425" s="6">
        <v>5179.7583702000002</v>
      </c>
      <c r="F425" s="4">
        <f t="shared" si="6"/>
        <v>0.22807000000000002</v>
      </c>
    </row>
    <row r="426" spans="1:6" ht="39" x14ac:dyDescent="0.25">
      <c r="A426" s="63" t="s">
        <v>3370</v>
      </c>
      <c r="B426" s="21" t="s">
        <v>2897</v>
      </c>
      <c r="C426" s="62" t="s">
        <v>3867</v>
      </c>
      <c r="D426" s="22">
        <v>5440</v>
      </c>
      <c r="E426" s="6">
        <v>4199.2991999999995</v>
      </c>
      <c r="F426" s="4">
        <f t="shared" si="6"/>
        <v>0.22807000000000011</v>
      </c>
    </row>
    <row r="427" spans="1:6" ht="39" x14ac:dyDescent="0.25">
      <c r="A427" s="63" t="s">
        <v>3371</v>
      </c>
      <c r="B427" s="21" t="s">
        <v>2897</v>
      </c>
      <c r="C427" s="62" t="s">
        <v>3866</v>
      </c>
      <c r="D427" s="22">
        <v>6268.14</v>
      </c>
      <c r="E427" s="6">
        <v>4838.5653102000006</v>
      </c>
      <c r="F427" s="4">
        <f t="shared" si="6"/>
        <v>0.22806999999999994</v>
      </c>
    </row>
    <row r="428" spans="1:6" ht="39" x14ac:dyDescent="0.25">
      <c r="A428" s="63" t="s">
        <v>3372</v>
      </c>
      <c r="B428" s="21" t="s">
        <v>2897</v>
      </c>
      <c r="C428" s="62" t="s">
        <v>3373</v>
      </c>
      <c r="D428" s="22">
        <v>1820</v>
      </c>
      <c r="E428" s="6">
        <v>1404.9126000000001</v>
      </c>
      <c r="F428" s="4">
        <f t="shared" si="6"/>
        <v>0.22806999999999994</v>
      </c>
    </row>
    <row r="429" spans="1:6" ht="64.5" x14ac:dyDescent="0.25">
      <c r="A429" s="63" t="s">
        <v>3374</v>
      </c>
      <c r="B429" s="21" t="s">
        <v>2897</v>
      </c>
      <c r="C429" s="62" t="s">
        <v>3375</v>
      </c>
      <c r="D429" s="22">
        <v>2760</v>
      </c>
      <c r="E429" s="6">
        <v>2130.5268000000001</v>
      </c>
      <c r="F429" s="4">
        <f t="shared" si="6"/>
        <v>0.22806999999999997</v>
      </c>
    </row>
    <row r="430" spans="1:6" ht="39" x14ac:dyDescent="0.25">
      <c r="A430" s="63" t="s">
        <v>3865</v>
      </c>
      <c r="B430" s="21" t="s">
        <v>2897</v>
      </c>
      <c r="C430" s="62" t="s">
        <v>2197</v>
      </c>
      <c r="D430" s="22">
        <v>4943</v>
      </c>
      <c r="E430" s="6">
        <v>3815.6499899999999</v>
      </c>
      <c r="F430" s="4">
        <f t="shared" si="6"/>
        <v>0.22807000000000002</v>
      </c>
    </row>
    <row r="431" spans="1:6" ht="39" x14ac:dyDescent="0.25">
      <c r="A431" s="63" t="s">
        <v>3864</v>
      </c>
      <c r="B431" s="21" t="s">
        <v>2897</v>
      </c>
      <c r="C431" s="62" t="s">
        <v>3863</v>
      </c>
      <c r="D431" s="22">
        <v>1674.5</v>
      </c>
      <c r="E431" s="6">
        <v>1292.596785</v>
      </c>
      <c r="F431" s="4">
        <f t="shared" si="6"/>
        <v>0.22807000000000002</v>
      </c>
    </row>
    <row r="432" spans="1:6" ht="39" x14ac:dyDescent="0.25">
      <c r="A432" s="63" t="s">
        <v>3862</v>
      </c>
      <c r="B432" s="21" t="s">
        <v>2897</v>
      </c>
      <c r="C432" s="62" t="s">
        <v>3861</v>
      </c>
      <c r="D432" s="22">
        <v>1759.5</v>
      </c>
      <c r="E432" s="6">
        <v>1358.2108350000001</v>
      </c>
      <c r="F432" s="4">
        <f t="shared" si="6"/>
        <v>0.22806999999999994</v>
      </c>
    </row>
    <row r="433" spans="1:6" ht="26.25" x14ac:dyDescent="0.25">
      <c r="A433" s="63" t="s">
        <v>3860</v>
      </c>
      <c r="B433" s="21" t="s">
        <v>2897</v>
      </c>
      <c r="C433" s="62" t="s">
        <v>3859</v>
      </c>
      <c r="D433" s="22">
        <v>310.86</v>
      </c>
      <c r="E433" s="6">
        <v>239.96215979999999</v>
      </c>
      <c r="F433" s="4">
        <f t="shared" si="6"/>
        <v>0.22807000000000005</v>
      </c>
    </row>
    <row r="434" spans="1:6" ht="26.25" x14ac:dyDescent="0.25">
      <c r="A434" s="63" t="s">
        <v>3858</v>
      </c>
      <c r="B434" s="21" t="s">
        <v>2897</v>
      </c>
      <c r="C434" s="62" t="s">
        <v>3857</v>
      </c>
      <c r="D434" s="22">
        <v>318.14</v>
      </c>
      <c r="E434" s="6">
        <v>245.58181020000001</v>
      </c>
      <c r="F434" s="4">
        <f t="shared" si="6"/>
        <v>0.22806999999999994</v>
      </c>
    </row>
    <row r="435" spans="1:6" ht="39" x14ac:dyDescent="0.25">
      <c r="A435" s="63" t="s">
        <v>3856</v>
      </c>
      <c r="B435" s="21" t="s">
        <v>2897</v>
      </c>
      <c r="C435" s="62" t="s">
        <v>3855</v>
      </c>
      <c r="D435" s="22">
        <v>3651.36</v>
      </c>
      <c r="E435" s="6">
        <v>2818.5943248000003</v>
      </c>
      <c r="F435" s="4">
        <f t="shared" si="6"/>
        <v>0.22806999999999994</v>
      </c>
    </row>
    <row r="436" spans="1:6" ht="26.25" x14ac:dyDescent="0.25">
      <c r="A436" s="63" t="s">
        <v>3854</v>
      </c>
      <c r="B436" s="21" t="s">
        <v>2897</v>
      </c>
      <c r="C436" s="62" t="s">
        <v>3853</v>
      </c>
      <c r="D436" s="22">
        <v>5754.5</v>
      </c>
      <c r="E436" s="6">
        <v>4442.0711849999998</v>
      </c>
      <c r="F436" s="4">
        <f t="shared" si="6"/>
        <v>0.22807000000000005</v>
      </c>
    </row>
    <row r="437" spans="1:6" ht="39" x14ac:dyDescent="0.25">
      <c r="A437" s="63" t="s">
        <v>3852</v>
      </c>
      <c r="B437" s="21" t="s">
        <v>2897</v>
      </c>
      <c r="C437" s="62" t="s">
        <v>3851</v>
      </c>
      <c r="D437" s="22">
        <v>4777</v>
      </c>
      <c r="E437" s="6">
        <v>3687.5096100000001</v>
      </c>
      <c r="F437" s="4">
        <f t="shared" si="6"/>
        <v>0.22806999999999999</v>
      </c>
    </row>
    <row r="438" spans="1:6" ht="26.25" x14ac:dyDescent="0.25">
      <c r="A438" s="63" t="s">
        <v>3850</v>
      </c>
      <c r="B438" s="21" t="s">
        <v>2897</v>
      </c>
      <c r="C438" s="62" t="s">
        <v>3849</v>
      </c>
      <c r="D438" s="22">
        <v>3605.82</v>
      </c>
      <c r="E438" s="6">
        <v>2783.4406326000003</v>
      </c>
      <c r="F438" s="4">
        <f t="shared" si="6"/>
        <v>0.22806999999999994</v>
      </c>
    </row>
    <row r="439" spans="1:6" ht="64.5" x14ac:dyDescent="0.25">
      <c r="A439" s="63" t="s">
        <v>3848</v>
      </c>
      <c r="B439" s="21" t="s">
        <v>2897</v>
      </c>
      <c r="C439" s="62" t="s">
        <v>2226</v>
      </c>
      <c r="D439" s="22">
        <v>2137.5</v>
      </c>
      <c r="E439" s="6">
        <v>1650.0003750000001</v>
      </c>
      <c r="F439" s="4">
        <f t="shared" si="6"/>
        <v>0.22806999999999997</v>
      </c>
    </row>
    <row r="440" spans="1:6" ht="26.25" x14ac:dyDescent="0.25">
      <c r="A440" s="63" t="s">
        <v>3847</v>
      </c>
      <c r="B440" s="21" t="s">
        <v>2897</v>
      </c>
      <c r="C440" s="62" t="s">
        <v>3846</v>
      </c>
      <c r="D440" s="22">
        <v>586</v>
      </c>
      <c r="E440" s="6">
        <v>452.35097999999999</v>
      </c>
      <c r="F440" s="4">
        <f t="shared" si="6"/>
        <v>0.22807000000000002</v>
      </c>
    </row>
    <row r="441" spans="1:6" ht="26.25" x14ac:dyDescent="0.25">
      <c r="A441" s="63" t="s">
        <v>172</v>
      </c>
      <c r="B441" s="21" t="s">
        <v>2897</v>
      </c>
      <c r="C441" s="62" t="s">
        <v>173</v>
      </c>
      <c r="D441" s="22">
        <v>119.88</v>
      </c>
      <c r="E441" s="6">
        <v>92.538968400000002</v>
      </c>
      <c r="F441" s="4">
        <f t="shared" si="6"/>
        <v>0.22806999999999997</v>
      </c>
    </row>
    <row r="442" spans="1:6" ht="39" x14ac:dyDescent="0.25">
      <c r="A442" s="63" t="s">
        <v>288</v>
      </c>
      <c r="B442" s="21" t="s">
        <v>2897</v>
      </c>
      <c r="C442" s="62" t="s">
        <v>289</v>
      </c>
      <c r="D442" s="22">
        <v>148.66</v>
      </c>
      <c r="E442" s="6">
        <v>114.7551138</v>
      </c>
      <c r="F442" s="4">
        <f t="shared" si="6"/>
        <v>0.22806999999999997</v>
      </c>
    </row>
    <row r="443" spans="1:6" x14ac:dyDescent="0.25">
      <c r="A443" s="63" t="s">
        <v>174</v>
      </c>
      <c r="B443" s="21" t="s">
        <v>2897</v>
      </c>
      <c r="C443" s="62" t="s">
        <v>2236</v>
      </c>
      <c r="D443" s="22">
        <v>191.82</v>
      </c>
      <c r="E443" s="6">
        <v>148.07161259999998</v>
      </c>
      <c r="F443" s="4">
        <f t="shared" si="6"/>
        <v>0.22807000000000008</v>
      </c>
    </row>
    <row r="444" spans="1:6" x14ac:dyDescent="0.25">
      <c r="A444" s="63" t="s">
        <v>603</v>
      </c>
      <c r="B444" s="21" t="s">
        <v>2897</v>
      </c>
      <c r="C444" s="62" t="s">
        <v>604</v>
      </c>
      <c r="D444" s="22">
        <v>45.71</v>
      </c>
      <c r="E444" s="6">
        <v>35.284920300000003</v>
      </c>
      <c r="F444" s="4">
        <f t="shared" si="6"/>
        <v>0.22806999999999994</v>
      </c>
    </row>
    <row r="445" spans="1:6" x14ac:dyDescent="0.25">
      <c r="A445" s="63" t="s">
        <v>454</v>
      </c>
      <c r="B445" s="21" t="s">
        <v>2897</v>
      </c>
      <c r="C445" s="62" t="s">
        <v>455</v>
      </c>
      <c r="D445" s="22">
        <v>87.84</v>
      </c>
      <c r="E445" s="6">
        <v>67.806331200000002</v>
      </c>
      <c r="F445" s="4">
        <f t="shared" si="6"/>
        <v>0.22806999999999999</v>
      </c>
    </row>
    <row r="446" spans="1:6" x14ac:dyDescent="0.25">
      <c r="A446" s="63" t="s">
        <v>456</v>
      </c>
      <c r="B446" s="21" t="s">
        <v>2897</v>
      </c>
      <c r="C446" s="62" t="s">
        <v>457</v>
      </c>
      <c r="D446" s="22">
        <v>42.74</v>
      </c>
      <c r="E446" s="6">
        <v>32.992288200000004</v>
      </c>
      <c r="F446" s="4">
        <f t="shared" si="6"/>
        <v>0.22806999999999994</v>
      </c>
    </row>
    <row r="447" spans="1:6" x14ac:dyDescent="0.25">
      <c r="A447" s="63" t="s">
        <v>605</v>
      </c>
      <c r="B447" s="21" t="s">
        <v>2897</v>
      </c>
      <c r="C447" s="62" t="s">
        <v>606</v>
      </c>
      <c r="D447" s="22">
        <v>25.89</v>
      </c>
      <c r="E447" s="6">
        <v>19.985267700000001</v>
      </c>
      <c r="F447" s="4">
        <f t="shared" si="6"/>
        <v>0.22806999999999997</v>
      </c>
    </row>
    <row r="448" spans="1:6" x14ac:dyDescent="0.25">
      <c r="A448" s="63" t="s">
        <v>607</v>
      </c>
      <c r="B448" s="21" t="s">
        <v>2897</v>
      </c>
      <c r="C448" s="62" t="s">
        <v>608</v>
      </c>
      <c r="D448" s="22">
        <v>30.99</v>
      </c>
      <c r="E448" s="6">
        <v>23.922110699999998</v>
      </c>
      <c r="F448" s="4">
        <f t="shared" si="6"/>
        <v>0.22807000000000005</v>
      </c>
    </row>
    <row r="449" spans="1:6" x14ac:dyDescent="0.25">
      <c r="A449" s="63" t="s">
        <v>609</v>
      </c>
      <c r="B449" s="21" t="s">
        <v>2897</v>
      </c>
      <c r="C449" s="62" t="s">
        <v>610</v>
      </c>
      <c r="D449" s="22">
        <v>30.99</v>
      </c>
      <c r="E449" s="6">
        <v>23.922110699999998</v>
      </c>
      <c r="F449" s="4">
        <f t="shared" si="6"/>
        <v>0.22807000000000005</v>
      </c>
    </row>
    <row r="450" spans="1:6" x14ac:dyDescent="0.25">
      <c r="A450" s="63" t="s">
        <v>458</v>
      </c>
      <c r="B450" s="21" t="s">
        <v>2897</v>
      </c>
      <c r="C450" s="62" t="s">
        <v>459</v>
      </c>
      <c r="D450" s="22">
        <v>41.55</v>
      </c>
      <c r="E450" s="6">
        <v>32.073691499999995</v>
      </c>
      <c r="F450" s="4">
        <f t="shared" si="6"/>
        <v>0.22807000000000005</v>
      </c>
    </row>
    <row r="451" spans="1:6" x14ac:dyDescent="0.25">
      <c r="A451" s="63" t="s">
        <v>611</v>
      </c>
      <c r="B451" s="21" t="s">
        <v>2897</v>
      </c>
      <c r="C451" s="62" t="s">
        <v>612</v>
      </c>
      <c r="D451" s="22">
        <v>29.33</v>
      </c>
      <c r="E451" s="6">
        <v>22.640706899999998</v>
      </c>
      <c r="F451" s="4">
        <f t="shared" ref="F451:F514" si="7">(D451-E451)/D451</f>
        <v>0.22807000000000002</v>
      </c>
    </row>
    <row r="452" spans="1:6" x14ac:dyDescent="0.25">
      <c r="A452" s="63" t="s">
        <v>254</v>
      </c>
      <c r="B452" s="21" t="s">
        <v>2897</v>
      </c>
      <c r="C452" s="62" t="s">
        <v>255</v>
      </c>
      <c r="D452" s="22">
        <v>15.41</v>
      </c>
      <c r="E452" s="6">
        <v>11.8954413</v>
      </c>
      <c r="F452" s="4">
        <f t="shared" si="7"/>
        <v>0.22807000000000002</v>
      </c>
    </row>
    <row r="453" spans="1:6" x14ac:dyDescent="0.25">
      <c r="A453" s="63" t="s">
        <v>613</v>
      </c>
      <c r="B453" s="21" t="s">
        <v>2897</v>
      </c>
      <c r="C453" s="62" t="s">
        <v>614</v>
      </c>
      <c r="D453" s="22">
        <v>21.25</v>
      </c>
      <c r="E453" s="6">
        <v>16.403512499999998</v>
      </c>
      <c r="F453" s="4">
        <f t="shared" si="7"/>
        <v>0.22807000000000011</v>
      </c>
    </row>
    <row r="454" spans="1:6" x14ac:dyDescent="0.25">
      <c r="A454" s="63" t="s">
        <v>615</v>
      </c>
      <c r="B454" s="21" t="s">
        <v>2897</v>
      </c>
      <c r="C454" s="62" t="s">
        <v>616</v>
      </c>
      <c r="D454" s="22">
        <v>64.83</v>
      </c>
      <c r="E454" s="6">
        <v>50.044221899999997</v>
      </c>
      <c r="F454" s="4">
        <f t="shared" si="7"/>
        <v>0.22807000000000002</v>
      </c>
    </row>
    <row r="455" spans="1:6" x14ac:dyDescent="0.25">
      <c r="A455" s="63" t="s">
        <v>617</v>
      </c>
      <c r="B455" s="21" t="s">
        <v>2897</v>
      </c>
      <c r="C455" s="62" t="s">
        <v>618</v>
      </c>
      <c r="D455" s="22">
        <v>64.83</v>
      </c>
      <c r="E455" s="6">
        <v>50.044221899999997</v>
      </c>
      <c r="F455" s="4">
        <f t="shared" si="7"/>
        <v>0.22807000000000002</v>
      </c>
    </row>
    <row r="456" spans="1:6" x14ac:dyDescent="0.25">
      <c r="A456" s="63" t="s">
        <v>619</v>
      </c>
      <c r="B456" s="21" t="s">
        <v>2897</v>
      </c>
      <c r="C456" s="62" t="s">
        <v>620</v>
      </c>
      <c r="D456" s="22">
        <v>67.67</v>
      </c>
      <c r="E456" s="6">
        <v>52.2365031</v>
      </c>
      <c r="F456" s="4">
        <f t="shared" si="7"/>
        <v>0.22807000000000002</v>
      </c>
    </row>
    <row r="457" spans="1:6" x14ac:dyDescent="0.25">
      <c r="A457" s="63" t="s">
        <v>621</v>
      </c>
      <c r="B457" s="21" t="s">
        <v>2897</v>
      </c>
      <c r="C457" s="62" t="s">
        <v>622</v>
      </c>
      <c r="D457" s="22">
        <v>168.56</v>
      </c>
      <c r="E457" s="6">
        <v>130.11652079999999</v>
      </c>
      <c r="F457" s="4">
        <f t="shared" si="7"/>
        <v>0.22807000000000008</v>
      </c>
    </row>
    <row r="458" spans="1:6" x14ac:dyDescent="0.25">
      <c r="A458" s="63" t="s">
        <v>623</v>
      </c>
      <c r="B458" s="21" t="s">
        <v>2897</v>
      </c>
      <c r="C458" s="62" t="s">
        <v>624</v>
      </c>
      <c r="D458" s="22">
        <v>18.600000000000001</v>
      </c>
      <c r="E458" s="6">
        <v>14.357898000000002</v>
      </c>
      <c r="F458" s="4">
        <f t="shared" si="7"/>
        <v>0.22806999999999994</v>
      </c>
    </row>
    <row r="459" spans="1:6" x14ac:dyDescent="0.25">
      <c r="A459" s="63" t="s">
        <v>625</v>
      </c>
      <c r="B459" s="21" t="s">
        <v>2897</v>
      </c>
      <c r="C459" s="62" t="s">
        <v>626</v>
      </c>
      <c r="D459" s="22">
        <v>13.89</v>
      </c>
      <c r="E459" s="6">
        <v>10.7221077</v>
      </c>
      <c r="F459" s="4">
        <f t="shared" si="7"/>
        <v>0.22806999999999999</v>
      </c>
    </row>
    <row r="460" spans="1:6" ht="26.25" x14ac:dyDescent="0.25">
      <c r="A460" s="63" t="s">
        <v>627</v>
      </c>
      <c r="B460" s="21" t="s">
        <v>2897</v>
      </c>
      <c r="C460" s="62" t="s">
        <v>628</v>
      </c>
      <c r="D460" s="22">
        <v>81.08</v>
      </c>
      <c r="E460" s="6">
        <v>62.5880844</v>
      </c>
      <c r="F460" s="4">
        <f t="shared" si="7"/>
        <v>0.22806999999999999</v>
      </c>
    </row>
    <row r="461" spans="1:6" x14ac:dyDescent="0.25">
      <c r="A461" s="63" t="s">
        <v>629</v>
      </c>
      <c r="B461" s="21" t="s">
        <v>2897</v>
      </c>
      <c r="C461" s="62" t="s">
        <v>630</v>
      </c>
      <c r="D461" s="22">
        <v>13.71</v>
      </c>
      <c r="E461" s="6">
        <v>10.583160300000001</v>
      </c>
      <c r="F461" s="4">
        <f t="shared" si="7"/>
        <v>0.22806999999999997</v>
      </c>
    </row>
    <row r="462" spans="1:6" x14ac:dyDescent="0.25">
      <c r="A462" s="63" t="s">
        <v>631</v>
      </c>
      <c r="B462" s="21" t="s">
        <v>2897</v>
      </c>
      <c r="C462" s="62" t="s">
        <v>632</v>
      </c>
      <c r="D462" s="22">
        <v>13.71</v>
      </c>
      <c r="E462" s="6">
        <v>10.583160300000001</v>
      </c>
      <c r="F462" s="4">
        <f t="shared" si="7"/>
        <v>0.22806999999999997</v>
      </c>
    </row>
    <row r="463" spans="1:6" x14ac:dyDescent="0.25">
      <c r="A463" s="63" t="s">
        <v>633</v>
      </c>
      <c r="B463" s="21" t="s">
        <v>2897</v>
      </c>
      <c r="C463" s="62" t="s">
        <v>634</v>
      </c>
      <c r="D463" s="22">
        <v>15.32</v>
      </c>
      <c r="E463" s="6">
        <v>11.8259676</v>
      </c>
      <c r="F463" s="4">
        <f t="shared" si="7"/>
        <v>0.22806999999999999</v>
      </c>
    </row>
    <row r="464" spans="1:6" x14ac:dyDescent="0.25">
      <c r="A464" s="63" t="s">
        <v>460</v>
      </c>
      <c r="B464" s="21" t="s">
        <v>2897</v>
      </c>
      <c r="C464" s="62" t="s">
        <v>461</v>
      </c>
      <c r="D464" s="22">
        <v>11.04</v>
      </c>
      <c r="E464" s="6">
        <v>8.5221071999999989</v>
      </c>
      <c r="F464" s="4">
        <f t="shared" si="7"/>
        <v>0.22807000000000005</v>
      </c>
    </row>
    <row r="465" spans="1:6" x14ac:dyDescent="0.25">
      <c r="A465" s="63" t="s">
        <v>462</v>
      </c>
      <c r="B465" s="21" t="s">
        <v>2897</v>
      </c>
      <c r="C465" s="62" t="s">
        <v>463</v>
      </c>
      <c r="D465" s="22">
        <v>8.32</v>
      </c>
      <c r="E465" s="6">
        <v>6.4224576000000004</v>
      </c>
      <c r="F465" s="4">
        <f t="shared" si="7"/>
        <v>0.22806999999999997</v>
      </c>
    </row>
    <row r="466" spans="1:6" x14ac:dyDescent="0.25">
      <c r="A466" s="63" t="s">
        <v>738</v>
      </c>
      <c r="B466" s="21" t="s">
        <v>2897</v>
      </c>
      <c r="C466" s="62" t="s">
        <v>739</v>
      </c>
      <c r="D466" s="22">
        <v>14.25</v>
      </c>
      <c r="E466" s="6">
        <v>11.000002500000001</v>
      </c>
      <c r="F466" s="4">
        <f t="shared" si="7"/>
        <v>0.22806999999999994</v>
      </c>
    </row>
    <row r="467" spans="1:6" x14ac:dyDescent="0.25">
      <c r="A467" s="63" t="s">
        <v>740</v>
      </c>
      <c r="B467" s="21" t="s">
        <v>2897</v>
      </c>
      <c r="C467" s="62" t="s">
        <v>741</v>
      </c>
      <c r="D467" s="22">
        <v>85.47</v>
      </c>
      <c r="E467" s="6">
        <v>65.976857100000004</v>
      </c>
      <c r="F467" s="4">
        <f t="shared" si="7"/>
        <v>0.22806999999999994</v>
      </c>
    </row>
    <row r="468" spans="1:6" x14ac:dyDescent="0.25">
      <c r="A468" s="63" t="s">
        <v>742</v>
      </c>
      <c r="B468" s="21" t="s">
        <v>2897</v>
      </c>
      <c r="C468" s="62" t="s">
        <v>743</v>
      </c>
      <c r="D468" s="22">
        <v>1009</v>
      </c>
      <c r="E468" s="6">
        <v>778.87737000000004</v>
      </c>
      <c r="F468" s="4">
        <f t="shared" si="7"/>
        <v>0.22806999999999997</v>
      </c>
    </row>
    <row r="469" spans="1:6" x14ac:dyDescent="0.25">
      <c r="A469" s="63" t="s">
        <v>635</v>
      </c>
      <c r="B469" s="21" t="s">
        <v>2897</v>
      </c>
      <c r="C469" s="62" t="s">
        <v>636</v>
      </c>
      <c r="D469" s="22">
        <v>32.17</v>
      </c>
      <c r="E469" s="6">
        <v>24.832988100000001</v>
      </c>
      <c r="F469" s="4">
        <f t="shared" si="7"/>
        <v>0.22806999999999999</v>
      </c>
    </row>
    <row r="470" spans="1:6" x14ac:dyDescent="0.25">
      <c r="A470" s="63" t="s">
        <v>637</v>
      </c>
      <c r="B470" s="21" t="s">
        <v>2897</v>
      </c>
      <c r="C470" s="62" t="s">
        <v>638</v>
      </c>
      <c r="D470" s="22">
        <v>32.17</v>
      </c>
      <c r="E470" s="6">
        <v>24.832988100000001</v>
      </c>
      <c r="F470" s="4">
        <f t="shared" si="7"/>
        <v>0.22806999999999999</v>
      </c>
    </row>
    <row r="471" spans="1:6" ht="26.25" x14ac:dyDescent="0.25">
      <c r="A471" s="63" t="s">
        <v>639</v>
      </c>
      <c r="B471" s="21" t="s">
        <v>2897</v>
      </c>
      <c r="C471" s="62" t="s">
        <v>640</v>
      </c>
      <c r="D471" s="22">
        <v>39.89</v>
      </c>
      <c r="E471" s="6">
        <v>30.792287700000003</v>
      </c>
      <c r="F471" s="4">
        <f t="shared" si="7"/>
        <v>0.22806999999999994</v>
      </c>
    </row>
    <row r="472" spans="1:6" x14ac:dyDescent="0.25">
      <c r="A472" s="63" t="s">
        <v>765</v>
      </c>
      <c r="B472" s="21" t="s">
        <v>2897</v>
      </c>
      <c r="C472" s="62" t="s">
        <v>766</v>
      </c>
      <c r="D472" s="22">
        <v>17.809999999999999</v>
      </c>
      <c r="E472" s="6">
        <v>13.748073299999998</v>
      </c>
      <c r="F472" s="4">
        <f t="shared" si="7"/>
        <v>0.22807000000000005</v>
      </c>
    </row>
    <row r="473" spans="1:6" x14ac:dyDescent="0.25">
      <c r="A473" s="63" t="s">
        <v>1300</v>
      </c>
      <c r="B473" s="21" t="s">
        <v>2897</v>
      </c>
      <c r="C473" s="62" t="s">
        <v>1301</v>
      </c>
      <c r="D473" s="22">
        <v>49.1</v>
      </c>
      <c r="E473" s="6">
        <v>37.901763000000003</v>
      </c>
      <c r="F473" s="4">
        <f t="shared" si="7"/>
        <v>0.22806999999999997</v>
      </c>
    </row>
    <row r="474" spans="1:6" x14ac:dyDescent="0.25">
      <c r="A474" s="63" t="s">
        <v>1019</v>
      </c>
      <c r="B474" s="21" t="s">
        <v>2897</v>
      </c>
      <c r="C474" s="62" t="s">
        <v>1020</v>
      </c>
      <c r="D474" s="22">
        <v>8.08</v>
      </c>
      <c r="E474" s="6">
        <v>6.2371943999999999</v>
      </c>
      <c r="F474" s="4">
        <f t="shared" si="7"/>
        <v>0.22807000000000002</v>
      </c>
    </row>
    <row r="475" spans="1:6" ht="51.75" x14ac:dyDescent="0.25">
      <c r="A475" s="63" t="s">
        <v>1302</v>
      </c>
      <c r="B475" s="21" t="s">
        <v>2897</v>
      </c>
      <c r="C475" s="62" t="s">
        <v>1303</v>
      </c>
      <c r="D475" s="22">
        <v>71.23</v>
      </c>
      <c r="E475" s="6">
        <v>54.984573900000001</v>
      </c>
      <c r="F475" s="4">
        <f t="shared" si="7"/>
        <v>0.22807000000000002</v>
      </c>
    </row>
    <row r="476" spans="1:6" x14ac:dyDescent="0.25">
      <c r="A476" s="63" t="s">
        <v>3163</v>
      </c>
      <c r="B476" s="21" t="s">
        <v>2897</v>
      </c>
      <c r="C476" s="62" t="s">
        <v>3164</v>
      </c>
      <c r="D476" s="22">
        <v>10.6</v>
      </c>
      <c r="E476" s="6">
        <v>8.1824580000000005</v>
      </c>
      <c r="F476" s="4">
        <f t="shared" si="7"/>
        <v>0.22806999999999994</v>
      </c>
    </row>
    <row r="477" spans="1:6" x14ac:dyDescent="0.25">
      <c r="A477" s="63" t="s">
        <v>3516</v>
      </c>
      <c r="B477" s="21" t="s">
        <v>2897</v>
      </c>
      <c r="C477" s="62" t="s">
        <v>3517</v>
      </c>
      <c r="D477" s="22">
        <v>61.7</v>
      </c>
      <c r="E477" s="6">
        <v>47.628081000000002</v>
      </c>
      <c r="F477" s="4">
        <f t="shared" si="7"/>
        <v>0.22806999999999999</v>
      </c>
    </row>
    <row r="478" spans="1:6" x14ac:dyDescent="0.25">
      <c r="A478" s="63" t="s">
        <v>641</v>
      </c>
      <c r="B478" s="21" t="s">
        <v>2897</v>
      </c>
      <c r="C478" s="62" t="s">
        <v>642</v>
      </c>
      <c r="D478" s="22">
        <v>7.11</v>
      </c>
      <c r="E478" s="6">
        <v>5.4884222999999999</v>
      </c>
      <c r="F478" s="4">
        <f t="shared" si="7"/>
        <v>0.22807000000000005</v>
      </c>
    </row>
    <row r="479" spans="1:6" x14ac:dyDescent="0.25">
      <c r="A479" s="63" t="s">
        <v>643</v>
      </c>
      <c r="B479" s="21" t="s">
        <v>2897</v>
      </c>
      <c r="C479" s="62" t="s">
        <v>644</v>
      </c>
      <c r="D479" s="22">
        <v>6.18</v>
      </c>
      <c r="E479" s="6">
        <v>4.7705273999999998</v>
      </c>
      <c r="F479" s="4">
        <f t="shared" si="7"/>
        <v>0.22806999999999999</v>
      </c>
    </row>
    <row r="480" spans="1:6" x14ac:dyDescent="0.25">
      <c r="A480" s="63" t="s">
        <v>645</v>
      </c>
      <c r="B480" s="21" t="s">
        <v>2897</v>
      </c>
      <c r="C480" s="62" t="s">
        <v>646</v>
      </c>
      <c r="D480" s="22">
        <v>6.41</v>
      </c>
      <c r="E480" s="6">
        <v>4.9480713000000005</v>
      </c>
      <c r="F480" s="4">
        <f t="shared" si="7"/>
        <v>0.22806999999999994</v>
      </c>
    </row>
    <row r="481" spans="1:6" ht="26.25" x14ac:dyDescent="0.25">
      <c r="A481" s="63" t="s">
        <v>464</v>
      </c>
      <c r="B481" s="21" t="s">
        <v>2897</v>
      </c>
      <c r="C481" s="62" t="s">
        <v>465</v>
      </c>
      <c r="D481" s="22">
        <v>5.94</v>
      </c>
      <c r="E481" s="6">
        <v>4.5852642000000001</v>
      </c>
      <c r="F481" s="4">
        <f t="shared" si="7"/>
        <v>0.22807000000000002</v>
      </c>
    </row>
    <row r="482" spans="1:6" x14ac:dyDescent="0.25">
      <c r="A482" s="63" t="s">
        <v>207</v>
      </c>
      <c r="B482" s="21" t="s">
        <v>2897</v>
      </c>
      <c r="C482" s="62" t="s">
        <v>208</v>
      </c>
      <c r="D482" s="22">
        <v>1268.96</v>
      </c>
      <c r="E482" s="6">
        <v>979.54829280000001</v>
      </c>
      <c r="F482" s="4">
        <f t="shared" si="7"/>
        <v>0.22807000000000002</v>
      </c>
    </row>
    <row r="483" spans="1:6" x14ac:dyDescent="0.25">
      <c r="A483" s="63" t="s">
        <v>209</v>
      </c>
      <c r="B483" s="21" t="s">
        <v>2897</v>
      </c>
      <c r="C483" s="62" t="s">
        <v>210</v>
      </c>
      <c r="D483" s="22">
        <v>288.39999999999998</v>
      </c>
      <c r="E483" s="6">
        <v>222.62461199999998</v>
      </c>
      <c r="F483" s="4">
        <f t="shared" si="7"/>
        <v>0.22806999999999999</v>
      </c>
    </row>
    <row r="484" spans="1:6" x14ac:dyDescent="0.25">
      <c r="A484" s="63" t="s">
        <v>211</v>
      </c>
      <c r="B484" s="21" t="s">
        <v>2897</v>
      </c>
      <c r="C484" s="62" t="s">
        <v>212</v>
      </c>
      <c r="D484" s="22">
        <v>403.76</v>
      </c>
      <c r="E484" s="6">
        <v>311.67445680000003</v>
      </c>
      <c r="F484" s="4">
        <f t="shared" si="7"/>
        <v>0.22806999999999991</v>
      </c>
    </row>
    <row r="485" spans="1:6" x14ac:dyDescent="0.25">
      <c r="A485" s="63" t="s">
        <v>1304</v>
      </c>
      <c r="B485" s="21" t="s">
        <v>2897</v>
      </c>
      <c r="C485" s="62" t="s">
        <v>1305</v>
      </c>
      <c r="D485" s="22">
        <v>334.55</v>
      </c>
      <c r="E485" s="6">
        <v>258.24918150000002</v>
      </c>
      <c r="F485" s="4">
        <f t="shared" si="7"/>
        <v>0.22806999999999997</v>
      </c>
    </row>
    <row r="486" spans="1:6" x14ac:dyDescent="0.25">
      <c r="A486" s="63" t="s">
        <v>2700</v>
      </c>
      <c r="B486" s="21" t="s">
        <v>2897</v>
      </c>
      <c r="C486" s="62" t="s">
        <v>2701</v>
      </c>
      <c r="D486" s="22">
        <v>1168.8499999999999</v>
      </c>
      <c r="E486" s="6">
        <v>902.27038049999987</v>
      </c>
      <c r="F486" s="4">
        <f t="shared" si="7"/>
        <v>0.22807000000000005</v>
      </c>
    </row>
    <row r="487" spans="1:6" x14ac:dyDescent="0.25">
      <c r="A487" s="63" t="s">
        <v>2702</v>
      </c>
      <c r="B487" s="21" t="s">
        <v>2897</v>
      </c>
      <c r="C487" s="62" t="s">
        <v>2703</v>
      </c>
      <c r="D487" s="22">
        <v>1858.17</v>
      </c>
      <c r="E487" s="6">
        <v>1434.3771681000001</v>
      </c>
      <c r="F487" s="4">
        <f t="shared" si="7"/>
        <v>0.22806999999999999</v>
      </c>
    </row>
    <row r="488" spans="1:6" ht="39" x14ac:dyDescent="0.25">
      <c r="A488" s="63" t="s">
        <v>312</v>
      </c>
      <c r="B488" s="21" t="s">
        <v>2897</v>
      </c>
      <c r="C488" s="62" t="s">
        <v>313</v>
      </c>
      <c r="D488" s="22">
        <v>225.54</v>
      </c>
      <c r="E488" s="6">
        <v>174.10109219999998</v>
      </c>
      <c r="F488" s="4">
        <f t="shared" si="7"/>
        <v>0.22807000000000005</v>
      </c>
    </row>
    <row r="489" spans="1:6" x14ac:dyDescent="0.25">
      <c r="A489" s="63" t="s">
        <v>1306</v>
      </c>
      <c r="B489" s="21" t="s">
        <v>2897</v>
      </c>
      <c r="C489" s="62" t="s">
        <v>1307</v>
      </c>
      <c r="D489" s="22">
        <v>7.66</v>
      </c>
      <c r="E489" s="6">
        <v>5.9129838000000001</v>
      </c>
      <c r="F489" s="4">
        <f t="shared" si="7"/>
        <v>0.22806999999999999</v>
      </c>
    </row>
    <row r="490" spans="1:6" x14ac:dyDescent="0.25">
      <c r="A490" s="63" t="s">
        <v>466</v>
      </c>
      <c r="B490" s="21" t="s">
        <v>2897</v>
      </c>
      <c r="C490" s="62" t="s">
        <v>467</v>
      </c>
      <c r="D490" s="22">
        <v>70.05</v>
      </c>
      <c r="E490" s="6">
        <v>54.073696499999997</v>
      </c>
      <c r="F490" s="4">
        <f t="shared" si="7"/>
        <v>0.22807000000000002</v>
      </c>
    </row>
    <row r="491" spans="1:6" x14ac:dyDescent="0.25">
      <c r="A491" s="63" t="s">
        <v>468</v>
      </c>
      <c r="B491" s="21" t="s">
        <v>2897</v>
      </c>
      <c r="C491" s="62" t="s">
        <v>469</v>
      </c>
      <c r="D491" s="22">
        <v>5.35</v>
      </c>
      <c r="E491" s="6">
        <v>4.1298254999999999</v>
      </c>
      <c r="F491" s="4">
        <f t="shared" si="7"/>
        <v>0.22806999999999997</v>
      </c>
    </row>
    <row r="492" spans="1:6" x14ac:dyDescent="0.25">
      <c r="A492" s="63" t="s">
        <v>647</v>
      </c>
      <c r="B492" s="21" t="s">
        <v>2897</v>
      </c>
      <c r="C492" s="62" t="s">
        <v>648</v>
      </c>
      <c r="D492" s="22">
        <v>8.41</v>
      </c>
      <c r="E492" s="6">
        <v>6.4919313000000001</v>
      </c>
      <c r="F492" s="4">
        <f t="shared" si="7"/>
        <v>0.22806999999999999</v>
      </c>
    </row>
    <row r="493" spans="1:6" x14ac:dyDescent="0.25">
      <c r="A493" s="63" t="s">
        <v>649</v>
      </c>
      <c r="B493" s="21" t="s">
        <v>2897</v>
      </c>
      <c r="C493" s="62" t="s">
        <v>650</v>
      </c>
      <c r="D493" s="22">
        <v>14.35</v>
      </c>
      <c r="E493" s="6">
        <v>11.0771955</v>
      </c>
      <c r="F493" s="4">
        <f t="shared" si="7"/>
        <v>0.22806999999999997</v>
      </c>
    </row>
    <row r="494" spans="1:6" x14ac:dyDescent="0.25">
      <c r="A494" s="63" t="s">
        <v>470</v>
      </c>
      <c r="B494" s="21" t="s">
        <v>2897</v>
      </c>
      <c r="C494" s="62" t="s">
        <v>471</v>
      </c>
      <c r="D494" s="22">
        <v>162.55000000000001</v>
      </c>
      <c r="E494" s="6">
        <v>125.47722150000001</v>
      </c>
      <c r="F494" s="4">
        <f t="shared" si="7"/>
        <v>0.22806999999999997</v>
      </c>
    </row>
    <row r="495" spans="1:6" x14ac:dyDescent="0.25">
      <c r="A495" s="63" t="s">
        <v>651</v>
      </c>
      <c r="B495" s="21" t="s">
        <v>2897</v>
      </c>
      <c r="C495" s="62" t="s">
        <v>652</v>
      </c>
      <c r="D495" s="22">
        <v>42.97</v>
      </c>
      <c r="E495" s="6">
        <v>33.169832100000001</v>
      </c>
      <c r="F495" s="4">
        <f t="shared" si="7"/>
        <v>0.22806999999999997</v>
      </c>
    </row>
    <row r="496" spans="1:6" x14ac:dyDescent="0.25">
      <c r="A496" s="63" t="s">
        <v>472</v>
      </c>
      <c r="B496" s="21" t="s">
        <v>2897</v>
      </c>
      <c r="C496" s="62" t="s">
        <v>473</v>
      </c>
      <c r="D496" s="22">
        <v>353.75</v>
      </c>
      <c r="E496" s="6">
        <v>273.07023750000002</v>
      </c>
      <c r="F496" s="4">
        <f t="shared" si="7"/>
        <v>0.22806999999999994</v>
      </c>
    </row>
    <row r="497" spans="1:6" x14ac:dyDescent="0.25">
      <c r="A497" s="63" t="s">
        <v>474</v>
      </c>
      <c r="B497" s="21" t="s">
        <v>2897</v>
      </c>
      <c r="C497" s="62" t="s">
        <v>475</v>
      </c>
      <c r="D497" s="22">
        <v>123.01</v>
      </c>
      <c r="E497" s="6">
        <v>94.955109300000004</v>
      </c>
      <c r="F497" s="4">
        <f t="shared" si="7"/>
        <v>0.22806999999999999</v>
      </c>
    </row>
    <row r="498" spans="1:6" ht="26.25" x14ac:dyDescent="0.25">
      <c r="A498" s="63" t="s">
        <v>1021</v>
      </c>
      <c r="B498" s="21" t="s">
        <v>2897</v>
      </c>
      <c r="C498" s="62" t="s">
        <v>1022</v>
      </c>
      <c r="D498" s="22">
        <v>367.99</v>
      </c>
      <c r="E498" s="6">
        <v>284.06252069999999</v>
      </c>
      <c r="F498" s="4">
        <f t="shared" si="7"/>
        <v>0.22807000000000005</v>
      </c>
    </row>
    <row r="499" spans="1:6" x14ac:dyDescent="0.25">
      <c r="A499" s="63" t="s">
        <v>699</v>
      </c>
      <c r="B499" s="21" t="s">
        <v>2897</v>
      </c>
      <c r="C499" s="62" t="s">
        <v>700</v>
      </c>
      <c r="D499" s="22">
        <v>195.16</v>
      </c>
      <c r="E499" s="6">
        <v>150.6498588</v>
      </c>
      <c r="F499" s="4">
        <f t="shared" si="7"/>
        <v>0.22806999999999997</v>
      </c>
    </row>
    <row r="500" spans="1:6" x14ac:dyDescent="0.25">
      <c r="A500" s="63" t="s">
        <v>653</v>
      </c>
      <c r="B500" s="21" t="s">
        <v>2897</v>
      </c>
      <c r="C500" s="62" t="s">
        <v>654</v>
      </c>
      <c r="D500" s="22">
        <v>146.72</v>
      </c>
      <c r="E500" s="6">
        <v>113.2575696</v>
      </c>
      <c r="F500" s="4">
        <f t="shared" si="7"/>
        <v>0.22807000000000002</v>
      </c>
    </row>
    <row r="501" spans="1:6" x14ac:dyDescent="0.25">
      <c r="A501" s="63" t="s">
        <v>655</v>
      </c>
      <c r="B501" s="21" t="s">
        <v>2897</v>
      </c>
      <c r="C501" s="62" t="s">
        <v>656</v>
      </c>
      <c r="D501" s="22">
        <v>170.94</v>
      </c>
      <c r="E501" s="6">
        <v>131.95371420000001</v>
      </c>
      <c r="F501" s="4">
        <f t="shared" si="7"/>
        <v>0.22806999999999994</v>
      </c>
    </row>
    <row r="502" spans="1:6" x14ac:dyDescent="0.25">
      <c r="A502" s="63" t="s">
        <v>657</v>
      </c>
      <c r="B502" s="21" t="s">
        <v>2897</v>
      </c>
      <c r="C502" s="62" t="s">
        <v>658</v>
      </c>
      <c r="D502" s="22">
        <v>170.94</v>
      </c>
      <c r="E502" s="6">
        <v>131.95371420000001</v>
      </c>
      <c r="F502" s="4">
        <f t="shared" si="7"/>
        <v>0.22806999999999994</v>
      </c>
    </row>
    <row r="503" spans="1:6" x14ac:dyDescent="0.25">
      <c r="A503" s="63" t="s">
        <v>659</v>
      </c>
      <c r="B503" s="21" t="s">
        <v>2897</v>
      </c>
      <c r="C503" s="62" t="s">
        <v>660</v>
      </c>
      <c r="D503" s="22">
        <v>144.82</v>
      </c>
      <c r="E503" s="6">
        <v>111.7909026</v>
      </c>
      <c r="F503" s="4">
        <f t="shared" si="7"/>
        <v>0.22806999999999999</v>
      </c>
    </row>
    <row r="504" spans="1:6" x14ac:dyDescent="0.25">
      <c r="A504" s="63" t="s">
        <v>2793</v>
      </c>
      <c r="B504" s="21" t="s">
        <v>2897</v>
      </c>
      <c r="C504" s="62" t="s">
        <v>2794</v>
      </c>
      <c r="D504" s="22">
        <v>154.32</v>
      </c>
      <c r="E504" s="6">
        <v>119.12423759999999</v>
      </c>
      <c r="F504" s="4">
        <f t="shared" si="7"/>
        <v>0.22807000000000005</v>
      </c>
    </row>
    <row r="505" spans="1:6" ht="39" x14ac:dyDescent="0.25">
      <c r="A505" s="63" t="s">
        <v>728</v>
      </c>
      <c r="B505" s="21" t="s">
        <v>2897</v>
      </c>
      <c r="C505" s="62" t="s">
        <v>1308</v>
      </c>
      <c r="D505" s="22">
        <v>50.69</v>
      </c>
      <c r="E505" s="6">
        <v>39.129131700000002</v>
      </c>
      <c r="F505" s="4">
        <f t="shared" si="7"/>
        <v>0.22806999999999991</v>
      </c>
    </row>
    <row r="506" spans="1:6" ht="26.25" x14ac:dyDescent="0.25">
      <c r="A506" s="63" t="s">
        <v>661</v>
      </c>
      <c r="B506" s="21" t="s">
        <v>2897</v>
      </c>
      <c r="C506" s="62" t="s">
        <v>662</v>
      </c>
      <c r="D506" s="22">
        <v>243.35</v>
      </c>
      <c r="E506" s="6">
        <v>187.8491655</v>
      </c>
      <c r="F506" s="4">
        <f t="shared" si="7"/>
        <v>0.22806999999999999</v>
      </c>
    </row>
    <row r="507" spans="1:6" ht="26.25" x14ac:dyDescent="0.25">
      <c r="A507" s="63" t="s">
        <v>1023</v>
      </c>
      <c r="B507" s="21" t="s">
        <v>2897</v>
      </c>
      <c r="C507" s="62" t="s">
        <v>1024</v>
      </c>
      <c r="D507" s="22">
        <v>955.59</v>
      </c>
      <c r="E507" s="6">
        <v>737.6485887</v>
      </c>
      <c r="F507" s="4">
        <f t="shared" si="7"/>
        <v>0.22807000000000002</v>
      </c>
    </row>
    <row r="508" spans="1:6" ht="26.25" x14ac:dyDescent="0.25">
      <c r="A508" s="63" t="s">
        <v>476</v>
      </c>
      <c r="B508" s="21" t="s">
        <v>2897</v>
      </c>
      <c r="C508" s="62" t="s">
        <v>477</v>
      </c>
      <c r="D508" s="22">
        <v>33.61</v>
      </c>
      <c r="E508" s="6">
        <v>25.944567299999999</v>
      </c>
      <c r="F508" s="4">
        <f t="shared" si="7"/>
        <v>0.22807000000000002</v>
      </c>
    </row>
    <row r="509" spans="1:6" ht="51.75" x14ac:dyDescent="0.25">
      <c r="A509" s="63" t="s">
        <v>181</v>
      </c>
      <c r="B509" s="21" t="s">
        <v>2897</v>
      </c>
      <c r="C509" s="62" t="s">
        <v>2237</v>
      </c>
      <c r="D509" s="22">
        <v>327.29000000000002</v>
      </c>
      <c r="E509" s="6">
        <v>252.64496970000002</v>
      </c>
      <c r="F509" s="4">
        <f t="shared" si="7"/>
        <v>0.22806999999999999</v>
      </c>
    </row>
    <row r="510" spans="1:6" ht="26.25" x14ac:dyDescent="0.25">
      <c r="A510" s="63" t="s">
        <v>182</v>
      </c>
      <c r="B510" s="21" t="s">
        <v>2897</v>
      </c>
      <c r="C510" s="62" t="s">
        <v>1309</v>
      </c>
      <c r="D510" s="22">
        <v>251.22</v>
      </c>
      <c r="E510" s="6">
        <v>193.92425459999998</v>
      </c>
      <c r="F510" s="4">
        <f t="shared" si="7"/>
        <v>0.22807000000000005</v>
      </c>
    </row>
    <row r="511" spans="1:6" ht="26.25" x14ac:dyDescent="0.25">
      <c r="A511" s="63" t="s">
        <v>290</v>
      </c>
      <c r="B511" s="21" t="s">
        <v>2897</v>
      </c>
      <c r="C511" s="62" t="s">
        <v>1025</v>
      </c>
      <c r="D511" s="22">
        <v>281.74</v>
      </c>
      <c r="E511" s="6">
        <v>217.4835582</v>
      </c>
      <c r="F511" s="4">
        <f t="shared" si="7"/>
        <v>0.22807000000000002</v>
      </c>
    </row>
    <row r="512" spans="1:6" ht="39" x14ac:dyDescent="0.25">
      <c r="A512" s="63" t="s">
        <v>1026</v>
      </c>
      <c r="B512" s="21" t="s">
        <v>2897</v>
      </c>
      <c r="C512" s="62" t="s">
        <v>1027</v>
      </c>
      <c r="D512" s="22">
        <v>135.34</v>
      </c>
      <c r="E512" s="6">
        <v>104.4730062</v>
      </c>
      <c r="F512" s="4">
        <f t="shared" si="7"/>
        <v>0.22807000000000002</v>
      </c>
    </row>
    <row r="513" spans="1:6" x14ac:dyDescent="0.25">
      <c r="A513" s="63" t="s">
        <v>663</v>
      </c>
      <c r="B513" s="21" t="s">
        <v>2897</v>
      </c>
      <c r="C513" s="62" t="s">
        <v>664</v>
      </c>
      <c r="D513" s="22">
        <v>11.65</v>
      </c>
      <c r="E513" s="6">
        <v>8.9929845000000004</v>
      </c>
      <c r="F513" s="4">
        <f t="shared" si="7"/>
        <v>0.22806999999999999</v>
      </c>
    </row>
    <row r="514" spans="1:6" x14ac:dyDescent="0.25">
      <c r="A514" s="63" t="s">
        <v>665</v>
      </c>
      <c r="B514" s="21" t="s">
        <v>2897</v>
      </c>
      <c r="C514" s="62" t="s">
        <v>666</v>
      </c>
      <c r="D514" s="22">
        <v>36.24</v>
      </c>
      <c r="E514" s="6">
        <v>27.974743200000002</v>
      </c>
      <c r="F514" s="4">
        <f t="shared" si="7"/>
        <v>0.22806999999999997</v>
      </c>
    </row>
    <row r="515" spans="1:6" x14ac:dyDescent="0.25">
      <c r="A515" s="63" t="s">
        <v>3526</v>
      </c>
      <c r="B515" s="21" t="s">
        <v>2897</v>
      </c>
      <c r="C515" s="62" t="s">
        <v>3527</v>
      </c>
      <c r="D515" s="22">
        <v>174.6</v>
      </c>
      <c r="E515" s="6">
        <v>134.778978</v>
      </c>
      <c r="F515" s="4">
        <f t="shared" ref="F515:F578" si="8">(D515-E515)/D515</f>
        <v>0.22806999999999999</v>
      </c>
    </row>
    <row r="516" spans="1:6" ht="26.25" x14ac:dyDescent="0.25">
      <c r="A516" s="63" t="s">
        <v>478</v>
      </c>
      <c r="B516" s="21" t="s">
        <v>2897</v>
      </c>
      <c r="C516" s="62" t="s">
        <v>479</v>
      </c>
      <c r="D516" s="22">
        <v>55.92</v>
      </c>
      <c r="E516" s="6">
        <v>43.1663256</v>
      </c>
      <c r="F516" s="4">
        <f t="shared" si="8"/>
        <v>0.22807000000000002</v>
      </c>
    </row>
    <row r="517" spans="1:6" x14ac:dyDescent="0.25">
      <c r="A517" s="63" t="s">
        <v>480</v>
      </c>
      <c r="B517" s="21" t="s">
        <v>2897</v>
      </c>
      <c r="C517" s="62" t="s">
        <v>481</v>
      </c>
      <c r="D517" s="22">
        <v>89.03</v>
      </c>
      <c r="E517" s="6">
        <v>68.724927899999997</v>
      </c>
      <c r="F517" s="4">
        <f t="shared" si="8"/>
        <v>0.22807000000000005</v>
      </c>
    </row>
    <row r="518" spans="1:6" x14ac:dyDescent="0.25">
      <c r="A518" s="63" t="s">
        <v>1310</v>
      </c>
      <c r="B518" s="21" t="s">
        <v>2897</v>
      </c>
      <c r="C518" s="62" t="s">
        <v>1311</v>
      </c>
      <c r="D518" s="22">
        <v>201.8</v>
      </c>
      <c r="E518" s="6">
        <v>155.775474</v>
      </c>
      <c r="F518" s="4">
        <f t="shared" si="8"/>
        <v>0.22807000000000002</v>
      </c>
    </row>
    <row r="519" spans="1:6" ht="39" x14ac:dyDescent="0.25">
      <c r="A519" s="63" t="s">
        <v>1447</v>
      </c>
      <c r="B519" s="21" t="s">
        <v>2897</v>
      </c>
      <c r="C519" s="62" t="s">
        <v>1446</v>
      </c>
      <c r="D519" s="22">
        <v>363.43</v>
      </c>
      <c r="E519" s="6">
        <v>280.5425199</v>
      </c>
      <c r="F519" s="4">
        <f t="shared" si="8"/>
        <v>0.22806999999999999</v>
      </c>
    </row>
    <row r="520" spans="1:6" x14ac:dyDescent="0.25">
      <c r="A520" s="63" t="s">
        <v>2704</v>
      </c>
      <c r="B520" s="21" t="s">
        <v>2897</v>
      </c>
      <c r="C520" s="62" t="s">
        <v>2705</v>
      </c>
      <c r="D520" s="22">
        <v>225.54</v>
      </c>
      <c r="E520" s="6">
        <v>174.10109219999998</v>
      </c>
      <c r="F520" s="4">
        <f t="shared" si="8"/>
        <v>0.22807000000000005</v>
      </c>
    </row>
    <row r="521" spans="1:6" x14ac:dyDescent="0.25">
      <c r="A521" s="63" t="s">
        <v>667</v>
      </c>
      <c r="B521" s="21" t="s">
        <v>2897</v>
      </c>
      <c r="C521" s="62" t="s">
        <v>668</v>
      </c>
      <c r="D521" s="22">
        <v>313.38</v>
      </c>
      <c r="E521" s="6">
        <v>241.9074234</v>
      </c>
      <c r="F521" s="4">
        <f t="shared" si="8"/>
        <v>0.22806999999999999</v>
      </c>
    </row>
    <row r="522" spans="1:6" x14ac:dyDescent="0.25">
      <c r="A522" s="63" t="s">
        <v>669</v>
      </c>
      <c r="B522" s="21" t="s">
        <v>2897</v>
      </c>
      <c r="C522" s="62" t="s">
        <v>670</v>
      </c>
      <c r="D522" s="22">
        <v>210.11</v>
      </c>
      <c r="E522" s="6">
        <v>162.19021230000001</v>
      </c>
      <c r="F522" s="4">
        <f t="shared" si="8"/>
        <v>0.22806999999999999</v>
      </c>
    </row>
    <row r="523" spans="1:6" x14ac:dyDescent="0.25">
      <c r="A523" s="63" t="s">
        <v>671</v>
      </c>
      <c r="B523" s="21" t="s">
        <v>2897</v>
      </c>
      <c r="C523" s="62" t="s">
        <v>672</v>
      </c>
      <c r="D523" s="22">
        <v>187.33</v>
      </c>
      <c r="E523" s="6">
        <v>144.60564690000001</v>
      </c>
      <c r="F523" s="4">
        <f t="shared" si="8"/>
        <v>0.22806999999999999</v>
      </c>
    </row>
    <row r="524" spans="1:6" ht="26.25" x14ac:dyDescent="0.25">
      <c r="A524" s="63" t="s">
        <v>482</v>
      </c>
      <c r="B524" s="21" t="s">
        <v>2897</v>
      </c>
      <c r="C524" s="62" t="s">
        <v>483</v>
      </c>
      <c r="D524" s="22">
        <v>230.18</v>
      </c>
      <c r="E524" s="6">
        <v>177.68284740000001</v>
      </c>
      <c r="F524" s="4">
        <f t="shared" si="8"/>
        <v>0.22806999999999997</v>
      </c>
    </row>
    <row r="525" spans="1:6" x14ac:dyDescent="0.25">
      <c r="A525" s="63" t="s">
        <v>673</v>
      </c>
      <c r="B525" s="21" t="s">
        <v>2897</v>
      </c>
      <c r="C525" s="62" t="s">
        <v>674</v>
      </c>
      <c r="D525" s="22">
        <v>14.13</v>
      </c>
      <c r="E525" s="6">
        <v>10.9073709</v>
      </c>
      <c r="F525" s="4">
        <f t="shared" si="8"/>
        <v>0.22807000000000002</v>
      </c>
    </row>
    <row r="526" spans="1:6" x14ac:dyDescent="0.25">
      <c r="A526" s="63" t="s">
        <v>675</v>
      </c>
      <c r="B526" s="21" t="s">
        <v>2897</v>
      </c>
      <c r="C526" s="62" t="s">
        <v>674</v>
      </c>
      <c r="D526" s="22">
        <v>10.28</v>
      </c>
      <c r="E526" s="6">
        <v>7.9354403999999992</v>
      </c>
      <c r="F526" s="4">
        <f t="shared" si="8"/>
        <v>0.22807000000000002</v>
      </c>
    </row>
    <row r="527" spans="1:6" x14ac:dyDescent="0.25">
      <c r="A527" s="63" t="s">
        <v>676</v>
      </c>
      <c r="B527" s="21" t="s">
        <v>2897</v>
      </c>
      <c r="C527" s="62" t="s">
        <v>677</v>
      </c>
      <c r="D527" s="22">
        <v>3.57</v>
      </c>
      <c r="E527" s="6">
        <v>2.7557901</v>
      </c>
      <c r="F527" s="4">
        <f t="shared" si="8"/>
        <v>0.22806999999999997</v>
      </c>
    </row>
    <row r="528" spans="1:6" ht="51.75" x14ac:dyDescent="0.25">
      <c r="A528" s="63" t="s">
        <v>2422</v>
      </c>
      <c r="B528" s="21" t="s">
        <v>2897</v>
      </c>
      <c r="C528" s="62" t="s">
        <v>2423</v>
      </c>
      <c r="D528" s="22">
        <v>15584.68</v>
      </c>
      <c r="E528" s="6">
        <v>12030.2820324</v>
      </c>
      <c r="F528" s="4">
        <f t="shared" si="8"/>
        <v>0.22806999999999999</v>
      </c>
    </row>
    <row r="529" spans="1:6" ht="51.75" x14ac:dyDescent="0.25">
      <c r="A529" s="63" t="s">
        <v>2424</v>
      </c>
      <c r="B529" s="21" t="s">
        <v>2897</v>
      </c>
      <c r="C529" s="62" t="s">
        <v>2425</v>
      </c>
      <c r="D529" s="22">
        <v>15584.68</v>
      </c>
      <c r="E529" s="6">
        <v>12030.2820324</v>
      </c>
      <c r="F529" s="4">
        <f t="shared" si="8"/>
        <v>0.22806999999999999</v>
      </c>
    </row>
    <row r="530" spans="1:6" ht="51.75" x14ac:dyDescent="0.25">
      <c r="A530" s="63" t="s">
        <v>2426</v>
      </c>
      <c r="B530" s="21" t="s">
        <v>2897</v>
      </c>
      <c r="C530" s="62" t="s">
        <v>2427</v>
      </c>
      <c r="D530" s="22">
        <v>15764.5</v>
      </c>
      <c r="E530" s="6">
        <v>12169.090485000001</v>
      </c>
      <c r="F530" s="4">
        <f t="shared" si="8"/>
        <v>0.22806999999999997</v>
      </c>
    </row>
    <row r="531" spans="1:6" ht="51.75" x14ac:dyDescent="0.25">
      <c r="A531" s="63" t="s">
        <v>2428</v>
      </c>
      <c r="B531" s="21" t="s">
        <v>2897</v>
      </c>
      <c r="C531" s="62" t="s">
        <v>2429</v>
      </c>
      <c r="D531" s="22">
        <v>15764.5</v>
      </c>
      <c r="E531" s="6">
        <v>12169.090485000001</v>
      </c>
      <c r="F531" s="4">
        <f t="shared" si="8"/>
        <v>0.22806999999999997</v>
      </c>
    </row>
    <row r="532" spans="1:6" ht="51.75" x14ac:dyDescent="0.25">
      <c r="A532" s="63" t="s">
        <v>2430</v>
      </c>
      <c r="B532" s="21" t="s">
        <v>2897</v>
      </c>
      <c r="C532" s="62" t="s">
        <v>2431</v>
      </c>
      <c r="D532" s="22">
        <v>16891.400000000001</v>
      </c>
      <c r="E532" s="6">
        <v>13038.978402000001</v>
      </c>
      <c r="F532" s="4">
        <f t="shared" si="8"/>
        <v>0.22807000000000002</v>
      </c>
    </row>
    <row r="533" spans="1:6" ht="51.75" x14ac:dyDescent="0.25">
      <c r="A533" s="63" t="s">
        <v>2432</v>
      </c>
      <c r="B533" s="21" t="s">
        <v>2897</v>
      </c>
      <c r="C533" s="62" t="s">
        <v>2433</v>
      </c>
      <c r="D533" s="22">
        <v>16891.400000000001</v>
      </c>
      <c r="E533" s="6">
        <v>13038.978402000001</v>
      </c>
      <c r="F533" s="4">
        <f t="shared" si="8"/>
        <v>0.22807000000000002</v>
      </c>
    </row>
    <row r="534" spans="1:6" ht="64.5" x14ac:dyDescent="0.25">
      <c r="A534" s="63" t="s">
        <v>2474</v>
      </c>
      <c r="B534" s="21" t="s">
        <v>2897</v>
      </c>
      <c r="C534" s="62" t="s">
        <v>2475</v>
      </c>
      <c r="D534" s="22">
        <v>18671.64</v>
      </c>
      <c r="E534" s="6">
        <v>14413.199065199999</v>
      </c>
      <c r="F534" s="4">
        <f t="shared" si="8"/>
        <v>0.22807000000000005</v>
      </c>
    </row>
    <row r="535" spans="1:6" ht="64.5" x14ac:dyDescent="0.25">
      <c r="A535" s="63" t="s">
        <v>2706</v>
      </c>
      <c r="B535" s="21" t="s">
        <v>2897</v>
      </c>
      <c r="C535" s="62" t="s">
        <v>2707</v>
      </c>
      <c r="D535" s="22">
        <v>18671.64</v>
      </c>
      <c r="E535" s="6">
        <v>14413.199065199999</v>
      </c>
      <c r="F535" s="4">
        <f t="shared" si="8"/>
        <v>0.22807000000000005</v>
      </c>
    </row>
    <row r="536" spans="1:6" ht="51.75" x14ac:dyDescent="0.25">
      <c r="A536" s="63" t="s">
        <v>2434</v>
      </c>
      <c r="B536" s="21" t="s">
        <v>2897</v>
      </c>
      <c r="C536" s="62" t="s">
        <v>2435</v>
      </c>
      <c r="D536" s="22">
        <v>16783.5</v>
      </c>
      <c r="E536" s="6">
        <v>12955.687155</v>
      </c>
      <c r="F536" s="4">
        <f t="shared" si="8"/>
        <v>0.22807000000000002</v>
      </c>
    </row>
    <row r="537" spans="1:6" ht="51.75" x14ac:dyDescent="0.25">
      <c r="A537" s="63" t="s">
        <v>2436</v>
      </c>
      <c r="B537" s="21" t="s">
        <v>2897</v>
      </c>
      <c r="C537" s="62" t="s">
        <v>2437</v>
      </c>
      <c r="D537" s="22">
        <v>16783.5</v>
      </c>
      <c r="E537" s="6">
        <v>12955.687155</v>
      </c>
      <c r="F537" s="4">
        <f t="shared" si="8"/>
        <v>0.22807000000000002</v>
      </c>
    </row>
    <row r="538" spans="1:6" ht="51.75" x14ac:dyDescent="0.25">
      <c r="A538" s="63" t="s">
        <v>2438</v>
      </c>
      <c r="B538" s="21" t="s">
        <v>2897</v>
      </c>
      <c r="C538" s="62" t="s">
        <v>2439</v>
      </c>
      <c r="D538" s="22">
        <v>16963.330000000002</v>
      </c>
      <c r="E538" s="6">
        <v>13094.503326900001</v>
      </c>
      <c r="F538" s="4">
        <f t="shared" si="8"/>
        <v>0.22806999999999999</v>
      </c>
    </row>
    <row r="539" spans="1:6" ht="51.75" x14ac:dyDescent="0.25">
      <c r="A539" s="63" t="s">
        <v>2440</v>
      </c>
      <c r="B539" s="21" t="s">
        <v>2897</v>
      </c>
      <c r="C539" s="62" t="s">
        <v>2441</v>
      </c>
      <c r="D539" s="22">
        <v>16963.330000000002</v>
      </c>
      <c r="E539" s="6">
        <v>13094.503326900001</v>
      </c>
      <c r="F539" s="4">
        <f t="shared" si="8"/>
        <v>0.22806999999999999</v>
      </c>
    </row>
    <row r="540" spans="1:6" ht="51.75" x14ac:dyDescent="0.25">
      <c r="A540" s="63" t="s">
        <v>2442</v>
      </c>
      <c r="B540" s="21" t="s">
        <v>2897</v>
      </c>
      <c r="C540" s="62" t="s">
        <v>2443</v>
      </c>
      <c r="D540" s="22">
        <v>18090.22</v>
      </c>
      <c r="E540" s="6">
        <v>13964.383524600002</v>
      </c>
      <c r="F540" s="4">
        <f t="shared" si="8"/>
        <v>0.22806999999999997</v>
      </c>
    </row>
    <row r="541" spans="1:6" ht="51.75" x14ac:dyDescent="0.25">
      <c r="A541" s="63" t="s">
        <v>2444</v>
      </c>
      <c r="B541" s="21" t="s">
        <v>2897</v>
      </c>
      <c r="C541" s="62" t="s">
        <v>2445</v>
      </c>
      <c r="D541" s="22">
        <v>18090.22</v>
      </c>
      <c r="E541" s="6">
        <v>13964.383524600002</v>
      </c>
      <c r="F541" s="4">
        <f t="shared" si="8"/>
        <v>0.22806999999999997</v>
      </c>
    </row>
    <row r="542" spans="1:6" ht="64.5" x14ac:dyDescent="0.25">
      <c r="A542" s="63" t="s">
        <v>2476</v>
      </c>
      <c r="B542" s="21" t="s">
        <v>2897</v>
      </c>
      <c r="C542" s="62" t="s">
        <v>2477</v>
      </c>
      <c r="D542" s="22">
        <v>19870.47</v>
      </c>
      <c r="E542" s="6">
        <v>15338.611907100001</v>
      </c>
      <c r="F542" s="4">
        <f t="shared" si="8"/>
        <v>0.22806999999999999</v>
      </c>
    </row>
    <row r="543" spans="1:6" ht="64.5" x14ac:dyDescent="0.25">
      <c r="A543" s="63" t="s">
        <v>2708</v>
      </c>
      <c r="B543" s="21" t="s">
        <v>2897</v>
      </c>
      <c r="C543" s="62" t="s">
        <v>2709</v>
      </c>
      <c r="D543" s="22">
        <v>19870.47</v>
      </c>
      <c r="E543" s="6">
        <v>15338.611907100001</v>
      </c>
      <c r="F543" s="4">
        <f t="shared" si="8"/>
        <v>0.22806999999999999</v>
      </c>
    </row>
    <row r="544" spans="1:6" ht="51.75" x14ac:dyDescent="0.25">
      <c r="A544" s="63" t="s">
        <v>2446</v>
      </c>
      <c r="B544" s="21" t="s">
        <v>2897</v>
      </c>
      <c r="C544" s="62" t="s">
        <v>2447</v>
      </c>
      <c r="D544" s="22">
        <v>19181.14</v>
      </c>
      <c r="E544" s="6">
        <v>14806.4974002</v>
      </c>
      <c r="F544" s="4">
        <f t="shared" si="8"/>
        <v>0.22806999999999999</v>
      </c>
    </row>
    <row r="545" spans="1:6" ht="51.75" x14ac:dyDescent="0.25">
      <c r="A545" s="63" t="s">
        <v>2448</v>
      </c>
      <c r="B545" s="21" t="s">
        <v>2897</v>
      </c>
      <c r="C545" s="62" t="s">
        <v>2449</v>
      </c>
      <c r="D545" s="22">
        <v>19181.14</v>
      </c>
      <c r="E545" s="6">
        <v>14806.4974002</v>
      </c>
      <c r="F545" s="4">
        <f t="shared" si="8"/>
        <v>0.22806999999999999</v>
      </c>
    </row>
    <row r="546" spans="1:6" ht="51.75" x14ac:dyDescent="0.25">
      <c r="A546" s="63" t="s">
        <v>2450</v>
      </c>
      <c r="B546" s="21" t="s">
        <v>2897</v>
      </c>
      <c r="C546" s="62" t="s">
        <v>2451</v>
      </c>
      <c r="D546" s="22">
        <v>19360.97</v>
      </c>
      <c r="E546" s="6">
        <v>14945.3135721</v>
      </c>
      <c r="F546" s="4">
        <f t="shared" si="8"/>
        <v>0.22807000000000005</v>
      </c>
    </row>
    <row r="547" spans="1:6" ht="51.75" x14ac:dyDescent="0.25">
      <c r="A547" s="63" t="s">
        <v>2452</v>
      </c>
      <c r="B547" s="21" t="s">
        <v>2897</v>
      </c>
      <c r="C547" s="62" t="s">
        <v>2453</v>
      </c>
      <c r="D547" s="22">
        <v>19360.97</v>
      </c>
      <c r="E547" s="6">
        <v>14945.3135721</v>
      </c>
      <c r="F547" s="4">
        <f t="shared" si="8"/>
        <v>0.22807000000000005</v>
      </c>
    </row>
    <row r="548" spans="1:6" ht="51.75" x14ac:dyDescent="0.25">
      <c r="A548" s="63" t="s">
        <v>2454</v>
      </c>
      <c r="B548" s="21" t="s">
        <v>2897</v>
      </c>
      <c r="C548" s="62" t="s">
        <v>2455</v>
      </c>
      <c r="D548" s="22">
        <v>20487.87</v>
      </c>
      <c r="E548" s="6">
        <v>15815.2014891</v>
      </c>
      <c r="F548" s="4">
        <f t="shared" si="8"/>
        <v>0.22806999999999997</v>
      </c>
    </row>
    <row r="549" spans="1:6" ht="51.75" x14ac:dyDescent="0.25">
      <c r="A549" s="63" t="s">
        <v>2456</v>
      </c>
      <c r="B549" s="21" t="s">
        <v>2897</v>
      </c>
      <c r="C549" s="62" t="s">
        <v>2457</v>
      </c>
      <c r="D549" s="22">
        <v>20487.87</v>
      </c>
      <c r="E549" s="6">
        <v>15815.2014891</v>
      </c>
      <c r="F549" s="4">
        <f t="shared" si="8"/>
        <v>0.22806999999999997</v>
      </c>
    </row>
    <row r="550" spans="1:6" ht="64.5" x14ac:dyDescent="0.25">
      <c r="A550" s="63" t="s">
        <v>2468</v>
      </c>
      <c r="B550" s="21" t="s">
        <v>2897</v>
      </c>
      <c r="C550" s="62" t="s">
        <v>2469</v>
      </c>
      <c r="D550" s="22">
        <v>22268.11</v>
      </c>
      <c r="E550" s="6">
        <v>17189.422152300001</v>
      </c>
      <c r="F550" s="4">
        <f t="shared" si="8"/>
        <v>0.22806999999999997</v>
      </c>
    </row>
    <row r="551" spans="1:6" ht="64.5" x14ac:dyDescent="0.25">
      <c r="A551" s="63" t="s">
        <v>2710</v>
      </c>
      <c r="B551" s="21" t="s">
        <v>2897</v>
      </c>
      <c r="C551" s="62" t="s">
        <v>2469</v>
      </c>
      <c r="D551" s="22">
        <v>22268.11</v>
      </c>
      <c r="E551" s="6">
        <v>17189.422152300001</v>
      </c>
      <c r="F551" s="4">
        <f t="shared" si="8"/>
        <v>0.22806999999999997</v>
      </c>
    </row>
    <row r="552" spans="1:6" ht="39" x14ac:dyDescent="0.25">
      <c r="A552" s="63" t="s">
        <v>2711</v>
      </c>
      <c r="B552" s="21" t="s">
        <v>2897</v>
      </c>
      <c r="C552" s="62" t="s">
        <v>2712</v>
      </c>
      <c r="D552" s="22">
        <v>4954</v>
      </c>
      <c r="E552" s="6">
        <v>3824.14122</v>
      </c>
      <c r="F552" s="4">
        <f t="shared" si="8"/>
        <v>0.22806999999999999</v>
      </c>
    </row>
    <row r="553" spans="1:6" ht="26.25" x14ac:dyDescent="0.25">
      <c r="A553" s="63" t="s">
        <v>2304</v>
      </c>
      <c r="B553" s="21" t="s">
        <v>2897</v>
      </c>
      <c r="C553" s="62" t="s">
        <v>2795</v>
      </c>
      <c r="D553" s="22">
        <v>4198.17</v>
      </c>
      <c r="E553" s="6">
        <v>3240.6933681</v>
      </c>
      <c r="F553" s="4">
        <f t="shared" si="8"/>
        <v>0.22806999999999999</v>
      </c>
    </row>
    <row r="554" spans="1:6" ht="51.75" x14ac:dyDescent="0.25">
      <c r="A554" s="63" t="s">
        <v>2458</v>
      </c>
      <c r="B554" s="21" t="s">
        <v>2897</v>
      </c>
      <c r="C554" s="62" t="s">
        <v>2459</v>
      </c>
      <c r="D554" s="22">
        <v>10669.51</v>
      </c>
      <c r="E554" s="6">
        <v>8236.1148542999999</v>
      </c>
      <c r="F554" s="4">
        <f t="shared" si="8"/>
        <v>0.22807000000000002</v>
      </c>
    </row>
    <row r="555" spans="1:6" ht="51.75" x14ac:dyDescent="0.25">
      <c r="A555" s="63" t="s">
        <v>3376</v>
      </c>
      <c r="B555" s="21" t="s">
        <v>2897</v>
      </c>
      <c r="C555" s="62" t="s">
        <v>3377</v>
      </c>
      <c r="D555" s="22">
        <v>10669.51</v>
      </c>
      <c r="E555" s="6">
        <v>8236.1148542999999</v>
      </c>
      <c r="F555" s="4">
        <f t="shared" si="8"/>
        <v>0.22807000000000002</v>
      </c>
    </row>
    <row r="556" spans="1:6" ht="51.75" x14ac:dyDescent="0.25">
      <c r="A556" s="63" t="s">
        <v>2460</v>
      </c>
      <c r="B556" s="21" t="s">
        <v>2897</v>
      </c>
      <c r="C556" s="62" t="s">
        <v>2461</v>
      </c>
      <c r="D556" s="22">
        <v>12048.16</v>
      </c>
      <c r="E556" s="6">
        <v>9300.336148800001</v>
      </c>
      <c r="F556" s="4">
        <f t="shared" si="8"/>
        <v>0.22806999999999991</v>
      </c>
    </row>
    <row r="557" spans="1:6" ht="64.5" x14ac:dyDescent="0.25">
      <c r="A557" s="63" t="s">
        <v>2462</v>
      </c>
      <c r="B557" s="21" t="s">
        <v>2897</v>
      </c>
      <c r="C557" s="62" t="s">
        <v>2463</v>
      </c>
      <c r="D557" s="22">
        <v>12048.16</v>
      </c>
      <c r="E557" s="6">
        <v>9300.336148800001</v>
      </c>
      <c r="F557" s="4">
        <f t="shared" si="8"/>
        <v>0.22806999999999991</v>
      </c>
    </row>
    <row r="558" spans="1:6" ht="26.25" x14ac:dyDescent="0.25">
      <c r="A558" s="63" t="s">
        <v>3378</v>
      </c>
      <c r="B558" s="21" t="s">
        <v>2897</v>
      </c>
      <c r="C558" s="62" t="s">
        <v>3379</v>
      </c>
      <c r="D558" s="22">
        <v>11095.38</v>
      </c>
      <c r="E558" s="6">
        <v>8564.8566833999994</v>
      </c>
      <c r="F558" s="4">
        <f t="shared" si="8"/>
        <v>0.22806999999999999</v>
      </c>
    </row>
    <row r="559" spans="1:6" ht="51.75" x14ac:dyDescent="0.25">
      <c r="A559" s="63" t="s">
        <v>2466</v>
      </c>
      <c r="B559" s="21" t="s">
        <v>2897</v>
      </c>
      <c r="C559" s="62" t="s">
        <v>2467</v>
      </c>
      <c r="D559" s="22">
        <v>13336.89</v>
      </c>
      <c r="E559" s="6">
        <v>10295.145497699999</v>
      </c>
      <c r="F559" s="4">
        <f t="shared" si="8"/>
        <v>0.22807000000000002</v>
      </c>
    </row>
    <row r="560" spans="1:6" ht="51.75" x14ac:dyDescent="0.25">
      <c r="A560" s="63" t="s">
        <v>2464</v>
      </c>
      <c r="B560" s="21" t="s">
        <v>2897</v>
      </c>
      <c r="C560" s="62" t="s">
        <v>2465</v>
      </c>
      <c r="D560" s="22">
        <v>13336.89</v>
      </c>
      <c r="E560" s="6">
        <v>10295.145497699999</v>
      </c>
      <c r="F560" s="4">
        <f t="shared" si="8"/>
        <v>0.22807000000000002</v>
      </c>
    </row>
    <row r="561" spans="1:6" ht="26.25" x14ac:dyDescent="0.25">
      <c r="A561" s="63" t="s">
        <v>2969</v>
      </c>
      <c r="B561" s="21" t="s">
        <v>2897</v>
      </c>
      <c r="C561" s="62" t="s">
        <v>2968</v>
      </c>
      <c r="D561" s="22">
        <v>14520.95</v>
      </c>
      <c r="E561" s="6">
        <v>11209.1569335</v>
      </c>
      <c r="F561" s="4">
        <f t="shared" si="8"/>
        <v>0.22807000000000002</v>
      </c>
    </row>
    <row r="562" spans="1:6" ht="26.25" x14ac:dyDescent="0.25">
      <c r="A562" s="63" t="s">
        <v>2967</v>
      </c>
      <c r="B562" s="21" t="s">
        <v>2897</v>
      </c>
      <c r="C562" s="62" t="s">
        <v>2966</v>
      </c>
      <c r="D562" s="22">
        <v>14520.95</v>
      </c>
      <c r="E562" s="6">
        <v>11209.1569335</v>
      </c>
      <c r="F562" s="4">
        <f t="shared" si="8"/>
        <v>0.22807000000000002</v>
      </c>
    </row>
    <row r="563" spans="1:6" ht="26.25" x14ac:dyDescent="0.25">
      <c r="A563" s="63" t="s">
        <v>2965</v>
      </c>
      <c r="B563" s="21" t="s">
        <v>2897</v>
      </c>
      <c r="C563" s="62" t="s">
        <v>2964</v>
      </c>
      <c r="D563" s="22">
        <v>15899.6</v>
      </c>
      <c r="E563" s="6">
        <v>12273.378228000001</v>
      </c>
      <c r="F563" s="4">
        <f t="shared" si="8"/>
        <v>0.22806999999999994</v>
      </c>
    </row>
    <row r="564" spans="1:6" ht="26.25" x14ac:dyDescent="0.25">
      <c r="A564" s="63" t="s">
        <v>2963</v>
      </c>
      <c r="B564" s="21" t="s">
        <v>2897</v>
      </c>
      <c r="C564" s="62" t="s">
        <v>2962</v>
      </c>
      <c r="D564" s="22">
        <v>15899.6</v>
      </c>
      <c r="E564" s="6">
        <v>12273.378228000001</v>
      </c>
      <c r="F564" s="4">
        <f t="shared" si="8"/>
        <v>0.22806999999999994</v>
      </c>
    </row>
    <row r="565" spans="1:6" ht="26.25" x14ac:dyDescent="0.25">
      <c r="A565" s="63" t="s">
        <v>2961</v>
      </c>
      <c r="B565" s="21" t="s">
        <v>2897</v>
      </c>
      <c r="C565" s="62" t="s">
        <v>2960</v>
      </c>
      <c r="D565" s="22">
        <v>17188.330000000002</v>
      </c>
      <c r="E565" s="6">
        <v>13268.187576900002</v>
      </c>
      <c r="F565" s="4">
        <f t="shared" si="8"/>
        <v>0.22806999999999999</v>
      </c>
    </row>
    <row r="566" spans="1:6" ht="39" x14ac:dyDescent="0.25">
      <c r="A566" s="63" t="s">
        <v>2959</v>
      </c>
      <c r="B566" s="21" t="s">
        <v>2897</v>
      </c>
      <c r="C566" s="62" t="s">
        <v>2958</v>
      </c>
      <c r="D566" s="22">
        <v>17188.330000000002</v>
      </c>
      <c r="E566" s="6">
        <v>13268.187576900002</v>
      </c>
      <c r="F566" s="4">
        <f t="shared" si="8"/>
        <v>0.22806999999999999</v>
      </c>
    </row>
    <row r="567" spans="1:6" ht="51.75" x14ac:dyDescent="0.25">
      <c r="A567" s="63" t="s">
        <v>2713</v>
      </c>
      <c r="B567" s="21" t="s">
        <v>2897</v>
      </c>
      <c r="C567" s="62" t="s">
        <v>2714</v>
      </c>
      <c r="D567" s="22">
        <v>35950</v>
      </c>
      <c r="E567" s="6">
        <v>27750.8835</v>
      </c>
      <c r="F567" s="4">
        <f t="shared" si="8"/>
        <v>0.22806999999999999</v>
      </c>
    </row>
    <row r="568" spans="1:6" ht="26.25" x14ac:dyDescent="0.25">
      <c r="A568" s="63" t="s">
        <v>2305</v>
      </c>
      <c r="B568" s="21" t="s">
        <v>2897</v>
      </c>
      <c r="C568" s="62" t="s">
        <v>2238</v>
      </c>
      <c r="D568" s="22">
        <v>50949.919999999998</v>
      </c>
      <c r="E568" s="6">
        <v>39329.771745599995</v>
      </c>
      <c r="F568" s="4">
        <f t="shared" si="8"/>
        <v>0.22807000000000005</v>
      </c>
    </row>
    <row r="569" spans="1:6" ht="64.5" x14ac:dyDescent="0.25">
      <c r="A569" s="63" t="s">
        <v>320</v>
      </c>
      <c r="B569" s="21" t="s">
        <v>2897</v>
      </c>
      <c r="C569" s="62" t="s">
        <v>1030</v>
      </c>
      <c r="D569" s="22">
        <v>10249.92</v>
      </c>
      <c r="E569" s="6">
        <v>7912.2207455999996</v>
      </c>
      <c r="F569" s="4">
        <f t="shared" si="8"/>
        <v>0.22807000000000005</v>
      </c>
    </row>
    <row r="570" spans="1:6" ht="64.5" x14ac:dyDescent="0.25">
      <c r="A570" s="63" t="s">
        <v>321</v>
      </c>
      <c r="B570" s="21" t="s">
        <v>2897</v>
      </c>
      <c r="C570" s="62" t="s">
        <v>1031</v>
      </c>
      <c r="D570" s="22">
        <v>12144.06</v>
      </c>
      <c r="E570" s="6">
        <v>9374.3642357999997</v>
      </c>
      <c r="F570" s="4">
        <f t="shared" si="8"/>
        <v>0.22806999999999999</v>
      </c>
    </row>
    <row r="571" spans="1:6" ht="64.5" x14ac:dyDescent="0.25">
      <c r="A571" s="63" t="s">
        <v>322</v>
      </c>
      <c r="B571" s="21" t="s">
        <v>2897</v>
      </c>
      <c r="C571" s="62" t="s">
        <v>2241</v>
      </c>
      <c r="D571" s="22">
        <v>19372.96</v>
      </c>
      <c r="E571" s="6">
        <v>14954.569012799999</v>
      </c>
      <c r="F571" s="4">
        <f t="shared" si="8"/>
        <v>0.22807000000000002</v>
      </c>
    </row>
    <row r="572" spans="1:6" ht="64.5" x14ac:dyDescent="0.25">
      <c r="A572" s="63" t="s">
        <v>1312</v>
      </c>
      <c r="B572" s="21" t="s">
        <v>2897</v>
      </c>
      <c r="C572" s="62" t="s">
        <v>2242</v>
      </c>
      <c r="D572" s="22">
        <v>19372.96</v>
      </c>
      <c r="E572" s="6">
        <v>14954.569012799999</v>
      </c>
      <c r="F572" s="4">
        <f t="shared" si="8"/>
        <v>0.22807000000000002</v>
      </c>
    </row>
    <row r="573" spans="1:6" ht="39" x14ac:dyDescent="0.25">
      <c r="A573" s="63" t="s">
        <v>686</v>
      </c>
      <c r="B573" s="21" t="s">
        <v>2897</v>
      </c>
      <c r="C573" s="62" t="s">
        <v>687</v>
      </c>
      <c r="D573" s="22">
        <v>19612.73</v>
      </c>
      <c r="E573" s="6">
        <v>15139.654668899999</v>
      </c>
      <c r="F573" s="4">
        <f t="shared" si="8"/>
        <v>0.22807000000000005</v>
      </c>
    </row>
    <row r="574" spans="1:6" ht="39" x14ac:dyDescent="0.25">
      <c r="A574" s="63" t="s">
        <v>1313</v>
      </c>
      <c r="B574" s="21" t="s">
        <v>2897</v>
      </c>
      <c r="C574" s="62" t="s">
        <v>1314</v>
      </c>
      <c r="D574" s="22">
        <v>19612.73</v>
      </c>
      <c r="E574" s="6">
        <v>15139.654668899999</v>
      </c>
      <c r="F574" s="4">
        <f t="shared" si="8"/>
        <v>0.22807000000000005</v>
      </c>
    </row>
    <row r="575" spans="1:6" ht="64.5" x14ac:dyDescent="0.25">
      <c r="A575" s="63" t="s">
        <v>323</v>
      </c>
      <c r="B575" s="21" t="s">
        <v>2897</v>
      </c>
      <c r="C575" s="62" t="s">
        <v>1032</v>
      </c>
      <c r="D575" s="22">
        <v>18833.5</v>
      </c>
      <c r="E575" s="6">
        <v>14538.143655</v>
      </c>
      <c r="F575" s="4">
        <f t="shared" si="8"/>
        <v>0.22806999999999999</v>
      </c>
    </row>
    <row r="576" spans="1:6" ht="64.5" x14ac:dyDescent="0.25">
      <c r="A576" s="63" t="s">
        <v>1483</v>
      </c>
      <c r="B576" s="21" t="s">
        <v>2897</v>
      </c>
      <c r="C576" s="62" t="s">
        <v>1482</v>
      </c>
      <c r="D576" s="22">
        <v>18833.5</v>
      </c>
      <c r="E576" s="6">
        <v>14538.143655</v>
      </c>
      <c r="F576" s="4">
        <f t="shared" si="8"/>
        <v>0.22806999999999999</v>
      </c>
    </row>
    <row r="577" spans="1:6" ht="64.5" x14ac:dyDescent="0.25">
      <c r="A577" s="63" t="s">
        <v>324</v>
      </c>
      <c r="B577" s="21" t="s">
        <v>2897</v>
      </c>
      <c r="C577" s="62" t="s">
        <v>1033</v>
      </c>
      <c r="D577" s="22">
        <v>20631.72</v>
      </c>
      <c r="E577" s="6">
        <v>15926.243619600002</v>
      </c>
      <c r="F577" s="4">
        <f t="shared" si="8"/>
        <v>0.22806999999999997</v>
      </c>
    </row>
    <row r="578" spans="1:6" ht="64.5" x14ac:dyDescent="0.25">
      <c r="A578" s="63" t="s">
        <v>1481</v>
      </c>
      <c r="B578" s="21" t="s">
        <v>2897</v>
      </c>
      <c r="C578" s="62" t="s">
        <v>1480</v>
      </c>
      <c r="D578" s="22">
        <v>20631.72</v>
      </c>
      <c r="E578" s="6">
        <v>15926.243619600002</v>
      </c>
      <c r="F578" s="4">
        <f t="shared" si="8"/>
        <v>0.22806999999999997</v>
      </c>
    </row>
    <row r="579" spans="1:6" ht="51.75" x14ac:dyDescent="0.25">
      <c r="A579" s="63" t="s">
        <v>325</v>
      </c>
      <c r="B579" s="21" t="s">
        <v>2897</v>
      </c>
      <c r="C579" s="62" t="s">
        <v>1034</v>
      </c>
      <c r="D579" s="22">
        <v>19372.96</v>
      </c>
      <c r="E579" s="6">
        <v>14954.569012799999</v>
      </c>
      <c r="F579" s="4">
        <f t="shared" ref="F579:F642" si="9">(D579-E579)/D579</f>
        <v>0.22807000000000002</v>
      </c>
    </row>
    <row r="580" spans="1:6" ht="51.75" x14ac:dyDescent="0.25">
      <c r="A580" s="63" t="s">
        <v>1315</v>
      </c>
      <c r="B580" s="21" t="s">
        <v>2897</v>
      </c>
      <c r="C580" s="62" t="s">
        <v>1316</v>
      </c>
      <c r="D580" s="22">
        <v>19372.96</v>
      </c>
      <c r="E580" s="6">
        <v>14954.569012799999</v>
      </c>
      <c r="F580" s="4">
        <f t="shared" si="9"/>
        <v>0.22807000000000002</v>
      </c>
    </row>
    <row r="581" spans="1:6" ht="64.5" x14ac:dyDescent="0.25">
      <c r="A581" s="63" t="s">
        <v>326</v>
      </c>
      <c r="B581" s="21" t="s">
        <v>2897</v>
      </c>
      <c r="C581" s="62" t="s">
        <v>1035</v>
      </c>
      <c r="D581" s="22">
        <v>18833.5</v>
      </c>
      <c r="E581" s="6">
        <v>14538.143655</v>
      </c>
      <c r="F581" s="4">
        <f t="shared" si="9"/>
        <v>0.22806999999999999</v>
      </c>
    </row>
    <row r="582" spans="1:6" ht="51.75" x14ac:dyDescent="0.25">
      <c r="A582" s="63" t="s">
        <v>1036</v>
      </c>
      <c r="B582" s="21" t="s">
        <v>2897</v>
      </c>
      <c r="C582" s="62" t="s">
        <v>1037</v>
      </c>
      <c r="D582" s="22">
        <v>14325.91</v>
      </c>
      <c r="E582" s="6">
        <v>11058.5997063</v>
      </c>
      <c r="F582" s="4">
        <f t="shared" si="9"/>
        <v>0.22807000000000002</v>
      </c>
    </row>
    <row r="583" spans="1:6" ht="39" x14ac:dyDescent="0.25">
      <c r="A583" s="63" t="s">
        <v>1038</v>
      </c>
      <c r="B583" s="21" t="s">
        <v>2897</v>
      </c>
      <c r="C583" s="62" t="s">
        <v>1039</v>
      </c>
      <c r="D583" s="22">
        <v>14325.91</v>
      </c>
      <c r="E583" s="6">
        <v>11058.5997063</v>
      </c>
      <c r="F583" s="4">
        <f t="shared" si="9"/>
        <v>0.22807000000000002</v>
      </c>
    </row>
    <row r="584" spans="1:6" ht="26.25" x14ac:dyDescent="0.25">
      <c r="A584" s="63" t="s">
        <v>701</v>
      </c>
      <c r="B584" s="21" t="s">
        <v>2897</v>
      </c>
      <c r="C584" s="62" t="s">
        <v>702</v>
      </c>
      <c r="D584" s="22">
        <v>46549.120000000003</v>
      </c>
      <c r="E584" s="6">
        <v>35932.662201600004</v>
      </c>
      <c r="F584" s="4">
        <f t="shared" si="9"/>
        <v>0.22806999999999997</v>
      </c>
    </row>
    <row r="585" spans="1:6" ht="39" x14ac:dyDescent="0.25">
      <c r="A585" s="63" t="s">
        <v>1317</v>
      </c>
      <c r="B585" s="21" t="s">
        <v>2897</v>
      </c>
      <c r="C585" s="62" t="s">
        <v>1318</v>
      </c>
      <c r="D585" s="22">
        <v>46549.120000000003</v>
      </c>
      <c r="E585" s="6">
        <v>35932.662201600004</v>
      </c>
      <c r="F585" s="4">
        <f t="shared" si="9"/>
        <v>0.22806999999999997</v>
      </c>
    </row>
    <row r="586" spans="1:6" ht="51.75" x14ac:dyDescent="0.25">
      <c r="A586" s="63" t="s">
        <v>1319</v>
      </c>
      <c r="B586" s="21" t="s">
        <v>2897</v>
      </c>
      <c r="C586" s="62" t="s">
        <v>1320</v>
      </c>
      <c r="D586" s="22">
        <v>44570.3</v>
      </c>
      <c r="E586" s="6">
        <v>34405.151679000002</v>
      </c>
      <c r="F586" s="4">
        <f t="shared" si="9"/>
        <v>0.22806999999999999</v>
      </c>
    </row>
    <row r="587" spans="1:6" ht="26.25" x14ac:dyDescent="0.25">
      <c r="A587" s="63" t="s">
        <v>3845</v>
      </c>
      <c r="B587" s="21" t="s">
        <v>2897</v>
      </c>
      <c r="C587" s="62" t="s">
        <v>702</v>
      </c>
      <c r="D587" s="22">
        <v>46549.120000000003</v>
      </c>
      <c r="E587" s="6">
        <v>35932.662201600004</v>
      </c>
      <c r="F587" s="4">
        <f t="shared" si="9"/>
        <v>0.22806999999999997</v>
      </c>
    </row>
    <row r="588" spans="1:6" ht="39" x14ac:dyDescent="0.25">
      <c r="A588" s="63" t="s">
        <v>1321</v>
      </c>
      <c r="B588" s="21" t="s">
        <v>2897</v>
      </c>
      <c r="C588" s="62" t="s">
        <v>1322</v>
      </c>
      <c r="D588" s="22">
        <v>44570.3</v>
      </c>
      <c r="E588" s="6">
        <v>34405.151679000002</v>
      </c>
      <c r="F588" s="4">
        <f t="shared" si="9"/>
        <v>0.22806999999999999</v>
      </c>
    </row>
    <row r="589" spans="1:6" ht="26.25" x14ac:dyDescent="0.25">
      <c r="A589" s="63" t="s">
        <v>703</v>
      </c>
      <c r="B589" s="21" t="s">
        <v>2897</v>
      </c>
      <c r="C589" s="62" t="s">
        <v>704</v>
      </c>
      <c r="D589" s="22">
        <v>48396.05</v>
      </c>
      <c r="E589" s="6">
        <v>37358.362876500003</v>
      </c>
      <c r="F589" s="4">
        <f t="shared" si="9"/>
        <v>0.22806999999999999</v>
      </c>
    </row>
    <row r="590" spans="1:6" ht="39" x14ac:dyDescent="0.25">
      <c r="A590" s="63" t="s">
        <v>2306</v>
      </c>
      <c r="B590" s="21" t="s">
        <v>2897</v>
      </c>
      <c r="C590" s="62" t="s">
        <v>2243</v>
      </c>
      <c r="D590" s="22">
        <v>48396.05</v>
      </c>
      <c r="E590" s="6">
        <v>37358.362876500003</v>
      </c>
      <c r="F590" s="4">
        <f t="shared" si="9"/>
        <v>0.22806999999999999</v>
      </c>
    </row>
    <row r="591" spans="1:6" ht="39" x14ac:dyDescent="0.25">
      <c r="A591" s="63" t="s">
        <v>3844</v>
      </c>
      <c r="B591" s="21" t="s">
        <v>2897</v>
      </c>
      <c r="C591" s="62" t="s">
        <v>2243</v>
      </c>
      <c r="D591" s="22">
        <v>48396.05</v>
      </c>
      <c r="E591" s="6">
        <v>37358.362876500003</v>
      </c>
      <c r="F591" s="4">
        <f t="shared" si="9"/>
        <v>0.22806999999999999</v>
      </c>
    </row>
    <row r="592" spans="1:6" ht="51.75" x14ac:dyDescent="0.25">
      <c r="A592" s="63" t="s">
        <v>1479</v>
      </c>
      <c r="B592" s="21" t="s">
        <v>2897</v>
      </c>
      <c r="C592" s="62" t="s">
        <v>1478</v>
      </c>
      <c r="D592" s="22">
        <v>46417.21</v>
      </c>
      <c r="E592" s="6">
        <v>35830.836915300002</v>
      </c>
      <c r="F592" s="4">
        <f t="shared" si="9"/>
        <v>0.22806999999999994</v>
      </c>
    </row>
    <row r="593" spans="1:6" ht="26.25" x14ac:dyDescent="0.25">
      <c r="A593" s="63" t="s">
        <v>3843</v>
      </c>
      <c r="B593" s="21" t="s">
        <v>2897</v>
      </c>
      <c r="C593" s="62" t="s">
        <v>704</v>
      </c>
      <c r="D593" s="22">
        <v>48396.05</v>
      </c>
      <c r="E593" s="6">
        <v>37358.362876500003</v>
      </c>
      <c r="F593" s="4">
        <f t="shared" si="9"/>
        <v>0.22806999999999999</v>
      </c>
    </row>
    <row r="594" spans="1:6" ht="39" x14ac:dyDescent="0.25">
      <c r="A594" s="63" t="s">
        <v>1323</v>
      </c>
      <c r="B594" s="21" t="s">
        <v>2897</v>
      </c>
      <c r="C594" s="62" t="s">
        <v>1324</v>
      </c>
      <c r="D594" s="22">
        <v>46417.21</v>
      </c>
      <c r="E594" s="6">
        <v>35830.836915300002</v>
      </c>
      <c r="F594" s="4">
        <f t="shared" si="9"/>
        <v>0.22806999999999994</v>
      </c>
    </row>
    <row r="595" spans="1:6" ht="39" x14ac:dyDescent="0.25">
      <c r="A595" s="63" t="s">
        <v>705</v>
      </c>
      <c r="B595" s="21" t="s">
        <v>2897</v>
      </c>
      <c r="C595" s="62" t="s">
        <v>706</v>
      </c>
      <c r="D595" s="22">
        <v>56284.95</v>
      </c>
      <c r="E595" s="6">
        <v>43448.041453500002</v>
      </c>
      <c r="F595" s="4">
        <f t="shared" si="9"/>
        <v>0.22806999999999994</v>
      </c>
    </row>
    <row r="596" spans="1:6" ht="39" x14ac:dyDescent="0.25">
      <c r="A596" s="63" t="s">
        <v>1325</v>
      </c>
      <c r="B596" s="21" t="s">
        <v>2897</v>
      </c>
      <c r="C596" s="62" t="s">
        <v>1326</v>
      </c>
      <c r="D596" s="22">
        <v>56284.95</v>
      </c>
      <c r="E596" s="6">
        <v>43448.041453500002</v>
      </c>
      <c r="F596" s="4">
        <f t="shared" si="9"/>
        <v>0.22806999999999994</v>
      </c>
    </row>
    <row r="597" spans="1:6" ht="39" x14ac:dyDescent="0.25">
      <c r="A597" s="63" t="s">
        <v>3842</v>
      </c>
      <c r="B597" s="21" t="s">
        <v>2897</v>
      </c>
      <c r="C597" s="62" t="s">
        <v>1326</v>
      </c>
      <c r="D597" s="22">
        <v>56284.95</v>
      </c>
      <c r="E597" s="6">
        <v>43448.041453500002</v>
      </c>
      <c r="F597" s="4">
        <f t="shared" si="9"/>
        <v>0.22806999999999994</v>
      </c>
    </row>
    <row r="598" spans="1:6" ht="39" x14ac:dyDescent="0.25">
      <c r="A598" s="63" t="s">
        <v>3841</v>
      </c>
      <c r="B598" s="21" t="s">
        <v>2897</v>
      </c>
      <c r="C598" s="62" t="s">
        <v>706</v>
      </c>
      <c r="D598" s="22">
        <v>56284.95</v>
      </c>
      <c r="E598" s="6">
        <v>43448.041453500002</v>
      </c>
      <c r="F598" s="4">
        <f t="shared" si="9"/>
        <v>0.22806999999999994</v>
      </c>
    </row>
    <row r="599" spans="1:6" ht="64.5" x14ac:dyDescent="0.25">
      <c r="A599" s="63" t="s">
        <v>2374</v>
      </c>
      <c r="B599" s="21" t="s">
        <v>2897</v>
      </c>
      <c r="C599" s="62" t="s">
        <v>2375</v>
      </c>
      <c r="D599" s="22">
        <v>60902.22</v>
      </c>
      <c r="E599" s="6">
        <v>47012.250684600003</v>
      </c>
      <c r="F599" s="4">
        <f t="shared" si="9"/>
        <v>0.22806999999999997</v>
      </c>
    </row>
    <row r="600" spans="1:6" ht="51.75" x14ac:dyDescent="0.25">
      <c r="A600" s="63" t="s">
        <v>3840</v>
      </c>
      <c r="B600" s="21" t="s">
        <v>2897</v>
      </c>
      <c r="C600" s="62" t="s">
        <v>3839</v>
      </c>
      <c r="D600" s="22">
        <v>60902.22</v>
      </c>
      <c r="E600" s="6">
        <v>47012.250684600003</v>
      </c>
      <c r="F600" s="4">
        <f t="shared" si="9"/>
        <v>0.22806999999999997</v>
      </c>
    </row>
    <row r="601" spans="1:6" ht="64.5" x14ac:dyDescent="0.25">
      <c r="A601" s="63" t="s">
        <v>2376</v>
      </c>
      <c r="B601" s="21" t="s">
        <v>2897</v>
      </c>
      <c r="C601" s="62" t="s">
        <v>2377</v>
      </c>
      <c r="D601" s="22">
        <v>60902.22</v>
      </c>
      <c r="E601" s="6">
        <v>47012.250684600003</v>
      </c>
      <c r="F601" s="4">
        <f t="shared" si="9"/>
        <v>0.22806999999999997</v>
      </c>
    </row>
    <row r="602" spans="1:6" ht="51.75" x14ac:dyDescent="0.25">
      <c r="A602" s="63" t="s">
        <v>3838</v>
      </c>
      <c r="B602" s="21" t="s">
        <v>2897</v>
      </c>
      <c r="C602" s="62" t="s">
        <v>3837</v>
      </c>
      <c r="D602" s="22">
        <v>60902.22</v>
      </c>
      <c r="E602" s="6">
        <v>47012.250684600003</v>
      </c>
      <c r="F602" s="4">
        <f t="shared" si="9"/>
        <v>0.22806999999999997</v>
      </c>
    </row>
    <row r="603" spans="1:6" ht="39" x14ac:dyDescent="0.25">
      <c r="A603" s="63" t="s">
        <v>707</v>
      </c>
      <c r="B603" s="21" t="s">
        <v>2897</v>
      </c>
      <c r="C603" s="62" t="s">
        <v>708</v>
      </c>
      <c r="D603" s="22">
        <v>52459.21</v>
      </c>
      <c r="E603" s="6">
        <v>40494.837975299997</v>
      </c>
      <c r="F603" s="4">
        <f t="shared" si="9"/>
        <v>0.22807000000000005</v>
      </c>
    </row>
    <row r="604" spans="1:6" ht="39" x14ac:dyDescent="0.25">
      <c r="A604" s="63" t="s">
        <v>1445</v>
      </c>
      <c r="B604" s="21" t="s">
        <v>2897</v>
      </c>
      <c r="C604" s="62" t="s">
        <v>1444</v>
      </c>
      <c r="D604" s="22">
        <v>52459.21</v>
      </c>
      <c r="E604" s="6">
        <v>40494.837975299997</v>
      </c>
      <c r="F604" s="4">
        <f t="shared" si="9"/>
        <v>0.22807000000000005</v>
      </c>
    </row>
    <row r="605" spans="1:6" ht="39" x14ac:dyDescent="0.25">
      <c r="A605" s="63" t="s">
        <v>3836</v>
      </c>
      <c r="B605" s="21" t="s">
        <v>2897</v>
      </c>
      <c r="C605" s="62" t="s">
        <v>708</v>
      </c>
      <c r="D605" s="22">
        <v>52459.21</v>
      </c>
      <c r="E605" s="6">
        <v>40494.837975299997</v>
      </c>
      <c r="F605" s="4">
        <f t="shared" si="9"/>
        <v>0.22807000000000005</v>
      </c>
    </row>
    <row r="606" spans="1:6" ht="64.5" x14ac:dyDescent="0.25">
      <c r="A606" s="63" t="s">
        <v>2378</v>
      </c>
      <c r="B606" s="21" t="s">
        <v>2897</v>
      </c>
      <c r="C606" s="62" t="s">
        <v>2379</v>
      </c>
      <c r="D606" s="22">
        <v>57076.47</v>
      </c>
      <c r="E606" s="6">
        <v>44059.039487100003</v>
      </c>
      <c r="F606" s="4">
        <f t="shared" si="9"/>
        <v>0.22806999999999997</v>
      </c>
    </row>
    <row r="607" spans="1:6" ht="51.75" x14ac:dyDescent="0.25">
      <c r="A607" s="63" t="s">
        <v>3835</v>
      </c>
      <c r="B607" s="21" t="s">
        <v>2897</v>
      </c>
      <c r="C607" s="62" t="s">
        <v>3834</v>
      </c>
      <c r="D607" s="22">
        <v>57076.47</v>
      </c>
      <c r="E607" s="6">
        <v>44059.039487100003</v>
      </c>
      <c r="F607" s="4">
        <f t="shared" si="9"/>
        <v>0.22806999999999997</v>
      </c>
    </row>
    <row r="608" spans="1:6" ht="64.5" x14ac:dyDescent="0.25">
      <c r="A608" s="63" t="s">
        <v>2380</v>
      </c>
      <c r="B608" s="21" t="s">
        <v>2897</v>
      </c>
      <c r="C608" s="62" t="s">
        <v>2381</v>
      </c>
      <c r="D608" s="22">
        <v>57076.47</v>
      </c>
      <c r="E608" s="6">
        <v>44059.039487100003</v>
      </c>
      <c r="F608" s="4">
        <f t="shared" si="9"/>
        <v>0.22806999999999997</v>
      </c>
    </row>
    <row r="609" spans="1:6" ht="51.75" x14ac:dyDescent="0.25">
      <c r="A609" s="63" t="s">
        <v>3833</v>
      </c>
      <c r="B609" s="21" t="s">
        <v>2897</v>
      </c>
      <c r="C609" s="62" t="s">
        <v>3832</v>
      </c>
      <c r="D609" s="22">
        <v>57076.47</v>
      </c>
      <c r="E609" s="6">
        <v>44059.039487100003</v>
      </c>
      <c r="F609" s="4">
        <f t="shared" si="9"/>
        <v>0.22806999999999997</v>
      </c>
    </row>
    <row r="610" spans="1:6" ht="39" x14ac:dyDescent="0.25">
      <c r="A610" s="63" t="s">
        <v>709</v>
      </c>
      <c r="B610" s="21" t="s">
        <v>2897</v>
      </c>
      <c r="C610" s="62" t="s">
        <v>2372</v>
      </c>
      <c r="D610" s="22">
        <v>54438.04</v>
      </c>
      <c r="E610" s="6">
        <v>42022.356217200002</v>
      </c>
      <c r="F610" s="4">
        <f t="shared" si="9"/>
        <v>0.22806999999999997</v>
      </c>
    </row>
    <row r="611" spans="1:6" ht="39" x14ac:dyDescent="0.25">
      <c r="A611" s="63" t="s">
        <v>1327</v>
      </c>
      <c r="B611" s="21" t="s">
        <v>2897</v>
      </c>
      <c r="C611" s="62" t="s">
        <v>2369</v>
      </c>
      <c r="D611" s="22">
        <v>54438.04</v>
      </c>
      <c r="E611" s="6">
        <v>42022.356217200002</v>
      </c>
      <c r="F611" s="4">
        <f t="shared" si="9"/>
        <v>0.22806999999999997</v>
      </c>
    </row>
    <row r="612" spans="1:6" ht="39" x14ac:dyDescent="0.25">
      <c r="A612" s="63" t="s">
        <v>3831</v>
      </c>
      <c r="B612" s="21" t="s">
        <v>2897</v>
      </c>
      <c r="C612" s="62" t="s">
        <v>2372</v>
      </c>
      <c r="D612" s="22">
        <v>54438.04</v>
      </c>
      <c r="E612" s="6">
        <v>42022.356217200002</v>
      </c>
      <c r="F612" s="4">
        <f t="shared" si="9"/>
        <v>0.22806999999999997</v>
      </c>
    </row>
    <row r="613" spans="1:6" ht="64.5" x14ac:dyDescent="0.25">
      <c r="A613" s="63" t="s">
        <v>2382</v>
      </c>
      <c r="B613" s="21" t="s">
        <v>2897</v>
      </c>
      <c r="C613" s="62" t="s">
        <v>2383</v>
      </c>
      <c r="D613" s="22">
        <v>59055.3</v>
      </c>
      <c r="E613" s="6">
        <v>45586.557729</v>
      </c>
      <c r="F613" s="4">
        <f t="shared" si="9"/>
        <v>0.22807000000000002</v>
      </c>
    </row>
    <row r="614" spans="1:6" ht="64.5" x14ac:dyDescent="0.25">
      <c r="A614" s="63" t="s">
        <v>2384</v>
      </c>
      <c r="B614" s="21" t="s">
        <v>2897</v>
      </c>
      <c r="C614" s="62" t="s">
        <v>2385</v>
      </c>
      <c r="D614" s="22">
        <v>59055.3</v>
      </c>
      <c r="E614" s="6">
        <v>45586.557729</v>
      </c>
      <c r="F614" s="4">
        <f t="shared" si="9"/>
        <v>0.22807000000000002</v>
      </c>
    </row>
    <row r="615" spans="1:6" ht="51.75" x14ac:dyDescent="0.25">
      <c r="A615" s="63" t="s">
        <v>3830</v>
      </c>
      <c r="B615" s="21" t="s">
        <v>2897</v>
      </c>
      <c r="C615" s="62" t="s">
        <v>3829</v>
      </c>
      <c r="D615" s="22">
        <v>59055.3</v>
      </c>
      <c r="E615" s="6">
        <v>45586.557729</v>
      </c>
      <c r="F615" s="4">
        <f t="shared" si="9"/>
        <v>0.22807000000000002</v>
      </c>
    </row>
    <row r="616" spans="1:6" ht="39" x14ac:dyDescent="0.25">
      <c r="A616" s="63" t="s">
        <v>710</v>
      </c>
      <c r="B616" s="21" t="s">
        <v>2897</v>
      </c>
      <c r="C616" s="62" t="s">
        <v>711</v>
      </c>
      <c r="D616" s="22">
        <v>50612.32</v>
      </c>
      <c r="E616" s="6">
        <v>39069.168177600004</v>
      </c>
      <c r="F616" s="4">
        <f t="shared" si="9"/>
        <v>0.22806999999999991</v>
      </c>
    </row>
    <row r="617" spans="1:6" ht="39" x14ac:dyDescent="0.25">
      <c r="A617" s="63" t="s">
        <v>1443</v>
      </c>
      <c r="B617" s="21" t="s">
        <v>2897</v>
      </c>
      <c r="C617" s="62" t="s">
        <v>1442</v>
      </c>
      <c r="D617" s="22">
        <v>50612.32</v>
      </c>
      <c r="E617" s="6">
        <v>39069.168177600004</v>
      </c>
      <c r="F617" s="4">
        <f t="shared" si="9"/>
        <v>0.22806999999999991</v>
      </c>
    </row>
    <row r="618" spans="1:6" ht="39" x14ac:dyDescent="0.25">
      <c r="A618" s="63" t="s">
        <v>3828</v>
      </c>
      <c r="B618" s="21" t="s">
        <v>2897</v>
      </c>
      <c r="C618" s="62" t="s">
        <v>711</v>
      </c>
      <c r="D618" s="22">
        <v>50612.32</v>
      </c>
      <c r="E618" s="6">
        <v>39069.168177600004</v>
      </c>
      <c r="F618" s="4">
        <f t="shared" si="9"/>
        <v>0.22806999999999991</v>
      </c>
    </row>
    <row r="619" spans="1:6" ht="39" x14ac:dyDescent="0.25">
      <c r="A619" s="63" t="s">
        <v>3827</v>
      </c>
      <c r="B619" s="21" t="s">
        <v>2897</v>
      </c>
      <c r="C619" s="62" t="s">
        <v>3826</v>
      </c>
      <c r="D619" s="22">
        <v>50612.32</v>
      </c>
      <c r="E619" s="6">
        <v>39069.168177600004</v>
      </c>
      <c r="F619" s="4">
        <f t="shared" si="9"/>
        <v>0.22806999999999991</v>
      </c>
    </row>
    <row r="620" spans="1:6" ht="64.5" x14ac:dyDescent="0.25">
      <c r="A620" s="63" t="s">
        <v>2386</v>
      </c>
      <c r="B620" s="21" t="s">
        <v>2897</v>
      </c>
      <c r="C620" s="62" t="s">
        <v>2387</v>
      </c>
      <c r="D620" s="22">
        <v>55229.58</v>
      </c>
      <c r="E620" s="6">
        <v>42633.369689400002</v>
      </c>
      <c r="F620" s="4">
        <f t="shared" si="9"/>
        <v>0.22806999999999999</v>
      </c>
    </row>
    <row r="621" spans="1:6" ht="64.5" x14ac:dyDescent="0.25">
      <c r="A621" s="63" t="s">
        <v>2388</v>
      </c>
      <c r="B621" s="21" t="s">
        <v>2897</v>
      </c>
      <c r="C621" s="62" t="s">
        <v>2389</v>
      </c>
      <c r="D621" s="22">
        <v>55229.58</v>
      </c>
      <c r="E621" s="6">
        <v>42633.369689400002</v>
      </c>
      <c r="F621" s="4">
        <f t="shared" si="9"/>
        <v>0.22806999999999999</v>
      </c>
    </row>
    <row r="622" spans="1:6" ht="26.25" x14ac:dyDescent="0.25">
      <c r="A622" s="63" t="s">
        <v>712</v>
      </c>
      <c r="B622" s="21" t="s">
        <v>2897</v>
      </c>
      <c r="C622" s="62" t="s">
        <v>713</v>
      </c>
      <c r="D622" s="22">
        <v>43251.08</v>
      </c>
      <c r="E622" s="6">
        <v>33386.806184400004</v>
      </c>
      <c r="F622" s="4">
        <f t="shared" si="9"/>
        <v>0.22806999999999994</v>
      </c>
    </row>
    <row r="623" spans="1:6" ht="39" x14ac:dyDescent="0.25">
      <c r="A623" s="63" t="s">
        <v>2796</v>
      </c>
      <c r="B623" s="21" t="s">
        <v>2897</v>
      </c>
      <c r="C623" s="62" t="s">
        <v>2797</v>
      </c>
      <c r="D623" s="22">
        <v>43251.08</v>
      </c>
      <c r="E623" s="6">
        <v>33386.806184400004</v>
      </c>
      <c r="F623" s="4">
        <f t="shared" si="9"/>
        <v>0.22806999999999994</v>
      </c>
    </row>
    <row r="624" spans="1:6" ht="26.25" x14ac:dyDescent="0.25">
      <c r="A624" s="63" t="s">
        <v>3825</v>
      </c>
      <c r="B624" s="21" t="s">
        <v>2897</v>
      </c>
      <c r="C624" s="62" t="s">
        <v>713</v>
      </c>
      <c r="D624" s="22">
        <v>43251.08</v>
      </c>
      <c r="E624" s="6">
        <v>33386.806184400004</v>
      </c>
      <c r="F624" s="4">
        <f t="shared" si="9"/>
        <v>0.22806999999999994</v>
      </c>
    </row>
    <row r="625" spans="1:6" ht="64.5" x14ac:dyDescent="0.25">
      <c r="A625" s="63" t="s">
        <v>2390</v>
      </c>
      <c r="B625" s="21" t="s">
        <v>2897</v>
      </c>
      <c r="C625" s="62" t="s">
        <v>2391</v>
      </c>
      <c r="D625" s="22">
        <v>47868.34</v>
      </c>
      <c r="E625" s="6">
        <v>36951.007696199995</v>
      </c>
      <c r="F625" s="4">
        <f t="shared" si="9"/>
        <v>0.22807000000000005</v>
      </c>
    </row>
    <row r="626" spans="1:6" ht="51.75" x14ac:dyDescent="0.25">
      <c r="A626" s="63" t="s">
        <v>2392</v>
      </c>
      <c r="B626" s="21" t="s">
        <v>2897</v>
      </c>
      <c r="C626" s="62" t="s">
        <v>2393</v>
      </c>
      <c r="D626" s="22">
        <v>47868.34</v>
      </c>
      <c r="E626" s="6">
        <v>36951.007696199995</v>
      </c>
      <c r="F626" s="4">
        <f t="shared" si="9"/>
        <v>0.22807000000000005</v>
      </c>
    </row>
    <row r="627" spans="1:6" ht="39" x14ac:dyDescent="0.25">
      <c r="A627" s="63" t="s">
        <v>1328</v>
      </c>
      <c r="B627" s="21" t="s">
        <v>2897</v>
      </c>
      <c r="C627" s="62" t="s">
        <v>1329</v>
      </c>
      <c r="D627" s="22">
        <v>41536.11</v>
      </c>
      <c r="E627" s="6">
        <v>32062.969392300001</v>
      </c>
      <c r="F627" s="4">
        <f t="shared" si="9"/>
        <v>0.22806999999999997</v>
      </c>
    </row>
    <row r="628" spans="1:6" ht="51.75" x14ac:dyDescent="0.25">
      <c r="A628" s="63" t="s">
        <v>1441</v>
      </c>
      <c r="B628" s="21" t="s">
        <v>2897</v>
      </c>
      <c r="C628" s="62" t="s">
        <v>1440</v>
      </c>
      <c r="D628" s="22">
        <v>41536.11</v>
      </c>
      <c r="E628" s="6">
        <v>32062.969392300001</v>
      </c>
      <c r="F628" s="4">
        <f t="shared" si="9"/>
        <v>0.22806999999999997</v>
      </c>
    </row>
    <row r="629" spans="1:6" ht="26.25" x14ac:dyDescent="0.25">
      <c r="A629" s="63" t="s">
        <v>714</v>
      </c>
      <c r="B629" s="21" t="s">
        <v>2897</v>
      </c>
      <c r="C629" s="62" t="s">
        <v>715</v>
      </c>
      <c r="D629" s="22">
        <v>46549.120000000003</v>
      </c>
      <c r="E629" s="6">
        <v>35932.662201600004</v>
      </c>
      <c r="F629" s="4">
        <f t="shared" si="9"/>
        <v>0.22806999999999997</v>
      </c>
    </row>
    <row r="630" spans="1:6" ht="26.25" x14ac:dyDescent="0.25">
      <c r="A630" s="63" t="s">
        <v>3824</v>
      </c>
      <c r="B630" s="21" t="s">
        <v>2897</v>
      </c>
      <c r="C630" s="62" t="s">
        <v>715</v>
      </c>
      <c r="D630" s="22">
        <v>46549.120000000003</v>
      </c>
      <c r="E630" s="6">
        <v>35932.662201600004</v>
      </c>
      <c r="F630" s="4">
        <f t="shared" si="9"/>
        <v>0.22806999999999997</v>
      </c>
    </row>
    <row r="631" spans="1:6" ht="51.75" x14ac:dyDescent="0.25">
      <c r="A631" s="63" t="s">
        <v>2394</v>
      </c>
      <c r="B631" s="21" t="s">
        <v>2897</v>
      </c>
      <c r="C631" s="62" t="s">
        <v>2395</v>
      </c>
      <c r="D631" s="22">
        <v>51166.400000000001</v>
      </c>
      <c r="E631" s="6">
        <v>39496.879152000001</v>
      </c>
      <c r="F631" s="4">
        <f t="shared" si="9"/>
        <v>0.22806999999999999</v>
      </c>
    </row>
    <row r="632" spans="1:6" ht="51.75" x14ac:dyDescent="0.25">
      <c r="A632" s="63" t="s">
        <v>2396</v>
      </c>
      <c r="B632" s="21" t="s">
        <v>2897</v>
      </c>
      <c r="C632" s="62" t="s">
        <v>2397</v>
      </c>
      <c r="D632" s="22">
        <v>51166.400000000001</v>
      </c>
      <c r="E632" s="6">
        <v>39496.879152000001</v>
      </c>
      <c r="F632" s="4">
        <f t="shared" si="9"/>
        <v>0.22806999999999999</v>
      </c>
    </row>
    <row r="633" spans="1:6" ht="39" x14ac:dyDescent="0.25">
      <c r="A633" s="63" t="s">
        <v>1330</v>
      </c>
      <c r="B633" s="21" t="s">
        <v>2897</v>
      </c>
      <c r="C633" s="62" t="s">
        <v>1331</v>
      </c>
      <c r="D633" s="22">
        <v>44834.15</v>
      </c>
      <c r="E633" s="6">
        <v>34608.825409500001</v>
      </c>
      <c r="F633" s="4">
        <f t="shared" si="9"/>
        <v>0.22806999999999999</v>
      </c>
    </row>
    <row r="634" spans="1:6" ht="39" x14ac:dyDescent="0.25">
      <c r="A634" s="63" t="s">
        <v>716</v>
      </c>
      <c r="B634" s="21" t="s">
        <v>2897</v>
      </c>
      <c r="C634" s="62" t="s">
        <v>717</v>
      </c>
      <c r="D634" s="22">
        <v>54306.12</v>
      </c>
      <c r="E634" s="6">
        <v>41920.523211600004</v>
      </c>
      <c r="F634" s="4">
        <f t="shared" si="9"/>
        <v>0.22806999999999997</v>
      </c>
    </row>
    <row r="635" spans="1:6" ht="39" x14ac:dyDescent="0.25">
      <c r="A635" s="63" t="s">
        <v>1332</v>
      </c>
      <c r="B635" s="21" t="s">
        <v>2897</v>
      </c>
      <c r="C635" s="62" t="s">
        <v>1333</v>
      </c>
      <c r="D635" s="22">
        <v>54306.12</v>
      </c>
      <c r="E635" s="6">
        <v>41920.523211600004</v>
      </c>
      <c r="F635" s="4">
        <f t="shared" si="9"/>
        <v>0.22806999999999997</v>
      </c>
    </row>
    <row r="636" spans="1:6" ht="64.5" x14ac:dyDescent="0.25">
      <c r="A636" s="63" t="s">
        <v>2398</v>
      </c>
      <c r="B636" s="21" t="s">
        <v>2897</v>
      </c>
      <c r="C636" s="62" t="s">
        <v>2399</v>
      </c>
      <c r="D636" s="22">
        <v>58923.38</v>
      </c>
      <c r="E636" s="6">
        <v>45484.724723399995</v>
      </c>
      <c r="F636" s="4">
        <f t="shared" si="9"/>
        <v>0.22807000000000005</v>
      </c>
    </row>
    <row r="637" spans="1:6" ht="64.5" x14ac:dyDescent="0.25">
      <c r="A637" s="63" t="s">
        <v>2400</v>
      </c>
      <c r="B637" s="21" t="s">
        <v>2897</v>
      </c>
      <c r="C637" s="62" t="s">
        <v>2401</v>
      </c>
      <c r="D637" s="22">
        <v>58923.38</v>
      </c>
      <c r="E637" s="6">
        <v>45484.724723399995</v>
      </c>
      <c r="F637" s="4">
        <f t="shared" si="9"/>
        <v>0.22807000000000005</v>
      </c>
    </row>
    <row r="638" spans="1:6" ht="51.75" x14ac:dyDescent="0.25">
      <c r="A638" s="63" t="s">
        <v>3823</v>
      </c>
      <c r="B638" s="21" t="s">
        <v>2897</v>
      </c>
      <c r="C638" s="62" t="s">
        <v>3822</v>
      </c>
      <c r="D638" s="22">
        <v>58923.38</v>
      </c>
      <c r="E638" s="6">
        <v>45484.724723399995</v>
      </c>
      <c r="F638" s="4">
        <f t="shared" si="9"/>
        <v>0.22807000000000005</v>
      </c>
    </row>
    <row r="639" spans="1:6" ht="39" x14ac:dyDescent="0.25">
      <c r="A639" s="63" t="s">
        <v>718</v>
      </c>
      <c r="B639" s="21" t="s">
        <v>2897</v>
      </c>
      <c r="C639" s="62" t="s">
        <v>719</v>
      </c>
      <c r="D639" s="22">
        <v>50480.39</v>
      </c>
      <c r="E639" s="6">
        <v>38967.327452700003</v>
      </c>
      <c r="F639" s="4">
        <f t="shared" si="9"/>
        <v>0.22806999999999994</v>
      </c>
    </row>
    <row r="640" spans="1:6" ht="39" x14ac:dyDescent="0.25">
      <c r="A640" s="63" t="s">
        <v>2715</v>
      </c>
      <c r="B640" s="21" t="s">
        <v>2897</v>
      </c>
      <c r="C640" s="62" t="s">
        <v>2716</v>
      </c>
      <c r="D640" s="22">
        <v>50480.39</v>
      </c>
      <c r="E640" s="6">
        <v>38967.327452700003</v>
      </c>
      <c r="F640" s="4">
        <f t="shared" si="9"/>
        <v>0.22806999999999994</v>
      </c>
    </row>
    <row r="641" spans="1:6" ht="64.5" x14ac:dyDescent="0.25">
      <c r="A641" s="63" t="s">
        <v>2402</v>
      </c>
      <c r="B641" s="21" t="s">
        <v>2897</v>
      </c>
      <c r="C641" s="62" t="s">
        <v>2403</v>
      </c>
      <c r="D641" s="22">
        <v>55097.65</v>
      </c>
      <c r="E641" s="6">
        <v>42531.528964500001</v>
      </c>
      <c r="F641" s="4">
        <f t="shared" si="9"/>
        <v>0.22806999999999999</v>
      </c>
    </row>
    <row r="642" spans="1:6" ht="64.5" x14ac:dyDescent="0.25">
      <c r="A642" s="63" t="s">
        <v>2404</v>
      </c>
      <c r="B642" s="21" t="s">
        <v>2897</v>
      </c>
      <c r="C642" s="62" t="s">
        <v>2405</v>
      </c>
      <c r="D642" s="22">
        <v>55097.65</v>
      </c>
      <c r="E642" s="6">
        <v>42531.528964500001</v>
      </c>
      <c r="F642" s="4">
        <f t="shared" si="9"/>
        <v>0.22806999999999999</v>
      </c>
    </row>
    <row r="643" spans="1:6" ht="51.75" x14ac:dyDescent="0.25">
      <c r="A643" s="63" t="s">
        <v>3821</v>
      </c>
      <c r="B643" s="21" t="s">
        <v>2897</v>
      </c>
      <c r="C643" s="62" t="s">
        <v>3820</v>
      </c>
      <c r="D643" s="22">
        <v>55097.65</v>
      </c>
      <c r="E643" s="6">
        <v>42531.528964500001</v>
      </c>
      <c r="F643" s="4">
        <f t="shared" ref="F643:F706" si="10">(D643-E643)/D643</f>
        <v>0.22806999999999999</v>
      </c>
    </row>
    <row r="644" spans="1:6" ht="39" x14ac:dyDescent="0.25">
      <c r="A644" s="63" t="s">
        <v>720</v>
      </c>
      <c r="B644" s="21" t="s">
        <v>2897</v>
      </c>
      <c r="C644" s="62" t="s">
        <v>2370</v>
      </c>
      <c r="D644" s="22">
        <v>51008.08</v>
      </c>
      <c r="E644" s="6">
        <v>39374.667194399997</v>
      </c>
      <c r="F644" s="4">
        <f t="shared" si="10"/>
        <v>0.22807000000000008</v>
      </c>
    </row>
    <row r="645" spans="1:6" ht="51.75" x14ac:dyDescent="0.25">
      <c r="A645" s="63" t="s">
        <v>2717</v>
      </c>
      <c r="B645" s="21" t="s">
        <v>2897</v>
      </c>
      <c r="C645" s="62" t="s">
        <v>2718</v>
      </c>
      <c r="D645" s="22">
        <v>51008.08</v>
      </c>
      <c r="E645" s="6">
        <v>39374.667194399997</v>
      </c>
      <c r="F645" s="4">
        <f t="shared" si="10"/>
        <v>0.22807000000000008</v>
      </c>
    </row>
    <row r="646" spans="1:6" ht="64.5" x14ac:dyDescent="0.25">
      <c r="A646" s="63" t="s">
        <v>2406</v>
      </c>
      <c r="B646" s="21" t="s">
        <v>2897</v>
      </c>
      <c r="C646" s="62" t="s">
        <v>2407</v>
      </c>
      <c r="D646" s="22">
        <v>55625.34</v>
      </c>
      <c r="E646" s="6">
        <v>42938.868706199995</v>
      </c>
      <c r="F646" s="4">
        <f t="shared" si="10"/>
        <v>0.22807000000000002</v>
      </c>
    </row>
    <row r="647" spans="1:6" ht="64.5" x14ac:dyDescent="0.25">
      <c r="A647" s="63" t="s">
        <v>2408</v>
      </c>
      <c r="B647" s="21" t="s">
        <v>2897</v>
      </c>
      <c r="C647" s="62" t="s">
        <v>2409</v>
      </c>
      <c r="D647" s="22">
        <v>55625.34</v>
      </c>
      <c r="E647" s="6">
        <v>42938.868706199995</v>
      </c>
      <c r="F647" s="4">
        <f t="shared" si="10"/>
        <v>0.22807000000000002</v>
      </c>
    </row>
    <row r="648" spans="1:6" ht="51.75" x14ac:dyDescent="0.25">
      <c r="A648" s="63" t="s">
        <v>3819</v>
      </c>
      <c r="B648" s="21" t="s">
        <v>2897</v>
      </c>
      <c r="C648" s="62" t="s">
        <v>3818</v>
      </c>
      <c r="D648" s="22">
        <v>55625.34</v>
      </c>
      <c r="E648" s="6">
        <v>42938.868706199995</v>
      </c>
      <c r="F648" s="4">
        <f t="shared" si="10"/>
        <v>0.22807000000000002</v>
      </c>
    </row>
    <row r="649" spans="1:6" ht="39" x14ac:dyDescent="0.25">
      <c r="A649" s="63" t="s">
        <v>721</v>
      </c>
      <c r="B649" s="21" t="s">
        <v>2897</v>
      </c>
      <c r="C649" s="62" t="s">
        <v>2373</v>
      </c>
      <c r="D649" s="22">
        <v>47182.35</v>
      </c>
      <c r="E649" s="6">
        <v>36421.471435500003</v>
      </c>
      <c r="F649" s="4">
        <f t="shared" si="10"/>
        <v>0.22806999999999991</v>
      </c>
    </row>
    <row r="650" spans="1:6" ht="39" x14ac:dyDescent="0.25">
      <c r="A650" s="63" t="s">
        <v>2307</v>
      </c>
      <c r="B650" s="21" t="s">
        <v>2897</v>
      </c>
      <c r="C650" s="62" t="s">
        <v>2371</v>
      </c>
      <c r="D650" s="22">
        <v>47182.35</v>
      </c>
      <c r="E650" s="6">
        <v>36421.471435500003</v>
      </c>
      <c r="F650" s="4">
        <f t="shared" si="10"/>
        <v>0.22806999999999991</v>
      </c>
    </row>
    <row r="651" spans="1:6" ht="64.5" x14ac:dyDescent="0.25">
      <c r="A651" s="63" t="s">
        <v>2410</v>
      </c>
      <c r="B651" s="21" t="s">
        <v>2897</v>
      </c>
      <c r="C651" s="62" t="s">
        <v>2411</v>
      </c>
      <c r="D651" s="22">
        <v>51799.61</v>
      </c>
      <c r="E651" s="6">
        <v>39985.672947300001</v>
      </c>
      <c r="F651" s="4">
        <f t="shared" si="10"/>
        <v>0.22806999999999999</v>
      </c>
    </row>
    <row r="652" spans="1:6" ht="64.5" x14ac:dyDescent="0.25">
      <c r="A652" s="63" t="s">
        <v>2412</v>
      </c>
      <c r="B652" s="21" t="s">
        <v>2897</v>
      </c>
      <c r="C652" s="62" t="s">
        <v>2413</v>
      </c>
      <c r="D652" s="22">
        <v>51799.61</v>
      </c>
      <c r="E652" s="6">
        <v>39985.672947300001</v>
      </c>
      <c r="F652" s="4">
        <f t="shared" si="10"/>
        <v>0.22806999999999999</v>
      </c>
    </row>
    <row r="653" spans="1:6" ht="39" x14ac:dyDescent="0.25">
      <c r="A653" s="63" t="s">
        <v>1040</v>
      </c>
      <c r="B653" s="21" t="s">
        <v>2897</v>
      </c>
      <c r="C653" s="62" t="s">
        <v>2719</v>
      </c>
      <c r="D653" s="22">
        <v>34333.19</v>
      </c>
      <c r="E653" s="6">
        <v>26502.819356700002</v>
      </c>
      <c r="F653" s="4">
        <f t="shared" si="10"/>
        <v>0.22806999999999999</v>
      </c>
    </row>
    <row r="654" spans="1:6" ht="39" x14ac:dyDescent="0.25">
      <c r="A654" s="63" t="s">
        <v>3817</v>
      </c>
      <c r="B654" s="21" t="s">
        <v>2897</v>
      </c>
      <c r="C654" s="62" t="s">
        <v>2719</v>
      </c>
      <c r="D654" s="22">
        <v>34333.19</v>
      </c>
      <c r="E654" s="6">
        <v>26502.819356700002</v>
      </c>
      <c r="F654" s="4">
        <f t="shared" si="10"/>
        <v>0.22806999999999999</v>
      </c>
    </row>
    <row r="655" spans="1:6" ht="39" x14ac:dyDescent="0.25">
      <c r="A655" s="63" t="s">
        <v>1041</v>
      </c>
      <c r="B655" s="21" t="s">
        <v>2897</v>
      </c>
      <c r="C655" s="62" t="s">
        <v>1042</v>
      </c>
      <c r="D655" s="22">
        <v>36180.089999999997</v>
      </c>
      <c r="E655" s="6">
        <v>27928.496873699998</v>
      </c>
      <c r="F655" s="4">
        <f t="shared" si="10"/>
        <v>0.22806999999999997</v>
      </c>
    </row>
    <row r="656" spans="1:6" ht="51.75" x14ac:dyDescent="0.25">
      <c r="A656" s="63" t="s">
        <v>1043</v>
      </c>
      <c r="B656" s="21" t="s">
        <v>2897</v>
      </c>
      <c r="C656" s="62" t="s">
        <v>1044</v>
      </c>
      <c r="D656" s="22">
        <v>44069.01</v>
      </c>
      <c r="E656" s="6">
        <v>34018.1908893</v>
      </c>
      <c r="F656" s="4">
        <f t="shared" si="10"/>
        <v>0.22807000000000002</v>
      </c>
    </row>
    <row r="657" spans="1:6" ht="51.75" x14ac:dyDescent="0.25">
      <c r="A657" s="63" t="s">
        <v>2798</v>
      </c>
      <c r="B657" s="21" t="s">
        <v>2897</v>
      </c>
      <c r="C657" s="62" t="s">
        <v>2799</v>
      </c>
      <c r="D657" s="22">
        <v>48686.27</v>
      </c>
      <c r="E657" s="6">
        <v>37582.392401099998</v>
      </c>
      <c r="F657" s="4">
        <f t="shared" si="10"/>
        <v>0.22806999999999999</v>
      </c>
    </row>
    <row r="658" spans="1:6" ht="51.75" x14ac:dyDescent="0.25">
      <c r="A658" s="63" t="s">
        <v>1045</v>
      </c>
      <c r="B658" s="21" t="s">
        <v>2897</v>
      </c>
      <c r="C658" s="62" t="s">
        <v>1046</v>
      </c>
      <c r="D658" s="22">
        <v>42222.1</v>
      </c>
      <c r="E658" s="6">
        <v>32592.505653</v>
      </c>
      <c r="F658" s="4">
        <f t="shared" si="10"/>
        <v>0.22806999999999997</v>
      </c>
    </row>
    <row r="659" spans="1:6" ht="51.75" x14ac:dyDescent="0.25">
      <c r="A659" s="63" t="s">
        <v>2954</v>
      </c>
      <c r="B659" s="21" t="s">
        <v>2897</v>
      </c>
      <c r="C659" s="62" t="s">
        <v>2953</v>
      </c>
      <c r="D659" s="22">
        <v>46839.360000000001</v>
      </c>
      <c r="E659" s="6">
        <v>36156.707164799998</v>
      </c>
      <c r="F659" s="4">
        <f t="shared" si="10"/>
        <v>0.22807000000000005</v>
      </c>
    </row>
    <row r="660" spans="1:6" ht="51.75" x14ac:dyDescent="0.25">
      <c r="A660" s="63" t="s">
        <v>1047</v>
      </c>
      <c r="B660" s="21" t="s">
        <v>2897</v>
      </c>
      <c r="C660" s="62" t="s">
        <v>2800</v>
      </c>
      <c r="D660" s="22">
        <v>6833.28</v>
      </c>
      <c r="E660" s="6">
        <v>5274.8138304000004</v>
      </c>
      <c r="F660" s="4">
        <f t="shared" si="10"/>
        <v>0.22806999999999991</v>
      </c>
    </row>
    <row r="661" spans="1:6" ht="26.25" x14ac:dyDescent="0.25">
      <c r="A661" s="63" t="s">
        <v>1048</v>
      </c>
      <c r="B661" s="21" t="s">
        <v>2897</v>
      </c>
      <c r="C661" s="62" t="s">
        <v>1049</v>
      </c>
      <c r="D661" s="22">
        <v>8631.51</v>
      </c>
      <c r="E661" s="6">
        <v>6662.9215143000001</v>
      </c>
      <c r="F661" s="4">
        <f t="shared" si="10"/>
        <v>0.22806999999999999</v>
      </c>
    </row>
    <row r="662" spans="1:6" ht="26.25" x14ac:dyDescent="0.25">
      <c r="A662" s="63" t="s">
        <v>3380</v>
      </c>
      <c r="B662" s="21" t="s">
        <v>2897</v>
      </c>
      <c r="C662" s="62" t="s">
        <v>1049</v>
      </c>
      <c r="D662" s="22">
        <v>24453.57</v>
      </c>
      <c r="E662" s="6">
        <v>18876.4442901</v>
      </c>
      <c r="F662" s="4">
        <f t="shared" si="10"/>
        <v>0.22806999999999999</v>
      </c>
    </row>
    <row r="663" spans="1:6" ht="39" x14ac:dyDescent="0.25">
      <c r="A663" s="63" t="s">
        <v>293</v>
      </c>
      <c r="B663" s="21" t="s">
        <v>2897</v>
      </c>
      <c r="C663" s="62" t="s">
        <v>1050</v>
      </c>
      <c r="D663" s="22">
        <v>17143.150000000001</v>
      </c>
      <c r="E663" s="6">
        <v>13233.311779500002</v>
      </c>
      <c r="F663" s="4">
        <f t="shared" si="10"/>
        <v>0.22806999999999997</v>
      </c>
    </row>
    <row r="664" spans="1:6" ht="51.75" x14ac:dyDescent="0.25">
      <c r="A664" s="63" t="s">
        <v>294</v>
      </c>
      <c r="B664" s="21" t="s">
        <v>2897</v>
      </c>
      <c r="C664" s="62" t="s">
        <v>1051</v>
      </c>
      <c r="D664" s="22">
        <v>19546.79</v>
      </c>
      <c r="E664" s="6">
        <v>15088.753604699999</v>
      </c>
      <c r="F664" s="4">
        <f t="shared" si="10"/>
        <v>0.22807000000000008</v>
      </c>
    </row>
    <row r="665" spans="1:6" ht="51.75" x14ac:dyDescent="0.25">
      <c r="A665" s="63" t="s">
        <v>295</v>
      </c>
      <c r="B665" s="21" t="s">
        <v>2897</v>
      </c>
      <c r="C665" s="62" t="s">
        <v>1052</v>
      </c>
      <c r="D665" s="22">
        <v>21355.8</v>
      </c>
      <c r="E665" s="6">
        <v>16485.182693999999</v>
      </c>
      <c r="F665" s="4">
        <f t="shared" si="10"/>
        <v>0.22807000000000002</v>
      </c>
    </row>
    <row r="666" spans="1:6" ht="64.5" x14ac:dyDescent="0.25">
      <c r="A666" s="63" t="s">
        <v>296</v>
      </c>
      <c r="B666" s="21" t="s">
        <v>2897</v>
      </c>
      <c r="C666" s="62" t="s">
        <v>1053</v>
      </c>
      <c r="D666" s="22">
        <v>21355.8</v>
      </c>
      <c r="E666" s="6">
        <v>16485.182693999999</v>
      </c>
      <c r="F666" s="4">
        <f t="shared" si="10"/>
        <v>0.22807000000000002</v>
      </c>
    </row>
    <row r="667" spans="1:6" ht="64.5" x14ac:dyDescent="0.25">
      <c r="A667" s="63" t="s">
        <v>2308</v>
      </c>
      <c r="B667" s="21" t="s">
        <v>2897</v>
      </c>
      <c r="C667" s="62" t="s">
        <v>3816</v>
      </c>
      <c r="D667" s="22">
        <v>74201.919999999998</v>
      </c>
      <c r="E667" s="6">
        <v>57278.688105599998</v>
      </c>
      <c r="F667" s="4">
        <f t="shared" si="10"/>
        <v>0.22806999999999999</v>
      </c>
    </row>
    <row r="668" spans="1:6" ht="64.5" x14ac:dyDescent="0.25">
      <c r="A668" s="63" t="s">
        <v>2309</v>
      </c>
      <c r="B668" s="21" t="s">
        <v>2897</v>
      </c>
      <c r="C668" s="62" t="s">
        <v>3815</v>
      </c>
      <c r="D668" s="22">
        <v>103023.3</v>
      </c>
      <c r="E668" s="6">
        <v>79526.775969000009</v>
      </c>
      <c r="F668" s="4">
        <f t="shared" si="10"/>
        <v>0.22806999999999994</v>
      </c>
    </row>
    <row r="669" spans="1:6" ht="64.5" x14ac:dyDescent="0.25">
      <c r="A669" s="63" t="s">
        <v>1334</v>
      </c>
      <c r="B669" s="21" t="s">
        <v>2897</v>
      </c>
      <c r="C669" s="62" t="s">
        <v>2801</v>
      </c>
      <c r="D669" s="22">
        <v>7312.81</v>
      </c>
      <c r="E669" s="6">
        <v>5644.9774233000007</v>
      </c>
      <c r="F669" s="4">
        <f t="shared" si="10"/>
        <v>0.22806999999999994</v>
      </c>
    </row>
    <row r="670" spans="1:6" ht="64.5" x14ac:dyDescent="0.25">
      <c r="A670" s="63" t="s">
        <v>2310</v>
      </c>
      <c r="B670" s="21" t="s">
        <v>2897</v>
      </c>
      <c r="C670" s="62" t="s">
        <v>2802</v>
      </c>
      <c r="D670" s="22">
        <v>7312.81</v>
      </c>
      <c r="E670" s="6">
        <v>5644.9774233000007</v>
      </c>
      <c r="F670" s="4">
        <f t="shared" si="10"/>
        <v>0.22806999999999994</v>
      </c>
    </row>
    <row r="671" spans="1:6" ht="26.25" x14ac:dyDescent="0.25">
      <c r="A671" s="63" t="s">
        <v>2420</v>
      </c>
      <c r="B671" s="21" t="s">
        <v>2897</v>
      </c>
      <c r="C671" s="62" t="s">
        <v>2421</v>
      </c>
      <c r="D671" s="22">
        <v>28531.96</v>
      </c>
      <c r="E671" s="6">
        <v>22024.675882799998</v>
      </c>
      <c r="F671" s="4">
        <f t="shared" si="10"/>
        <v>0.22807000000000002</v>
      </c>
    </row>
    <row r="672" spans="1:6" ht="39" x14ac:dyDescent="0.25">
      <c r="A672" s="63" t="s">
        <v>2414</v>
      </c>
      <c r="B672" s="21" t="s">
        <v>2897</v>
      </c>
      <c r="C672" s="62" t="s">
        <v>2415</v>
      </c>
      <c r="D672" s="22">
        <v>51347.23</v>
      </c>
      <c r="E672" s="6">
        <v>39636.467253900002</v>
      </c>
      <c r="F672" s="4">
        <f t="shared" si="10"/>
        <v>0.22806999999999999</v>
      </c>
    </row>
    <row r="673" spans="1:6" ht="39" x14ac:dyDescent="0.25">
      <c r="A673" s="63" t="s">
        <v>2416</v>
      </c>
      <c r="B673" s="21" t="s">
        <v>2897</v>
      </c>
      <c r="C673" s="62" t="s">
        <v>2417</v>
      </c>
      <c r="D673" s="22">
        <v>51057.82</v>
      </c>
      <c r="E673" s="6">
        <v>39413.062992599997</v>
      </c>
      <c r="F673" s="4">
        <f t="shared" si="10"/>
        <v>0.22807000000000005</v>
      </c>
    </row>
    <row r="674" spans="1:6" x14ac:dyDescent="0.25">
      <c r="A674" s="63" t="s">
        <v>2311</v>
      </c>
      <c r="B674" s="21" t="s">
        <v>2897</v>
      </c>
      <c r="C674" s="62" t="s">
        <v>2957</v>
      </c>
      <c r="D674" s="22">
        <v>28821.37</v>
      </c>
      <c r="E674" s="6">
        <v>22248.0801441</v>
      </c>
      <c r="F674" s="4">
        <f t="shared" si="10"/>
        <v>0.22806999999999997</v>
      </c>
    </row>
    <row r="675" spans="1:6" ht="64.5" x14ac:dyDescent="0.25">
      <c r="A675" s="63" t="s">
        <v>1056</v>
      </c>
      <c r="B675" s="21" t="s">
        <v>2897</v>
      </c>
      <c r="C675" s="62" t="s">
        <v>1057</v>
      </c>
      <c r="D675" s="22">
        <v>20837.919999999998</v>
      </c>
      <c r="E675" s="6">
        <v>16085.4155856</v>
      </c>
      <c r="F675" s="4">
        <f t="shared" si="10"/>
        <v>0.22806999999999994</v>
      </c>
    </row>
    <row r="676" spans="1:6" ht="64.5" x14ac:dyDescent="0.25">
      <c r="A676" s="63" t="s">
        <v>1335</v>
      </c>
      <c r="B676" s="21" t="s">
        <v>2897</v>
      </c>
      <c r="C676" s="62" t="s">
        <v>1336</v>
      </c>
      <c r="D676" s="22">
        <v>20837.919999999998</v>
      </c>
      <c r="E676" s="6">
        <v>16085.4155856</v>
      </c>
      <c r="F676" s="4">
        <f t="shared" si="10"/>
        <v>0.22806999999999994</v>
      </c>
    </row>
    <row r="677" spans="1:6" ht="26.25" x14ac:dyDescent="0.25">
      <c r="A677" s="63" t="s">
        <v>3381</v>
      </c>
      <c r="B677" s="21" t="s">
        <v>2897</v>
      </c>
      <c r="C677" s="62" t="s">
        <v>3382</v>
      </c>
      <c r="D677" s="22">
        <v>21755.02</v>
      </c>
      <c r="E677" s="6">
        <v>16793.352588599999</v>
      </c>
      <c r="F677" s="4">
        <f t="shared" si="10"/>
        <v>0.22807000000000008</v>
      </c>
    </row>
    <row r="678" spans="1:6" ht="64.5" x14ac:dyDescent="0.25">
      <c r="A678" s="63" t="s">
        <v>1058</v>
      </c>
      <c r="B678" s="21" t="s">
        <v>2897</v>
      </c>
      <c r="C678" s="62" t="s">
        <v>1059</v>
      </c>
      <c r="D678" s="22">
        <v>21988.78</v>
      </c>
      <c r="E678" s="6">
        <v>16973.798945399998</v>
      </c>
      <c r="F678" s="4">
        <f t="shared" si="10"/>
        <v>0.22807000000000005</v>
      </c>
    </row>
    <row r="679" spans="1:6" ht="64.5" x14ac:dyDescent="0.25">
      <c r="A679" s="63" t="s">
        <v>1337</v>
      </c>
      <c r="B679" s="21" t="s">
        <v>2897</v>
      </c>
      <c r="C679" s="62" t="s">
        <v>1338</v>
      </c>
      <c r="D679" s="22">
        <v>21988.78</v>
      </c>
      <c r="E679" s="6">
        <v>16973.798945399998</v>
      </c>
      <c r="F679" s="4">
        <f t="shared" si="10"/>
        <v>0.22807000000000005</v>
      </c>
    </row>
    <row r="680" spans="1:6" ht="64.5" x14ac:dyDescent="0.25">
      <c r="A680" s="63" t="s">
        <v>1060</v>
      </c>
      <c r="B680" s="21" t="s">
        <v>2897</v>
      </c>
      <c r="C680" s="62" t="s">
        <v>1061</v>
      </c>
      <c r="D680" s="22">
        <v>21874.9</v>
      </c>
      <c r="E680" s="6">
        <v>16885.891557000003</v>
      </c>
      <c r="F680" s="4">
        <f t="shared" si="10"/>
        <v>0.22806999999999994</v>
      </c>
    </row>
    <row r="681" spans="1:6" ht="64.5" x14ac:dyDescent="0.25">
      <c r="A681" s="63" t="s">
        <v>1339</v>
      </c>
      <c r="B681" s="21" t="s">
        <v>2897</v>
      </c>
      <c r="C681" s="62" t="s">
        <v>1340</v>
      </c>
      <c r="D681" s="22">
        <v>21874.9</v>
      </c>
      <c r="E681" s="6">
        <v>16885.891557000003</v>
      </c>
      <c r="F681" s="4">
        <f t="shared" si="10"/>
        <v>0.22806999999999994</v>
      </c>
    </row>
    <row r="682" spans="1:6" ht="64.5" x14ac:dyDescent="0.25">
      <c r="A682" s="63" t="s">
        <v>1062</v>
      </c>
      <c r="B682" s="21" t="s">
        <v>2897</v>
      </c>
      <c r="C682" s="62" t="s">
        <v>1063</v>
      </c>
      <c r="D682" s="22">
        <v>23025.78</v>
      </c>
      <c r="E682" s="6">
        <v>17774.2903554</v>
      </c>
      <c r="F682" s="4">
        <f t="shared" si="10"/>
        <v>0.22806999999999994</v>
      </c>
    </row>
    <row r="683" spans="1:6" ht="64.5" x14ac:dyDescent="0.25">
      <c r="A683" s="63" t="s">
        <v>1341</v>
      </c>
      <c r="B683" s="21" t="s">
        <v>2897</v>
      </c>
      <c r="C683" s="62" t="s">
        <v>1342</v>
      </c>
      <c r="D683" s="22">
        <v>23025.78</v>
      </c>
      <c r="E683" s="6">
        <v>17774.2903554</v>
      </c>
      <c r="F683" s="4">
        <f t="shared" si="10"/>
        <v>0.22806999999999994</v>
      </c>
    </row>
    <row r="684" spans="1:6" ht="64.5" x14ac:dyDescent="0.25">
      <c r="A684" s="63" t="s">
        <v>1064</v>
      </c>
      <c r="B684" s="21" t="s">
        <v>2897</v>
      </c>
      <c r="C684" s="62" t="s">
        <v>1065</v>
      </c>
      <c r="D684" s="22">
        <v>23595.21</v>
      </c>
      <c r="E684" s="6">
        <v>18213.850455299998</v>
      </c>
      <c r="F684" s="4">
        <f t="shared" si="10"/>
        <v>0.22807000000000005</v>
      </c>
    </row>
    <row r="685" spans="1:6" ht="64.5" x14ac:dyDescent="0.25">
      <c r="A685" s="63" t="s">
        <v>1343</v>
      </c>
      <c r="B685" s="21" t="s">
        <v>2897</v>
      </c>
      <c r="C685" s="62" t="s">
        <v>1344</v>
      </c>
      <c r="D685" s="22">
        <v>23595.21</v>
      </c>
      <c r="E685" s="6">
        <v>18213.850455299998</v>
      </c>
      <c r="F685" s="4">
        <f t="shared" si="10"/>
        <v>0.22807000000000005</v>
      </c>
    </row>
    <row r="686" spans="1:6" ht="64.5" x14ac:dyDescent="0.25">
      <c r="A686" s="63" t="s">
        <v>1066</v>
      </c>
      <c r="B686" s="21" t="s">
        <v>2897</v>
      </c>
      <c r="C686" s="62" t="s">
        <v>1067</v>
      </c>
      <c r="D686" s="22">
        <v>24746.080000000002</v>
      </c>
      <c r="E686" s="6">
        <v>19102.241534400004</v>
      </c>
      <c r="F686" s="4">
        <f t="shared" si="10"/>
        <v>0.22806999999999991</v>
      </c>
    </row>
    <row r="687" spans="1:6" ht="64.5" x14ac:dyDescent="0.25">
      <c r="A687" s="63" t="s">
        <v>1345</v>
      </c>
      <c r="B687" s="21" t="s">
        <v>2897</v>
      </c>
      <c r="C687" s="62" t="s">
        <v>1346</v>
      </c>
      <c r="D687" s="22">
        <v>24746.080000000002</v>
      </c>
      <c r="E687" s="6">
        <v>19102.241534400004</v>
      </c>
      <c r="F687" s="4">
        <f t="shared" si="10"/>
        <v>0.22806999999999991</v>
      </c>
    </row>
    <row r="688" spans="1:6" ht="64.5" x14ac:dyDescent="0.25">
      <c r="A688" s="63" t="s">
        <v>1068</v>
      </c>
      <c r="B688" s="21" t="s">
        <v>2897</v>
      </c>
      <c r="C688" s="62" t="s">
        <v>1069</v>
      </c>
      <c r="D688" s="22">
        <v>24632.19</v>
      </c>
      <c r="E688" s="6">
        <v>19014.326426699998</v>
      </c>
      <c r="F688" s="4">
        <f t="shared" si="10"/>
        <v>0.22807000000000005</v>
      </c>
    </row>
    <row r="689" spans="1:6" ht="64.5" x14ac:dyDescent="0.25">
      <c r="A689" s="63" t="s">
        <v>1347</v>
      </c>
      <c r="B689" s="21" t="s">
        <v>2897</v>
      </c>
      <c r="C689" s="62" t="s">
        <v>1348</v>
      </c>
      <c r="D689" s="22">
        <v>24632.19</v>
      </c>
      <c r="E689" s="6">
        <v>19014.326426699998</v>
      </c>
      <c r="F689" s="4">
        <f t="shared" si="10"/>
        <v>0.22807000000000005</v>
      </c>
    </row>
    <row r="690" spans="1:6" ht="64.5" x14ac:dyDescent="0.25">
      <c r="A690" s="63" t="s">
        <v>3814</v>
      </c>
      <c r="B690" s="21" t="s">
        <v>2897</v>
      </c>
      <c r="C690" s="62" t="s">
        <v>1069</v>
      </c>
      <c r="D690" s="22">
        <v>23944.84</v>
      </c>
      <c r="E690" s="6">
        <v>18483.740341199999</v>
      </c>
      <c r="F690" s="4">
        <f t="shared" si="10"/>
        <v>0.22807000000000008</v>
      </c>
    </row>
    <row r="691" spans="1:6" ht="64.5" x14ac:dyDescent="0.25">
      <c r="A691" s="63" t="s">
        <v>1070</v>
      </c>
      <c r="B691" s="21" t="s">
        <v>2897</v>
      </c>
      <c r="C691" s="62" t="s">
        <v>1071</v>
      </c>
      <c r="D691" s="22">
        <v>25783.06</v>
      </c>
      <c r="E691" s="6">
        <v>19902.717505799999</v>
      </c>
      <c r="F691" s="4">
        <f t="shared" si="10"/>
        <v>0.22807000000000008</v>
      </c>
    </row>
    <row r="692" spans="1:6" ht="64.5" x14ac:dyDescent="0.25">
      <c r="A692" s="63" t="s">
        <v>1349</v>
      </c>
      <c r="B692" s="21" t="s">
        <v>2897</v>
      </c>
      <c r="C692" s="62" t="s">
        <v>1350</v>
      </c>
      <c r="D692" s="22">
        <v>25783.06</v>
      </c>
      <c r="E692" s="6">
        <v>19902.717505799999</v>
      </c>
      <c r="F692" s="4">
        <f t="shared" si="10"/>
        <v>0.22807000000000008</v>
      </c>
    </row>
    <row r="693" spans="1:6" ht="64.5" x14ac:dyDescent="0.25">
      <c r="A693" s="63" t="s">
        <v>1072</v>
      </c>
      <c r="B693" s="21" t="s">
        <v>2897</v>
      </c>
      <c r="C693" s="62" t="s">
        <v>1073</v>
      </c>
      <c r="D693" s="22">
        <v>22516.28</v>
      </c>
      <c r="E693" s="6">
        <v>17380.992020400001</v>
      </c>
      <c r="F693" s="4">
        <f t="shared" si="10"/>
        <v>0.22806999999999991</v>
      </c>
    </row>
    <row r="694" spans="1:6" ht="64.5" x14ac:dyDescent="0.25">
      <c r="A694" s="63" t="s">
        <v>1351</v>
      </c>
      <c r="B694" s="21" t="s">
        <v>2897</v>
      </c>
      <c r="C694" s="62" t="s">
        <v>1352</v>
      </c>
      <c r="D694" s="22">
        <v>22516.28</v>
      </c>
      <c r="E694" s="6">
        <v>17380.992020400001</v>
      </c>
      <c r="F694" s="4">
        <f t="shared" si="10"/>
        <v>0.22806999999999991</v>
      </c>
    </row>
    <row r="695" spans="1:6" ht="64.5" x14ac:dyDescent="0.25">
      <c r="A695" s="63" t="s">
        <v>1074</v>
      </c>
      <c r="B695" s="21" t="s">
        <v>2897</v>
      </c>
      <c r="C695" s="62" t="s">
        <v>1075</v>
      </c>
      <c r="D695" s="22">
        <v>23667.14</v>
      </c>
      <c r="E695" s="6">
        <v>18269.375380199999</v>
      </c>
      <c r="F695" s="4">
        <f t="shared" si="10"/>
        <v>0.22807000000000002</v>
      </c>
    </row>
    <row r="696" spans="1:6" ht="64.5" x14ac:dyDescent="0.25">
      <c r="A696" s="63" t="s">
        <v>1353</v>
      </c>
      <c r="B696" s="21" t="s">
        <v>2897</v>
      </c>
      <c r="C696" s="62" t="s">
        <v>1354</v>
      </c>
      <c r="D696" s="22">
        <v>23667.14</v>
      </c>
      <c r="E696" s="6">
        <v>18269.375380199999</v>
      </c>
      <c r="F696" s="4">
        <f t="shared" si="10"/>
        <v>0.22807000000000002</v>
      </c>
    </row>
    <row r="697" spans="1:6" ht="64.5" x14ac:dyDescent="0.25">
      <c r="A697" s="63" t="s">
        <v>1076</v>
      </c>
      <c r="B697" s="21" t="s">
        <v>2897</v>
      </c>
      <c r="C697" s="62" t="s">
        <v>1077</v>
      </c>
      <c r="D697" s="22">
        <v>23553.26</v>
      </c>
      <c r="E697" s="6">
        <v>18181.4679918</v>
      </c>
      <c r="F697" s="4">
        <f t="shared" si="10"/>
        <v>0.22806999999999994</v>
      </c>
    </row>
    <row r="698" spans="1:6" ht="64.5" x14ac:dyDescent="0.25">
      <c r="A698" s="63" t="s">
        <v>1355</v>
      </c>
      <c r="B698" s="21" t="s">
        <v>2897</v>
      </c>
      <c r="C698" s="62" t="s">
        <v>1356</v>
      </c>
      <c r="D698" s="22">
        <v>23553.26</v>
      </c>
      <c r="E698" s="6">
        <v>18181.4679918</v>
      </c>
      <c r="F698" s="4">
        <f t="shared" si="10"/>
        <v>0.22806999999999994</v>
      </c>
    </row>
    <row r="699" spans="1:6" ht="64.5" x14ac:dyDescent="0.25">
      <c r="A699" s="63" t="s">
        <v>1078</v>
      </c>
      <c r="B699" s="21" t="s">
        <v>2897</v>
      </c>
      <c r="C699" s="62" t="s">
        <v>1079</v>
      </c>
      <c r="D699" s="22">
        <v>24704.12</v>
      </c>
      <c r="E699" s="6">
        <v>19069.851351599998</v>
      </c>
      <c r="F699" s="4">
        <f t="shared" si="10"/>
        <v>0.22807000000000002</v>
      </c>
    </row>
    <row r="700" spans="1:6" ht="64.5" x14ac:dyDescent="0.25">
      <c r="A700" s="63" t="s">
        <v>1357</v>
      </c>
      <c r="B700" s="21" t="s">
        <v>2897</v>
      </c>
      <c r="C700" s="62" t="s">
        <v>1358</v>
      </c>
      <c r="D700" s="22">
        <v>24704.12</v>
      </c>
      <c r="E700" s="6">
        <v>19069.851351599998</v>
      </c>
      <c r="F700" s="4">
        <f t="shared" si="10"/>
        <v>0.22807000000000002</v>
      </c>
    </row>
    <row r="701" spans="1:6" ht="64.5" x14ac:dyDescent="0.25">
      <c r="A701" s="63" t="s">
        <v>1080</v>
      </c>
      <c r="B701" s="21" t="s">
        <v>2897</v>
      </c>
      <c r="C701" s="62" t="s">
        <v>1081</v>
      </c>
      <c r="D701" s="22">
        <v>25273.57</v>
      </c>
      <c r="E701" s="6">
        <v>19509.4268901</v>
      </c>
      <c r="F701" s="4">
        <f t="shared" si="10"/>
        <v>0.22806999999999999</v>
      </c>
    </row>
    <row r="702" spans="1:6" ht="64.5" x14ac:dyDescent="0.25">
      <c r="A702" s="63" t="s">
        <v>1359</v>
      </c>
      <c r="B702" s="21" t="s">
        <v>2897</v>
      </c>
      <c r="C702" s="62" t="s">
        <v>1360</v>
      </c>
      <c r="D702" s="22">
        <v>25273.57</v>
      </c>
      <c r="E702" s="6">
        <v>19509.4268901</v>
      </c>
      <c r="F702" s="4">
        <f t="shared" si="10"/>
        <v>0.22806999999999999</v>
      </c>
    </row>
    <row r="703" spans="1:6" ht="64.5" x14ac:dyDescent="0.25">
      <c r="A703" s="63" t="s">
        <v>1082</v>
      </c>
      <c r="B703" s="21" t="s">
        <v>2897</v>
      </c>
      <c r="C703" s="62" t="s">
        <v>1083</v>
      </c>
      <c r="D703" s="22">
        <v>26424.43</v>
      </c>
      <c r="E703" s="6">
        <v>20397.810249900002</v>
      </c>
      <c r="F703" s="4">
        <f t="shared" si="10"/>
        <v>0.22806999999999994</v>
      </c>
    </row>
    <row r="704" spans="1:6" ht="64.5" x14ac:dyDescent="0.25">
      <c r="A704" s="63" t="s">
        <v>1361</v>
      </c>
      <c r="B704" s="21" t="s">
        <v>2897</v>
      </c>
      <c r="C704" s="62" t="s">
        <v>1362</v>
      </c>
      <c r="D704" s="22">
        <v>26424.43</v>
      </c>
      <c r="E704" s="6">
        <v>20397.810249900002</v>
      </c>
      <c r="F704" s="4">
        <f t="shared" si="10"/>
        <v>0.22806999999999994</v>
      </c>
    </row>
    <row r="705" spans="1:6" ht="64.5" x14ac:dyDescent="0.25">
      <c r="A705" s="63" t="s">
        <v>1084</v>
      </c>
      <c r="B705" s="21" t="s">
        <v>2897</v>
      </c>
      <c r="C705" s="62" t="s">
        <v>1085</v>
      </c>
      <c r="D705" s="22">
        <v>26310.55</v>
      </c>
      <c r="E705" s="6">
        <v>20309.902861499999</v>
      </c>
      <c r="F705" s="4">
        <f t="shared" si="10"/>
        <v>0.22807000000000002</v>
      </c>
    </row>
    <row r="706" spans="1:6" ht="51.75" x14ac:dyDescent="0.25">
      <c r="A706" s="63" t="s">
        <v>3813</v>
      </c>
      <c r="B706" s="21" t="s">
        <v>2897</v>
      </c>
      <c r="C706" s="62" t="s">
        <v>3812</v>
      </c>
      <c r="D706" s="22">
        <v>26310.55</v>
      </c>
      <c r="E706" s="6">
        <v>20309.902861499999</v>
      </c>
      <c r="F706" s="4">
        <f t="shared" si="10"/>
        <v>0.22807000000000002</v>
      </c>
    </row>
    <row r="707" spans="1:6" ht="64.5" x14ac:dyDescent="0.25">
      <c r="A707" s="63" t="s">
        <v>1363</v>
      </c>
      <c r="B707" s="21" t="s">
        <v>2897</v>
      </c>
      <c r="C707" s="62" t="s">
        <v>1364</v>
      </c>
      <c r="D707" s="22">
        <v>26310.55</v>
      </c>
      <c r="E707" s="6">
        <v>20309.902861499999</v>
      </c>
      <c r="F707" s="4">
        <f t="shared" ref="F707:F770" si="11">(D707-E707)/D707</f>
        <v>0.22807000000000002</v>
      </c>
    </row>
    <row r="708" spans="1:6" ht="64.5" x14ac:dyDescent="0.25">
      <c r="A708" s="63" t="s">
        <v>1086</v>
      </c>
      <c r="B708" s="21" t="s">
        <v>2897</v>
      </c>
      <c r="C708" s="62" t="s">
        <v>1087</v>
      </c>
      <c r="D708" s="22">
        <v>27461.41</v>
      </c>
      <c r="E708" s="6">
        <v>21198.286221300001</v>
      </c>
      <c r="F708" s="4">
        <f t="shared" si="11"/>
        <v>0.22806999999999997</v>
      </c>
    </row>
    <row r="709" spans="1:6" ht="64.5" x14ac:dyDescent="0.25">
      <c r="A709" s="63" t="s">
        <v>1365</v>
      </c>
      <c r="B709" s="21" t="s">
        <v>2897</v>
      </c>
      <c r="C709" s="62" t="s">
        <v>1366</v>
      </c>
      <c r="D709" s="22">
        <v>27461.41</v>
      </c>
      <c r="E709" s="6">
        <v>21198.286221300001</v>
      </c>
      <c r="F709" s="4">
        <f t="shared" si="11"/>
        <v>0.22806999999999997</v>
      </c>
    </row>
    <row r="710" spans="1:6" x14ac:dyDescent="0.25">
      <c r="A710" s="63" t="s">
        <v>767</v>
      </c>
      <c r="B710" s="21" t="s">
        <v>2897</v>
      </c>
      <c r="C710" s="62" t="s">
        <v>768</v>
      </c>
      <c r="D710" s="22">
        <v>15.53</v>
      </c>
      <c r="E710" s="6">
        <v>11.988072899999999</v>
      </c>
      <c r="F710" s="4">
        <f t="shared" si="11"/>
        <v>0.22807000000000005</v>
      </c>
    </row>
    <row r="711" spans="1:6" ht="26.25" x14ac:dyDescent="0.25">
      <c r="A711" s="63" t="s">
        <v>1367</v>
      </c>
      <c r="B711" s="21" t="s">
        <v>2897</v>
      </c>
      <c r="C711" s="62" t="s">
        <v>1368</v>
      </c>
      <c r="D711" s="22">
        <v>0.49</v>
      </c>
      <c r="E711" s="6">
        <v>0.37824570000000002</v>
      </c>
      <c r="F711" s="4">
        <f t="shared" si="11"/>
        <v>0.22806999999999994</v>
      </c>
    </row>
    <row r="712" spans="1:6" ht="39" x14ac:dyDescent="0.25">
      <c r="A712" s="63" t="s">
        <v>769</v>
      </c>
      <c r="B712" s="21" t="s">
        <v>2897</v>
      </c>
      <c r="C712" s="62" t="s">
        <v>2900</v>
      </c>
      <c r="D712" s="22">
        <v>474.56</v>
      </c>
      <c r="E712" s="6">
        <v>366.32710080000004</v>
      </c>
      <c r="F712" s="4">
        <f t="shared" si="11"/>
        <v>0.22806999999999991</v>
      </c>
    </row>
    <row r="713" spans="1:6" x14ac:dyDescent="0.25">
      <c r="A713" s="63" t="s">
        <v>770</v>
      </c>
      <c r="B713" s="21" t="s">
        <v>2897</v>
      </c>
      <c r="C713" s="62" t="s">
        <v>1088</v>
      </c>
      <c r="D713" s="22">
        <v>23.24</v>
      </c>
      <c r="E713" s="6">
        <v>17.939653199999999</v>
      </c>
      <c r="F713" s="4">
        <f t="shared" si="11"/>
        <v>0.22806999999999999</v>
      </c>
    </row>
    <row r="714" spans="1:6" x14ac:dyDescent="0.25">
      <c r="A714" s="63" t="s">
        <v>3811</v>
      </c>
      <c r="B714" s="21" t="s">
        <v>2897</v>
      </c>
      <c r="C714" s="62" t="s">
        <v>3810</v>
      </c>
      <c r="D714" s="22">
        <v>80.94</v>
      </c>
      <c r="E714" s="6">
        <v>62.480014199999999</v>
      </c>
      <c r="F714" s="4">
        <f t="shared" si="11"/>
        <v>0.22806999999999999</v>
      </c>
    </row>
    <row r="715" spans="1:6" x14ac:dyDescent="0.25">
      <c r="A715" s="63" t="s">
        <v>1369</v>
      </c>
      <c r="B715" s="21" t="s">
        <v>2897</v>
      </c>
      <c r="C715" s="62" t="s">
        <v>1370</v>
      </c>
      <c r="D715" s="22">
        <v>28.01</v>
      </c>
      <c r="E715" s="6">
        <v>21.621759300000001</v>
      </c>
      <c r="F715" s="4">
        <f t="shared" si="11"/>
        <v>0.22807000000000002</v>
      </c>
    </row>
    <row r="716" spans="1:6" x14ac:dyDescent="0.25">
      <c r="A716" s="63" t="s">
        <v>2366</v>
      </c>
      <c r="B716" s="21" t="s">
        <v>2897</v>
      </c>
      <c r="C716" s="62" t="s">
        <v>2367</v>
      </c>
      <c r="D716" s="22">
        <v>20.420000000000002</v>
      </c>
      <c r="E716" s="6">
        <v>15.762810600000002</v>
      </c>
      <c r="F716" s="4">
        <f t="shared" si="11"/>
        <v>0.22806999999999999</v>
      </c>
    </row>
    <row r="717" spans="1:6" ht="39" x14ac:dyDescent="0.25">
      <c r="A717" s="63" t="s">
        <v>2362</v>
      </c>
      <c r="B717" s="21" t="s">
        <v>2897</v>
      </c>
      <c r="C717" s="62" t="s">
        <v>2363</v>
      </c>
      <c r="D717" s="22">
        <v>283.66000000000003</v>
      </c>
      <c r="E717" s="6">
        <v>218.96566380000002</v>
      </c>
      <c r="F717" s="4">
        <f t="shared" si="11"/>
        <v>0.22807000000000002</v>
      </c>
    </row>
    <row r="718" spans="1:6" x14ac:dyDescent="0.25">
      <c r="A718" s="63" t="s">
        <v>771</v>
      </c>
      <c r="B718" s="21" t="s">
        <v>2897</v>
      </c>
      <c r="C718" s="62" t="s">
        <v>1089</v>
      </c>
      <c r="D718" s="22">
        <v>53.41</v>
      </c>
      <c r="E718" s="6">
        <v>41.228781299999994</v>
      </c>
      <c r="F718" s="4">
        <f t="shared" si="11"/>
        <v>0.22807000000000005</v>
      </c>
    </row>
    <row r="719" spans="1:6" ht="77.25" x14ac:dyDescent="0.25">
      <c r="A719" s="63" t="s">
        <v>3383</v>
      </c>
      <c r="B719" s="21" t="s">
        <v>2897</v>
      </c>
      <c r="C719" s="62" t="s">
        <v>3809</v>
      </c>
      <c r="D719" s="22">
        <v>789.29</v>
      </c>
      <c r="E719" s="6">
        <v>609.27662969999994</v>
      </c>
      <c r="F719" s="4">
        <f t="shared" si="11"/>
        <v>0.22807000000000002</v>
      </c>
    </row>
    <row r="720" spans="1:6" ht="64.5" x14ac:dyDescent="0.25">
      <c r="A720" s="63" t="s">
        <v>3808</v>
      </c>
      <c r="B720" s="21" t="s">
        <v>2897</v>
      </c>
      <c r="C720" s="62" t="s">
        <v>3807</v>
      </c>
      <c r="D720" s="22">
        <v>1143.22</v>
      </c>
      <c r="E720" s="6">
        <v>882.48581460000003</v>
      </c>
      <c r="F720" s="4">
        <f t="shared" si="11"/>
        <v>0.22806999999999999</v>
      </c>
    </row>
    <row r="721" spans="1:6" ht="51.75" x14ac:dyDescent="0.25">
      <c r="A721" s="63" t="s">
        <v>3136</v>
      </c>
      <c r="B721" s="21" t="s">
        <v>2897</v>
      </c>
      <c r="C721" s="62" t="s">
        <v>3806</v>
      </c>
      <c r="D721" s="22">
        <v>1627.14</v>
      </c>
      <c r="E721" s="6">
        <v>1256.0381802000002</v>
      </c>
      <c r="F721" s="4">
        <f t="shared" si="11"/>
        <v>0.22806999999999994</v>
      </c>
    </row>
    <row r="722" spans="1:6" ht="51.75" x14ac:dyDescent="0.25">
      <c r="A722" s="63" t="s">
        <v>3137</v>
      </c>
      <c r="B722" s="21" t="s">
        <v>2897</v>
      </c>
      <c r="C722" s="62" t="s">
        <v>3805</v>
      </c>
      <c r="D722" s="22">
        <v>2398.21</v>
      </c>
      <c r="E722" s="6">
        <v>1851.2502453000002</v>
      </c>
      <c r="F722" s="4">
        <f t="shared" si="11"/>
        <v>0.22806999999999994</v>
      </c>
    </row>
    <row r="723" spans="1:6" ht="64.5" x14ac:dyDescent="0.25">
      <c r="A723" s="63" t="s">
        <v>3138</v>
      </c>
      <c r="B723" s="21" t="s">
        <v>2897</v>
      </c>
      <c r="C723" s="62" t="s">
        <v>3804</v>
      </c>
      <c r="D723" s="22">
        <v>2396</v>
      </c>
      <c r="E723" s="6">
        <v>1849.5442800000001</v>
      </c>
      <c r="F723" s="4">
        <f t="shared" si="11"/>
        <v>0.22806999999999997</v>
      </c>
    </row>
    <row r="724" spans="1:6" ht="51.75" x14ac:dyDescent="0.25">
      <c r="A724" s="63" t="s">
        <v>3139</v>
      </c>
      <c r="B724" s="21" t="s">
        <v>2897</v>
      </c>
      <c r="C724" s="62" t="s">
        <v>3803</v>
      </c>
      <c r="D724" s="22">
        <v>4930</v>
      </c>
      <c r="E724" s="6">
        <v>3805.6149</v>
      </c>
      <c r="F724" s="4">
        <f t="shared" si="11"/>
        <v>0.22806999999999999</v>
      </c>
    </row>
    <row r="725" spans="1:6" ht="51.75" x14ac:dyDescent="0.25">
      <c r="A725" s="63" t="s">
        <v>3802</v>
      </c>
      <c r="B725" s="21" t="s">
        <v>2897</v>
      </c>
      <c r="C725" s="62" t="s">
        <v>3801</v>
      </c>
      <c r="D725" s="22">
        <v>4146</v>
      </c>
      <c r="E725" s="6">
        <v>3200.4217800000001</v>
      </c>
      <c r="F725" s="4">
        <f t="shared" si="11"/>
        <v>0.22806999999999997</v>
      </c>
    </row>
    <row r="726" spans="1:6" ht="26.25" x14ac:dyDescent="0.25">
      <c r="A726" s="63" t="s">
        <v>731</v>
      </c>
      <c r="B726" s="21" t="s">
        <v>2897</v>
      </c>
      <c r="C726" s="62" t="s">
        <v>732</v>
      </c>
      <c r="D726" s="22">
        <v>98.73</v>
      </c>
      <c r="E726" s="6">
        <v>76.212648900000005</v>
      </c>
      <c r="F726" s="4">
        <f t="shared" si="11"/>
        <v>0.22806999999999999</v>
      </c>
    </row>
    <row r="727" spans="1:6" ht="26.25" x14ac:dyDescent="0.25">
      <c r="A727" s="63" t="s">
        <v>772</v>
      </c>
      <c r="B727" s="21" t="s">
        <v>2897</v>
      </c>
      <c r="C727" s="62" t="s">
        <v>2244</v>
      </c>
      <c r="D727" s="22">
        <v>53.12</v>
      </c>
      <c r="E727" s="6">
        <v>41.004921599999996</v>
      </c>
      <c r="F727" s="4">
        <f t="shared" si="11"/>
        <v>0.22807000000000005</v>
      </c>
    </row>
    <row r="728" spans="1:6" ht="39" x14ac:dyDescent="0.25">
      <c r="A728" s="63" t="s">
        <v>2312</v>
      </c>
      <c r="B728" s="21" t="s">
        <v>2897</v>
      </c>
      <c r="C728" s="62" t="s">
        <v>2245</v>
      </c>
      <c r="D728" s="22">
        <v>117.95</v>
      </c>
      <c r="E728" s="6">
        <v>91.0491435</v>
      </c>
      <c r="F728" s="4">
        <f t="shared" si="11"/>
        <v>0.22807000000000002</v>
      </c>
    </row>
    <row r="729" spans="1:6" ht="64.5" x14ac:dyDescent="0.25">
      <c r="A729" s="63" t="s">
        <v>2313</v>
      </c>
      <c r="B729" s="21" t="s">
        <v>2897</v>
      </c>
      <c r="C729" s="62" t="s">
        <v>2952</v>
      </c>
      <c r="D729" s="22">
        <v>310.04000000000002</v>
      </c>
      <c r="E729" s="6">
        <v>239.3291772</v>
      </c>
      <c r="F729" s="4">
        <f t="shared" si="11"/>
        <v>0.22807000000000005</v>
      </c>
    </row>
    <row r="730" spans="1:6" ht="51.75" x14ac:dyDescent="0.25">
      <c r="A730" s="63" t="s">
        <v>1371</v>
      </c>
      <c r="B730" s="21" t="s">
        <v>2897</v>
      </c>
      <c r="C730" s="62" t="s">
        <v>2804</v>
      </c>
      <c r="D730" s="22">
        <v>334.09</v>
      </c>
      <c r="E730" s="6">
        <v>257.89409369999998</v>
      </c>
      <c r="F730" s="4">
        <f t="shared" si="11"/>
        <v>0.22806999999999999</v>
      </c>
    </row>
    <row r="731" spans="1:6" ht="64.5" x14ac:dyDescent="0.25">
      <c r="A731" s="63" t="s">
        <v>1092</v>
      </c>
      <c r="B731" s="21" t="s">
        <v>2897</v>
      </c>
      <c r="C731" s="62" t="s">
        <v>2246</v>
      </c>
      <c r="D731" s="22">
        <v>1047.46</v>
      </c>
      <c r="E731" s="6">
        <v>808.56579780000004</v>
      </c>
      <c r="F731" s="4">
        <f t="shared" si="11"/>
        <v>0.22806999999999999</v>
      </c>
    </row>
    <row r="732" spans="1:6" ht="39" x14ac:dyDescent="0.25">
      <c r="A732" s="63" t="s">
        <v>2314</v>
      </c>
      <c r="B732" s="21" t="s">
        <v>2897</v>
      </c>
      <c r="C732" s="62" t="s">
        <v>2247</v>
      </c>
      <c r="D732" s="22">
        <v>89.9</v>
      </c>
      <c r="E732" s="6">
        <v>69.396507</v>
      </c>
      <c r="F732" s="4">
        <f t="shared" si="11"/>
        <v>0.22807000000000005</v>
      </c>
    </row>
    <row r="733" spans="1:6" ht="39" x14ac:dyDescent="0.25">
      <c r="A733" s="63" t="s">
        <v>2364</v>
      </c>
      <c r="B733" s="21" t="s">
        <v>2897</v>
      </c>
      <c r="C733" s="62" t="s">
        <v>2365</v>
      </c>
      <c r="D733" s="22">
        <v>278.39999999999998</v>
      </c>
      <c r="E733" s="6">
        <v>214.90531199999998</v>
      </c>
      <c r="F733" s="4">
        <f t="shared" si="11"/>
        <v>0.22806999999999999</v>
      </c>
    </row>
    <row r="734" spans="1:6" ht="64.5" x14ac:dyDescent="0.25">
      <c r="A734" s="63" t="s">
        <v>3140</v>
      </c>
      <c r="B734" s="21" t="s">
        <v>2897</v>
      </c>
      <c r="C734" s="62" t="s">
        <v>3141</v>
      </c>
      <c r="D734" s="22">
        <v>3444.33</v>
      </c>
      <c r="E734" s="6">
        <v>2658.7816568999997</v>
      </c>
      <c r="F734" s="4">
        <f t="shared" si="11"/>
        <v>0.22807000000000008</v>
      </c>
    </row>
    <row r="735" spans="1:6" ht="26.25" x14ac:dyDescent="0.25">
      <c r="A735" s="63" t="s">
        <v>1372</v>
      </c>
      <c r="B735" s="21" t="s">
        <v>2897</v>
      </c>
      <c r="C735" s="62" t="s">
        <v>1373</v>
      </c>
      <c r="D735" s="22">
        <v>4.34</v>
      </c>
      <c r="E735" s="6">
        <v>3.3501761999999999</v>
      </c>
      <c r="F735" s="4">
        <f t="shared" si="11"/>
        <v>0.22806999999999999</v>
      </c>
    </row>
    <row r="736" spans="1:6" x14ac:dyDescent="0.25">
      <c r="A736" s="63" t="s">
        <v>773</v>
      </c>
      <c r="B736" s="21" t="s">
        <v>2897</v>
      </c>
      <c r="C736" s="62" t="s">
        <v>774</v>
      </c>
      <c r="D736" s="22">
        <v>35.68</v>
      </c>
      <c r="E736" s="6">
        <v>27.542462399999998</v>
      </c>
      <c r="F736" s="4">
        <f t="shared" si="11"/>
        <v>0.22807000000000005</v>
      </c>
    </row>
    <row r="737" spans="1:6" ht="39" x14ac:dyDescent="0.25">
      <c r="A737" s="63" t="s">
        <v>733</v>
      </c>
      <c r="B737" s="21" t="s">
        <v>2897</v>
      </c>
      <c r="C737" s="62" t="s">
        <v>734</v>
      </c>
      <c r="D737" s="22">
        <v>74.03</v>
      </c>
      <c r="E737" s="6">
        <v>57.145977900000005</v>
      </c>
      <c r="F737" s="4">
        <f t="shared" si="11"/>
        <v>0.22806999999999994</v>
      </c>
    </row>
    <row r="738" spans="1:6" ht="26.25" x14ac:dyDescent="0.25">
      <c r="A738" s="63" t="s">
        <v>1374</v>
      </c>
      <c r="B738" s="21" t="s">
        <v>2897</v>
      </c>
      <c r="C738" s="62" t="s">
        <v>1375</v>
      </c>
      <c r="D738" s="22">
        <v>50.13</v>
      </c>
      <c r="E738" s="6">
        <v>38.696850900000001</v>
      </c>
      <c r="F738" s="4">
        <f t="shared" si="11"/>
        <v>0.22807000000000002</v>
      </c>
    </row>
    <row r="739" spans="1:6" ht="26.25" x14ac:dyDescent="0.25">
      <c r="A739" s="63" t="s">
        <v>1376</v>
      </c>
      <c r="B739" s="21" t="s">
        <v>2897</v>
      </c>
      <c r="C739" s="62" t="s">
        <v>1377</v>
      </c>
      <c r="D739" s="22">
        <v>32.909999999999997</v>
      </c>
      <c r="E739" s="6">
        <v>25.404216299999998</v>
      </c>
      <c r="F739" s="4">
        <f t="shared" si="11"/>
        <v>0.22806999999999997</v>
      </c>
    </row>
    <row r="740" spans="1:6" ht="64.5" x14ac:dyDescent="0.25">
      <c r="A740" s="63" t="s">
        <v>1378</v>
      </c>
      <c r="B740" s="21" t="s">
        <v>2897</v>
      </c>
      <c r="C740" s="62" t="s">
        <v>1379</v>
      </c>
      <c r="D740" s="22">
        <v>67.260000000000005</v>
      </c>
      <c r="E740" s="6">
        <v>51.920011800000005</v>
      </c>
      <c r="F740" s="4">
        <f t="shared" si="11"/>
        <v>0.22806999999999999</v>
      </c>
    </row>
    <row r="741" spans="1:6" ht="64.5" x14ac:dyDescent="0.25">
      <c r="A741" s="63" t="s">
        <v>1380</v>
      </c>
      <c r="B741" s="21" t="s">
        <v>2897</v>
      </c>
      <c r="C741" s="62" t="s">
        <v>1381</v>
      </c>
      <c r="D741" s="22">
        <v>120.23</v>
      </c>
      <c r="E741" s="6">
        <v>92.809143900000009</v>
      </c>
      <c r="F741" s="4">
        <f t="shared" si="11"/>
        <v>0.22806999999999994</v>
      </c>
    </row>
    <row r="742" spans="1:6" x14ac:dyDescent="0.25">
      <c r="A742" s="63" t="s">
        <v>775</v>
      </c>
      <c r="B742" s="21" t="s">
        <v>2897</v>
      </c>
      <c r="C742" s="62" t="s">
        <v>776</v>
      </c>
      <c r="D742" s="22">
        <v>27.52</v>
      </c>
      <c r="E742" s="6">
        <v>21.2435136</v>
      </c>
      <c r="F742" s="4">
        <f t="shared" si="11"/>
        <v>0.22806999999999999</v>
      </c>
    </row>
    <row r="743" spans="1:6" ht="51.75" x14ac:dyDescent="0.25">
      <c r="A743" s="63" t="s">
        <v>3800</v>
      </c>
      <c r="B743" s="21" t="s">
        <v>2897</v>
      </c>
      <c r="C743" s="62" t="s">
        <v>3799</v>
      </c>
      <c r="D743" s="22">
        <v>1800</v>
      </c>
      <c r="E743" s="6">
        <v>1389.4739999999999</v>
      </c>
      <c r="F743" s="4">
        <f t="shared" si="11"/>
        <v>0.22807000000000005</v>
      </c>
    </row>
    <row r="744" spans="1:6" ht="64.5" x14ac:dyDescent="0.25">
      <c r="A744" s="63" t="s">
        <v>3798</v>
      </c>
      <c r="B744" s="21" t="s">
        <v>2897</v>
      </c>
      <c r="C744" s="62" t="s">
        <v>3797</v>
      </c>
      <c r="D744" s="22">
        <v>1590</v>
      </c>
      <c r="E744" s="6">
        <v>1227.3687</v>
      </c>
      <c r="F744" s="4">
        <f t="shared" si="11"/>
        <v>0.22806999999999999</v>
      </c>
    </row>
    <row r="745" spans="1:6" ht="51.75" x14ac:dyDescent="0.25">
      <c r="A745" s="63" t="s">
        <v>3796</v>
      </c>
      <c r="B745" s="21" t="s">
        <v>2897</v>
      </c>
      <c r="C745" s="62" t="s">
        <v>3795</v>
      </c>
      <c r="D745" s="22">
        <v>1793</v>
      </c>
      <c r="E745" s="6">
        <v>1384.0704900000001</v>
      </c>
      <c r="F745" s="4">
        <f t="shared" si="11"/>
        <v>0.22806999999999997</v>
      </c>
    </row>
    <row r="746" spans="1:6" ht="26.25" x14ac:dyDescent="0.25">
      <c r="A746" s="63" t="s">
        <v>3167</v>
      </c>
      <c r="B746" s="21" t="s">
        <v>2897</v>
      </c>
      <c r="C746" s="62" t="s">
        <v>3168</v>
      </c>
      <c r="D746" s="22">
        <v>183.99</v>
      </c>
      <c r="E746" s="6">
        <v>142.02740070000002</v>
      </c>
      <c r="F746" s="4">
        <f t="shared" si="11"/>
        <v>0.22806999999999997</v>
      </c>
    </row>
    <row r="747" spans="1:6" x14ac:dyDescent="0.25">
      <c r="A747" s="63" t="s">
        <v>744</v>
      </c>
      <c r="B747" s="21" t="s">
        <v>2897</v>
      </c>
      <c r="C747" s="62" t="s">
        <v>745</v>
      </c>
      <c r="D747" s="22">
        <v>7.12</v>
      </c>
      <c r="E747" s="6">
        <v>5.4961415999999996</v>
      </c>
      <c r="F747" s="4">
        <f t="shared" si="11"/>
        <v>0.22807000000000005</v>
      </c>
    </row>
    <row r="748" spans="1:6" x14ac:dyDescent="0.25">
      <c r="A748" s="63" t="s">
        <v>746</v>
      </c>
      <c r="B748" s="21" t="s">
        <v>2897</v>
      </c>
      <c r="C748" s="62" t="s">
        <v>747</v>
      </c>
      <c r="D748" s="22">
        <v>39.78</v>
      </c>
      <c r="E748" s="6">
        <v>30.707375400000004</v>
      </c>
      <c r="F748" s="4">
        <f t="shared" si="11"/>
        <v>0.22806999999999994</v>
      </c>
    </row>
    <row r="749" spans="1:6" x14ac:dyDescent="0.25">
      <c r="A749" s="63" t="s">
        <v>2724</v>
      </c>
      <c r="B749" s="21" t="s">
        <v>2897</v>
      </c>
      <c r="C749" s="62" t="s">
        <v>2725</v>
      </c>
      <c r="D749" s="22">
        <v>206</v>
      </c>
      <c r="E749" s="6">
        <v>159.01758000000001</v>
      </c>
      <c r="F749" s="4">
        <f t="shared" si="11"/>
        <v>0.22806999999999997</v>
      </c>
    </row>
    <row r="750" spans="1:6" x14ac:dyDescent="0.25">
      <c r="A750" s="63" t="s">
        <v>748</v>
      </c>
      <c r="B750" s="21" t="s">
        <v>2897</v>
      </c>
      <c r="C750" s="62" t="s">
        <v>749</v>
      </c>
      <c r="D750" s="22">
        <v>17.920000000000002</v>
      </c>
      <c r="E750" s="6">
        <v>13.832985600000001</v>
      </c>
      <c r="F750" s="4">
        <f t="shared" si="11"/>
        <v>0.22807000000000005</v>
      </c>
    </row>
    <row r="751" spans="1:6" x14ac:dyDescent="0.25">
      <c r="A751" s="63" t="s">
        <v>750</v>
      </c>
      <c r="B751" s="21" t="s">
        <v>2897</v>
      </c>
      <c r="C751" s="62" t="s">
        <v>751</v>
      </c>
      <c r="D751" s="22">
        <v>22.32</v>
      </c>
      <c r="E751" s="6">
        <v>17.229477599999999</v>
      </c>
      <c r="F751" s="4">
        <f t="shared" si="11"/>
        <v>0.22807000000000005</v>
      </c>
    </row>
    <row r="752" spans="1:6" x14ac:dyDescent="0.25">
      <c r="A752" s="63" t="s">
        <v>752</v>
      </c>
      <c r="B752" s="21" t="s">
        <v>2897</v>
      </c>
      <c r="C752" s="62" t="s">
        <v>753</v>
      </c>
      <c r="D752" s="22">
        <v>79.77</v>
      </c>
      <c r="E752" s="6">
        <v>61.576856100000001</v>
      </c>
      <c r="F752" s="4">
        <f t="shared" si="11"/>
        <v>0.22806999999999997</v>
      </c>
    </row>
    <row r="753" spans="1:6" ht="26.25" x14ac:dyDescent="0.25">
      <c r="A753" s="63" t="s">
        <v>754</v>
      </c>
      <c r="B753" s="21" t="s">
        <v>2897</v>
      </c>
      <c r="C753" s="62" t="s">
        <v>1385</v>
      </c>
      <c r="D753" s="22">
        <v>32.17</v>
      </c>
      <c r="E753" s="6">
        <v>24.832988100000001</v>
      </c>
      <c r="F753" s="4">
        <f t="shared" si="11"/>
        <v>0.22806999999999999</v>
      </c>
    </row>
    <row r="754" spans="1:6" x14ac:dyDescent="0.25">
      <c r="A754" s="63" t="s">
        <v>2726</v>
      </c>
      <c r="B754" s="21" t="s">
        <v>2897</v>
      </c>
      <c r="C754" s="62" t="s">
        <v>2727</v>
      </c>
      <c r="D754" s="22">
        <v>280.14999999999998</v>
      </c>
      <c r="E754" s="6">
        <v>216.25618949999998</v>
      </c>
      <c r="F754" s="4">
        <f t="shared" si="11"/>
        <v>0.22807000000000002</v>
      </c>
    </row>
    <row r="755" spans="1:6" ht="39" x14ac:dyDescent="0.25">
      <c r="A755" s="63" t="s">
        <v>755</v>
      </c>
      <c r="B755" s="21" t="s">
        <v>2897</v>
      </c>
      <c r="C755" s="62" t="s">
        <v>1386</v>
      </c>
      <c r="D755" s="22">
        <v>407.4</v>
      </c>
      <c r="E755" s="6">
        <v>314.48428200000001</v>
      </c>
      <c r="F755" s="4">
        <f t="shared" si="11"/>
        <v>0.22806999999999994</v>
      </c>
    </row>
    <row r="756" spans="1:6" ht="51.75" x14ac:dyDescent="0.25">
      <c r="A756" s="63" t="s">
        <v>756</v>
      </c>
      <c r="B756" s="21" t="s">
        <v>2897</v>
      </c>
      <c r="C756" s="62" t="s">
        <v>1387</v>
      </c>
      <c r="D756" s="22">
        <v>130.57</v>
      </c>
      <c r="E756" s="6">
        <v>100.79090009999999</v>
      </c>
      <c r="F756" s="4">
        <f t="shared" si="11"/>
        <v>0.22807000000000005</v>
      </c>
    </row>
    <row r="757" spans="1:6" ht="64.5" x14ac:dyDescent="0.25">
      <c r="A757" s="63" t="s">
        <v>781</v>
      </c>
      <c r="B757" s="21" t="s">
        <v>2897</v>
      </c>
      <c r="C757" s="62" t="s">
        <v>3142</v>
      </c>
      <c r="D757" s="22">
        <v>641.02</v>
      </c>
      <c r="E757" s="6">
        <v>494.82256859999995</v>
      </c>
      <c r="F757" s="4">
        <f t="shared" si="11"/>
        <v>0.22807000000000005</v>
      </c>
    </row>
    <row r="758" spans="1:6" ht="51.75" x14ac:dyDescent="0.25">
      <c r="A758" s="63" t="s">
        <v>2943</v>
      </c>
      <c r="B758" s="21" t="s">
        <v>2897</v>
      </c>
      <c r="C758" s="62" t="s">
        <v>2942</v>
      </c>
      <c r="D758" s="22">
        <v>417.84</v>
      </c>
      <c r="E758" s="6">
        <v>322.54323119999998</v>
      </c>
      <c r="F758" s="4">
        <f t="shared" si="11"/>
        <v>0.22806999999999999</v>
      </c>
    </row>
    <row r="759" spans="1:6" x14ac:dyDescent="0.25">
      <c r="A759" s="63" t="s">
        <v>757</v>
      </c>
      <c r="B759" s="21" t="s">
        <v>2897</v>
      </c>
      <c r="C759" s="62" t="s">
        <v>758</v>
      </c>
      <c r="D759" s="22">
        <v>202.99</v>
      </c>
      <c r="E759" s="6">
        <v>156.6940707</v>
      </c>
      <c r="F759" s="4">
        <f t="shared" si="11"/>
        <v>0.22807000000000005</v>
      </c>
    </row>
    <row r="760" spans="1:6" ht="26.25" x14ac:dyDescent="0.25">
      <c r="A760" s="63" t="s">
        <v>763</v>
      </c>
      <c r="B760" s="21" t="s">
        <v>2897</v>
      </c>
      <c r="C760" s="62" t="s">
        <v>1096</v>
      </c>
      <c r="D760" s="22">
        <v>201.8</v>
      </c>
      <c r="E760" s="6">
        <v>155.775474</v>
      </c>
      <c r="F760" s="4">
        <f t="shared" si="11"/>
        <v>0.22807000000000002</v>
      </c>
    </row>
    <row r="761" spans="1:6" ht="77.25" x14ac:dyDescent="0.25">
      <c r="A761" s="63" t="s">
        <v>735</v>
      </c>
      <c r="B761" s="21" t="s">
        <v>2897</v>
      </c>
      <c r="C761" s="62" t="s">
        <v>3143</v>
      </c>
      <c r="D761" s="22">
        <v>1388.88</v>
      </c>
      <c r="E761" s="6">
        <v>1072.1181384000001</v>
      </c>
      <c r="F761" s="4">
        <f t="shared" si="11"/>
        <v>0.22806999999999997</v>
      </c>
    </row>
    <row r="762" spans="1:6" ht="26.25" x14ac:dyDescent="0.25">
      <c r="A762" s="63" t="s">
        <v>759</v>
      </c>
      <c r="B762" s="21" t="s">
        <v>2897</v>
      </c>
      <c r="C762" s="62" t="s">
        <v>760</v>
      </c>
      <c r="D762" s="22">
        <v>167.58</v>
      </c>
      <c r="E762" s="6">
        <v>129.3600294</v>
      </c>
      <c r="F762" s="4">
        <f t="shared" si="11"/>
        <v>0.22807000000000005</v>
      </c>
    </row>
    <row r="763" spans="1:6" x14ac:dyDescent="0.25">
      <c r="A763" s="63" t="s">
        <v>761</v>
      </c>
      <c r="B763" s="21" t="s">
        <v>2897</v>
      </c>
      <c r="C763" s="62" t="s">
        <v>762</v>
      </c>
      <c r="D763" s="22">
        <v>14.91</v>
      </c>
      <c r="E763" s="6">
        <v>11.509476299999999</v>
      </c>
      <c r="F763" s="4">
        <f t="shared" si="11"/>
        <v>0.22807000000000005</v>
      </c>
    </row>
    <row r="764" spans="1:6" ht="26.25" x14ac:dyDescent="0.25">
      <c r="A764" s="63" t="s">
        <v>1522</v>
      </c>
      <c r="B764" s="21" t="s">
        <v>2897</v>
      </c>
      <c r="C764" s="62" t="s">
        <v>1521</v>
      </c>
      <c r="D764" s="22">
        <v>41372.53</v>
      </c>
      <c r="E764" s="6">
        <v>31936.697082899998</v>
      </c>
      <c r="F764" s="4">
        <f t="shared" si="11"/>
        <v>0.22807000000000002</v>
      </c>
    </row>
    <row r="765" spans="1:6" ht="26.25" x14ac:dyDescent="0.25">
      <c r="A765" s="63" t="s">
        <v>1520</v>
      </c>
      <c r="B765" s="21" t="s">
        <v>2897</v>
      </c>
      <c r="C765" s="62" t="s">
        <v>1519</v>
      </c>
      <c r="D765" s="22">
        <v>41372.53</v>
      </c>
      <c r="E765" s="6">
        <v>31936.697082899998</v>
      </c>
      <c r="F765" s="4">
        <f t="shared" si="11"/>
        <v>0.22807000000000002</v>
      </c>
    </row>
    <row r="766" spans="1:6" ht="26.25" x14ac:dyDescent="0.25">
      <c r="A766" s="63" t="s">
        <v>3794</v>
      </c>
      <c r="B766" s="21" t="s">
        <v>2897</v>
      </c>
      <c r="C766" s="62" t="s">
        <v>1521</v>
      </c>
      <c r="D766" s="22">
        <v>41372.53</v>
      </c>
      <c r="E766" s="6">
        <v>31936.697082899998</v>
      </c>
      <c r="F766" s="4">
        <f t="shared" si="11"/>
        <v>0.22807000000000002</v>
      </c>
    </row>
    <row r="767" spans="1:6" ht="26.25" x14ac:dyDescent="0.25">
      <c r="A767" s="63" t="s">
        <v>1518</v>
      </c>
      <c r="B767" s="21" t="s">
        <v>2897</v>
      </c>
      <c r="C767" s="62" t="s">
        <v>1517</v>
      </c>
      <c r="D767" s="22">
        <v>41372.53</v>
      </c>
      <c r="E767" s="6">
        <v>31936.697082899998</v>
      </c>
      <c r="F767" s="4">
        <f t="shared" si="11"/>
        <v>0.22807000000000002</v>
      </c>
    </row>
    <row r="768" spans="1:6" ht="26.25" x14ac:dyDescent="0.25">
      <c r="A768" s="63" t="s">
        <v>1516</v>
      </c>
      <c r="B768" s="21" t="s">
        <v>2897</v>
      </c>
      <c r="C768" s="62" t="s">
        <v>1515</v>
      </c>
      <c r="D768" s="22">
        <v>41372.53</v>
      </c>
      <c r="E768" s="6">
        <v>31936.697082899998</v>
      </c>
      <c r="F768" s="4">
        <f t="shared" si="11"/>
        <v>0.22807000000000002</v>
      </c>
    </row>
    <row r="769" spans="1:6" ht="26.25" x14ac:dyDescent="0.25">
      <c r="A769" s="63" t="s">
        <v>3793</v>
      </c>
      <c r="B769" s="21" t="s">
        <v>2897</v>
      </c>
      <c r="C769" s="62" t="s">
        <v>1517</v>
      </c>
      <c r="D769" s="22">
        <v>41372.53</v>
      </c>
      <c r="E769" s="6">
        <v>31936.697082899998</v>
      </c>
      <c r="F769" s="4">
        <f t="shared" si="11"/>
        <v>0.22807000000000002</v>
      </c>
    </row>
    <row r="770" spans="1:6" ht="51.75" x14ac:dyDescent="0.25">
      <c r="A770" s="63" t="s">
        <v>1498</v>
      </c>
      <c r="B770" s="21" t="s">
        <v>2897</v>
      </c>
      <c r="C770" s="62" t="s">
        <v>3384</v>
      </c>
      <c r="D770" s="22">
        <v>47876.26</v>
      </c>
      <c r="E770" s="6">
        <v>36957.121381800003</v>
      </c>
      <c r="F770" s="4">
        <f t="shared" si="11"/>
        <v>0.22806999999999997</v>
      </c>
    </row>
    <row r="771" spans="1:6" ht="51.75" x14ac:dyDescent="0.25">
      <c r="A771" s="63" t="s">
        <v>1497</v>
      </c>
      <c r="B771" s="21" t="s">
        <v>2897</v>
      </c>
      <c r="C771" s="62" t="s">
        <v>3385</v>
      </c>
      <c r="D771" s="22">
        <v>47876.26</v>
      </c>
      <c r="E771" s="6">
        <v>36957.121381800003</v>
      </c>
      <c r="F771" s="4">
        <f t="shared" ref="F771:F834" si="12">(D771-E771)/D771</f>
        <v>0.22806999999999997</v>
      </c>
    </row>
    <row r="772" spans="1:6" ht="51.75" x14ac:dyDescent="0.25">
      <c r="A772" s="63" t="s">
        <v>3792</v>
      </c>
      <c r="B772" s="21" t="s">
        <v>2897</v>
      </c>
      <c r="C772" s="62" t="s">
        <v>3385</v>
      </c>
      <c r="D772" s="22">
        <v>47876.26</v>
      </c>
      <c r="E772" s="6">
        <v>36957.121381800003</v>
      </c>
      <c r="F772" s="4">
        <f t="shared" si="12"/>
        <v>0.22806999999999997</v>
      </c>
    </row>
    <row r="773" spans="1:6" ht="51.75" x14ac:dyDescent="0.25">
      <c r="A773" s="63" t="s">
        <v>3791</v>
      </c>
      <c r="B773" s="21" t="s">
        <v>2897</v>
      </c>
      <c r="C773" s="62" t="s">
        <v>3384</v>
      </c>
      <c r="D773" s="22">
        <v>47876.26</v>
      </c>
      <c r="E773" s="6">
        <v>36957.121381800003</v>
      </c>
      <c r="F773" s="4">
        <f t="shared" si="12"/>
        <v>0.22806999999999997</v>
      </c>
    </row>
    <row r="774" spans="1:6" ht="51.75" x14ac:dyDescent="0.25">
      <c r="A774" s="63" t="s">
        <v>2315</v>
      </c>
      <c r="B774" s="21" t="s">
        <v>2897</v>
      </c>
      <c r="C774" s="62" t="s">
        <v>3386</v>
      </c>
      <c r="D774" s="22">
        <v>52493.52</v>
      </c>
      <c r="E774" s="6">
        <v>40521.322893599994</v>
      </c>
      <c r="F774" s="4">
        <f t="shared" si="12"/>
        <v>0.22807000000000008</v>
      </c>
    </row>
    <row r="775" spans="1:6" ht="51.75" x14ac:dyDescent="0.25">
      <c r="A775" s="63" t="s">
        <v>3790</v>
      </c>
      <c r="B775" s="21" t="s">
        <v>2897</v>
      </c>
      <c r="C775" s="62" t="s">
        <v>3386</v>
      </c>
      <c r="D775" s="22">
        <v>52493.52</v>
      </c>
      <c r="E775" s="6">
        <v>40521.322893599994</v>
      </c>
      <c r="F775" s="4">
        <f t="shared" si="12"/>
        <v>0.22807000000000008</v>
      </c>
    </row>
    <row r="776" spans="1:6" ht="51.75" x14ac:dyDescent="0.25">
      <c r="A776" s="63" t="s">
        <v>2316</v>
      </c>
      <c r="B776" s="21" t="s">
        <v>2897</v>
      </c>
      <c r="C776" s="62" t="s">
        <v>3387</v>
      </c>
      <c r="D776" s="22">
        <v>52493.52</v>
      </c>
      <c r="E776" s="6">
        <v>40521.322893599994</v>
      </c>
      <c r="F776" s="4">
        <f t="shared" si="12"/>
        <v>0.22807000000000008</v>
      </c>
    </row>
    <row r="777" spans="1:6" ht="39" x14ac:dyDescent="0.25">
      <c r="A777" s="63" t="s">
        <v>1506</v>
      </c>
      <c r="B777" s="21" t="s">
        <v>2897</v>
      </c>
      <c r="C777" s="62" t="s">
        <v>3388</v>
      </c>
      <c r="D777" s="22">
        <v>45039.96</v>
      </c>
      <c r="E777" s="6">
        <v>34767.696322800002</v>
      </c>
      <c r="F777" s="4">
        <f t="shared" si="12"/>
        <v>0.22806999999999994</v>
      </c>
    </row>
    <row r="778" spans="1:6" ht="51.75" x14ac:dyDescent="0.25">
      <c r="A778" s="63" t="s">
        <v>1505</v>
      </c>
      <c r="B778" s="21" t="s">
        <v>2897</v>
      </c>
      <c r="C778" s="62" t="s">
        <v>3389</v>
      </c>
      <c r="D778" s="22">
        <v>45039.96</v>
      </c>
      <c r="E778" s="6">
        <v>34767.696322800002</v>
      </c>
      <c r="F778" s="4">
        <f t="shared" si="12"/>
        <v>0.22806999999999994</v>
      </c>
    </row>
    <row r="779" spans="1:6" ht="51.75" x14ac:dyDescent="0.25">
      <c r="A779" s="63" t="s">
        <v>3789</v>
      </c>
      <c r="B779" s="21" t="s">
        <v>2897</v>
      </c>
      <c r="C779" s="62" t="s">
        <v>3389</v>
      </c>
      <c r="D779" s="22">
        <v>45039.96</v>
      </c>
      <c r="E779" s="6">
        <v>34767.696322800002</v>
      </c>
      <c r="F779" s="4">
        <f t="shared" si="12"/>
        <v>0.22806999999999994</v>
      </c>
    </row>
    <row r="780" spans="1:6" ht="39" x14ac:dyDescent="0.25">
      <c r="A780" s="63" t="s">
        <v>3788</v>
      </c>
      <c r="B780" s="21" t="s">
        <v>2897</v>
      </c>
      <c r="C780" s="62" t="s">
        <v>3388</v>
      </c>
      <c r="D780" s="22">
        <v>45039.96</v>
      </c>
      <c r="E780" s="6">
        <v>34767.696322800002</v>
      </c>
      <c r="F780" s="4">
        <f t="shared" si="12"/>
        <v>0.22806999999999994</v>
      </c>
    </row>
    <row r="781" spans="1:6" ht="51.75" x14ac:dyDescent="0.25">
      <c r="A781" s="63" t="s">
        <v>2317</v>
      </c>
      <c r="B781" s="21" t="s">
        <v>2897</v>
      </c>
      <c r="C781" s="62" t="s">
        <v>3390</v>
      </c>
      <c r="D781" s="22">
        <v>49657.22</v>
      </c>
      <c r="E781" s="6">
        <v>38331.8978346</v>
      </c>
      <c r="F781" s="4">
        <f t="shared" si="12"/>
        <v>0.22807000000000002</v>
      </c>
    </row>
    <row r="782" spans="1:6" ht="51.75" x14ac:dyDescent="0.25">
      <c r="A782" s="63" t="s">
        <v>3787</v>
      </c>
      <c r="B782" s="21" t="s">
        <v>2897</v>
      </c>
      <c r="C782" s="62" t="s">
        <v>3390</v>
      </c>
      <c r="D782" s="22">
        <v>49657.22</v>
      </c>
      <c r="E782" s="6">
        <v>38331.8978346</v>
      </c>
      <c r="F782" s="4">
        <f t="shared" si="12"/>
        <v>0.22807000000000002</v>
      </c>
    </row>
    <row r="783" spans="1:6" ht="51.75" x14ac:dyDescent="0.25">
      <c r="A783" s="63" t="s">
        <v>2318</v>
      </c>
      <c r="B783" s="21" t="s">
        <v>2897</v>
      </c>
      <c r="C783" s="62" t="s">
        <v>3391</v>
      </c>
      <c r="D783" s="22">
        <v>49657.22</v>
      </c>
      <c r="E783" s="6">
        <v>38331.8978346</v>
      </c>
      <c r="F783" s="4">
        <f t="shared" si="12"/>
        <v>0.22807000000000002</v>
      </c>
    </row>
    <row r="784" spans="1:6" ht="51.75" x14ac:dyDescent="0.25">
      <c r="A784" s="63" t="s">
        <v>3786</v>
      </c>
      <c r="B784" s="21" t="s">
        <v>2897</v>
      </c>
      <c r="C784" s="62" t="s">
        <v>3785</v>
      </c>
      <c r="D784" s="22">
        <v>49657.22</v>
      </c>
      <c r="E784" s="6">
        <v>38331.8978346</v>
      </c>
      <c r="F784" s="4">
        <f t="shared" si="12"/>
        <v>0.22807000000000002</v>
      </c>
    </row>
    <row r="785" spans="1:6" ht="39" x14ac:dyDescent="0.25">
      <c r="A785" s="63" t="s">
        <v>1496</v>
      </c>
      <c r="B785" s="21" t="s">
        <v>2897</v>
      </c>
      <c r="C785" s="62" t="s">
        <v>3392</v>
      </c>
      <c r="D785" s="22">
        <v>47876.26</v>
      </c>
      <c r="E785" s="6">
        <v>36957.121381800003</v>
      </c>
      <c r="F785" s="4">
        <f t="shared" si="12"/>
        <v>0.22806999999999997</v>
      </c>
    </row>
    <row r="786" spans="1:6" ht="39" x14ac:dyDescent="0.25">
      <c r="A786" s="63" t="s">
        <v>1495</v>
      </c>
      <c r="B786" s="21" t="s">
        <v>2897</v>
      </c>
      <c r="C786" s="62" t="s">
        <v>3393</v>
      </c>
      <c r="D786" s="22">
        <v>47876.26</v>
      </c>
      <c r="E786" s="6">
        <v>36957.121381800003</v>
      </c>
      <c r="F786" s="4">
        <f t="shared" si="12"/>
        <v>0.22806999999999997</v>
      </c>
    </row>
    <row r="787" spans="1:6" ht="39" x14ac:dyDescent="0.25">
      <c r="A787" s="63" t="s">
        <v>3784</v>
      </c>
      <c r="B787" s="21" t="s">
        <v>2897</v>
      </c>
      <c r="C787" s="62" t="s">
        <v>3393</v>
      </c>
      <c r="D787" s="22">
        <v>47876.26</v>
      </c>
      <c r="E787" s="6">
        <v>36957.121381800003</v>
      </c>
      <c r="F787" s="4">
        <f t="shared" si="12"/>
        <v>0.22806999999999997</v>
      </c>
    </row>
    <row r="788" spans="1:6" ht="39" x14ac:dyDescent="0.25">
      <c r="A788" s="63" t="s">
        <v>3783</v>
      </c>
      <c r="B788" s="21" t="s">
        <v>2897</v>
      </c>
      <c r="C788" s="62" t="s">
        <v>3392</v>
      </c>
      <c r="D788" s="22">
        <v>47876.26</v>
      </c>
      <c r="E788" s="6">
        <v>36957.121381800003</v>
      </c>
      <c r="F788" s="4">
        <f t="shared" si="12"/>
        <v>0.22806999999999997</v>
      </c>
    </row>
    <row r="789" spans="1:6" ht="51.75" x14ac:dyDescent="0.25">
      <c r="A789" s="63" t="s">
        <v>2319</v>
      </c>
      <c r="B789" s="21" t="s">
        <v>2897</v>
      </c>
      <c r="C789" s="62" t="s">
        <v>3394</v>
      </c>
      <c r="D789" s="22">
        <v>52493.52</v>
      </c>
      <c r="E789" s="6">
        <v>40521.322893599994</v>
      </c>
      <c r="F789" s="4">
        <f t="shared" si="12"/>
        <v>0.22807000000000008</v>
      </c>
    </row>
    <row r="790" spans="1:6" ht="51.75" x14ac:dyDescent="0.25">
      <c r="A790" s="63" t="s">
        <v>3782</v>
      </c>
      <c r="B790" s="21" t="s">
        <v>2897</v>
      </c>
      <c r="C790" s="62" t="s">
        <v>3394</v>
      </c>
      <c r="D790" s="22">
        <v>52493.52</v>
      </c>
      <c r="E790" s="6">
        <v>40521.322893599994</v>
      </c>
      <c r="F790" s="4">
        <f t="shared" si="12"/>
        <v>0.22807000000000008</v>
      </c>
    </row>
    <row r="791" spans="1:6" ht="51.75" x14ac:dyDescent="0.25">
      <c r="A791" s="63" t="s">
        <v>2320</v>
      </c>
      <c r="B791" s="21" t="s">
        <v>2897</v>
      </c>
      <c r="C791" s="62" t="s">
        <v>3395</v>
      </c>
      <c r="D791" s="22">
        <v>52493.52</v>
      </c>
      <c r="E791" s="6">
        <v>40521.322893599994</v>
      </c>
      <c r="F791" s="4">
        <f t="shared" si="12"/>
        <v>0.22807000000000008</v>
      </c>
    </row>
    <row r="792" spans="1:6" ht="51.75" x14ac:dyDescent="0.25">
      <c r="A792" s="63" t="s">
        <v>3781</v>
      </c>
      <c r="B792" s="21" t="s">
        <v>2897</v>
      </c>
      <c r="C792" s="62" t="s">
        <v>3395</v>
      </c>
      <c r="D792" s="22">
        <v>52493.52</v>
      </c>
      <c r="E792" s="6">
        <v>40521.322893599994</v>
      </c>
      <c r="F792" s="4">
        <f t="shared" si="12"/>
        <v>0.22807000000000008</v>
      </c>
    </row>
    <row r="793" spans="1:6" ht="26.25" x14ac:dyDescent="0.25">
      <c r="A793" s="63" t="s">
        <v>1514</v>
      </c>
      <c r="B793" s="21" t="s">
        <v>2897</v>
      </c>
      <c r="C793" s="62" t="s">
        <v>1513</v>
      </c>
      <c r="D793" s="22">
        <v>42032.14</v>
      </c>
      <c r="E793" s="6">
        <v>32445.869830199998</v>
      </c>
      <c r="F793" s="4">
        <f t="shared" si="12"/>
        <v>0.22807000000000005</v>
      </c>
    </row>
    <row r="794" spans="1:6" ht="26.25" x14ac:dyDescent="0.25">
      <c r="A794" s="63" t="s">
        <v>1512</v>
      </c>
      <c r="B794" s="21" t="s">
        <v>2897</v>
      </c>
      <c r="C794" s="62" t="s">
        <v>1511</v>
      </c>
      <c r="D794" s="22">
        <v>42032.14</v>
      </c>
      <c r="E794" s="6">
        <v>32445.869830199998</v>
      </c>
      <c r="F794" s="4">
        <f t="shared" si="12"/>
        <v>0.22807000000000005</v>
      </c>
    </row>
    <row r="795" spans="1:6" ht="26.25" x14ac:dyDescent="0.25">
      <c r="A795" s="63" t="s">
        <v>3780</v>
      </c>
      <c r="B795" s="21" t="s">
        <v>2897</v>
      </c>
      <c r="C795" s="62" t="s">
        <v>1513</v>
      </c>
      <c r="D795" s="22">
        <v>42032.14</v>
      </c>
      <c r="E795" s="6">
        <v>32445.869830199998</v>
      </c>
      <c r="F795" s="4">
        <f t="shared" si="12"/>
        <v>0.22807000000000005</v>
      </c>
    </row>
    <row r="796" spans="1:6" ht="26.25" x14ac:dyDescent="0.25">
      <c r="A796" s="63" t="s">
        <v>1510</v>
      </c>
      <c r="B796" s="21" t="s">
        <v>2897</v>
      </c>
      <c r="C796" s="62" t="s">
        <v>1509</v>
      </c>
      <c r="D796" s="22">
        <v>42032.14</v>
      </c>
      <c r="E796" s="6">
        <v>32445.869830199998</v>
      </c>
      <c r="F796" s="4">
        <f t="shared" si="12"/>
        <v>0.22807000000000005</v>
      </c>
    </row>
    <row r="797" spans="1:6" ht="26.25" x14ac:dyDescent="0.25">
      <c r="A797" s="63" t="s">
        <v>1508</v>
      </c>
      <c r="B797" s="21" t="s">
        <v>2897</v>
      </c>
      <c r="C797" s="62" t="s">
        <v>1507</v>
      </c>
      <c r="D797" s="22">
        <v>42032.14</v>
      </c>
      <c r="E797" s="6">
        <v>32445.869830199998</v>
      </c>
      <c r="F797" s="4">
        <f t="shared" si="12"/>
        <v>0.22807000000000005</v>
      </c>
    </row>
    <row r="798" spans="1:6" ht="26.25" x14ac:dyDescent="0.25">
      <c r="A798" s="63" t="s">
        <v>3779</v>
      </c>
      <c r="B798" s="21" t="s">
        <v>2897</v>
      </c>
      <c r="C798" s="62" t="s">
        <v>1509</v>
      </c>
      <c r="D798" s="22">
        <v>42032.14</v>
      </c>
      <c r="E798" s="6">
        <v>32445.869830199998</v>
      </c>
      <c r="F798" s="4">
        <f t="shared" si="12"/>
        <v>0.22807000000000005</v>
      </c>
    </row>
    <row r="799" spans="1:6" ht="51.75" x14ac:dyDescent="0.25">
      <c r="A799" s="63" t="s">
        <v>1494</v>
      </c>
      <c r="B799" s="21" t="s">
        <v>2897</v>
      </c>
      <c r="C799" s="62" t="s">
        <v>3396</v>
      </c>
      <c r="D799" s="22">
        <v>48535.87</v>
      </c>
      <c r="E799" s="6">
        <v>37466.294129100002</v>
      </c>
      <c r="F799" s="4">
        <f t="shared" si="12"/>
        <v>0.22806999999999999</v>
      </c>
    </row>
    <row r="800" spans="1:6" ht="51.75" x14ac:dyDescent="0.25">
      <c r="A800" s="63" t="s">
        <v>1493</v>
      </c>
      <c r="B800" s="21" t="s">
        <v>2897</v>
      </c>
      <c r="C800" s="62" t="s">
        <v>3397</v>
      </c>
      <c r="D800" s="22">
        <v>48535.87</v>
      </c>
      <c r="E800" s="6">
        <v>37466.294129100002</v>
      </c>
      <c r="F800" s="4">
        <f t="shared" si="12"/>
        <v>0.22806999999999999</v>
      </c>
    </row>
    <row r="801" spans="1:6" ht="51.75" x14ac:dyDescent="0.25">
      <c r="A801" s="63" t="s">
        <v>3778</v>
      </c>
      <c r="B801" s="21" t="s">
        <v>2897</v>
      </c>
      <c r="C801" s="62" t="s">
        <v>3396</v>
      </c>
      <c r="D801" s="22">
        <v>48535.87</v>
      </c>
      <c r="E801" s="6">
        <v>37466.294129100002</v>
      </c>
      <c r="F801" s="4">
        <f t="shared" si="12"/>
        <v>0.22806999999999999</v>
      </c>
    </row>
    <row r="802" spans="1:6" ht="64.5" x14ac:dyDescent="0.25">
      <c r="A802" s="63" t="s">
        <v>2321</v>
      </c>
      <c r="B802" s="21" t="s">
        <v>2897</v>
      </c>
      <c r="C802" s="62" t="s">
        <v>3398</v>
      </c>
      <c r="D802" s="22">
        <v>53153.13</v>
      </c>
      <c r="E802" s="6">
        <v>41030.495640900001</v>
      </c>
      <c r="F802" s="4">
        <f t="shared" si="12"/>
        <v>0.22806999999999994</v>
      </c>
    </row>
    <row r="803" spans="1:6" ht="51.75" x14ac:dyDescent="0.25">
      <c r="A803" s="63" t="s">
        <v>2322</v>
      </c>
      <c r="B803" s="21" t="s">
        <v>2897</v>
      </c>
      <c r="C803" s="62" t="s">
        <v>3399</v>
      </c>
      <c r="D803" s="22">
        <v>53153.13</v>
      </c>
      <c r="E803" s="6">
        <v>41030.495640900001</v>
      </c>
      <c r="F803" s="4">
        <f t="shared" si="12"/>
        <v>0.22806999999999994</v>
      </c>
    </row>
    <row r="804" spans="1:6" ht="51.75" x14ac:dyDescent="0.25">
      <c r="A804" s="63" t="s">
        <v>3777</v>
      </c>
      <c r="B804" s="21" t="s">
        <v>2897</v>
      </c>
      <c r="C804" s="62" t="s">
        <v>3399</v>
      </c>
      <c r="D804" s="22">
        <v>53153.13</v>
      </c>
      <c r="E804" s="6">
        <v>41030.495640900001</v>
      </c>
      <c r="F804" s="4">
        <f t="shared" si="12"/>
        <v>0.22806999999999994</v>
      </c>
    </row>
    <row r="805" spans="1:6" ht="39" x14ac:dyDescent="0.25">
      <c r="A805" s="63" t="s">
        <v>1502</v>
      </c>
      <c r="B805" s="21" t="s">
        <v>2897</v>
      </c>
      <c r="C805" s="62" t="s">
        <v>3400</v>
      </c>
      <c r="D805" s="22">
        <v>45699.57</v>
      </c>
      <c r="E805" s="6">
        <v>35276.869070100001</v>
      </c>
      <c r="F805" s="4">
        <f t="shared" si="12"/>
        <v>0.22806999999999997</v>
      </c>
    </row>
    <row r="806" spans="1:6" ht="51.75" x14ac:dyDescent="0.25">
      <c r="A806" s="63" t="s">
        <v>1501</v>
      </c>
      <c r="B806" s="21" t="s">
        <v>2897</v>
      </c>
      <c r="C806" s="62" t="s">
        <v>3401</v>
      </c>
      <c r="D806" s="22">
        <v>45699.57</v>
      </c>
      <c r="E806" s="6">
        <v>35276.869070100001</v>
      </c>
      <c r="F806" s="4">
        <f t="shared" si="12"/>
        <v>0.22806999999999997</v>
      </c>
    </row>
    <row r="807" spans="1:6" ht="51.75" x14ac:dyDescent="0.25">
      <c r="A807" s="63" t="s">
        <v>3776</v>
      </c>
      <c r="B807" s="21" t="s">
        <v>2897</v>
      </c>
      <c r="C807" s="62" t="s">
        <v>3401</v>
      </c>
      <c r="D807" s="22">
        <v>45699.57</v>
      </c>
      <c r="E807" s="6">
        <v>35276.869070100001</v>
      </c>
      <c r="F807" s="4">
        <f t="shared" si="12"/>
        <v>0.22806999999999997</v>
      </c>
    </row>
    <row r="808" spans="1:6" ht="51.75" x14ac:dyDescent="0.25">
      <c r="A808" s="63" t="s">
        <v>2323</v>
      </c>
      <c r="B808" s="21" t="s">
        <v>2897</v>
      </c>
      <c r="C808" s="62" t="s">
        <v>3402</v>
      </c>
      <c r="D808" s="22">
        <v>50316.83</v>
      </c>
      <c r="E808" s="6">
        <v>38841.0705819</v>
      </c>
      <c r="F808" s="4">
        <f t="shared" si="12"/>
        <v>0.22807000000000002</v>
      </c>
    </row>
    <row r="809" spans="1:6" ht="51.75" x14ac:dyDescent="0.25">
      <c r="A809" s="63" t="s">
        <v>3775</v>
      </c>
      <c r="B809" s="21" t="s">
        <v>2897</v>
      </c>
      <c r="C809" s="62" t="s">
        <v>3403</v>
      </c>
      <c r="D809" s="22">
        <v>50316.83</v>
      </c>
      <c r="E809" s="6">
        <v>38841.0705819</v>
      </c>
      <c r="F809" s="4">
        <f t="shared" si="12"/>
        <v>0.22807000000000002</v>
      </c>
    </row>
    <row r="810" spans="1:6" ht="39" x14ac:dyDescent="0.25">
      <c r="A810" s="63" t="s">
        <v>1492</v>
      </c>
      <c r="B810" s="21" t="s">
        <v>2897</v>
      </c>
      <c r="C810" s="62" t="s">
        <v>3404</v>
      </c>
      <c r="D810" s="22">
        <v>48535.87</v>
      </c>
      <c r="E810" s="6">
        <v>37466.294129100002</v>
      </c>
      <c r="F810" s="4">
        <f t="shared" si="12"/>
        <v>0.22806999999999999</v>
      </c>
    </row>
    <row r="811" spans="1:6" ht="39" x14ac:dyDescent="0.25">
      <c r="A811" s="63" t="s">
        <v>1491</v>
      </c>
      <c r="B811" s="21" t="s">
        <v>2897</v>
      </c>
      <c r="C811" s="62" t="s">
        <v>3405</v>
      </c>
      <c r="D811" s="22">
        <v>48535.87</v>
      </c>
      <c r="E811" s="6">
        <v>37466.294129100002</v>
      </c>
      <c r="F811" s="4">
        <f t="shared" si="12"/>
        <v>0.22806999999999999</v>
      </c>
    </row>
    <row r="812" spans="1:6" ht="39" x14ac:dyDescent="0.25">
      <c r="A812" s="63" t="s">
        <v>3774</v>
      </c>
      <c r="B812" s="21" t="s">
        <v>2897</v>
      </c>
      <c r="C812" s="62" t="s">
        <v>3405</v>
      </c>
      <c r="D812" s="22">
        <v>48535.87</v>
      </c>
      <c r="E812" s="6">
        <v>37466.294129100002</v>
      </c>
      <c r="F812" s="4">
        <f t="shared" si="12"/>
        <v>0.22806999999999999</v>
      </c>
    </row>
    <row r="813" spans="1:6" ht="39" x14ac:dyDescent="0.25">
      <c r="A813" s="63" t="s">
        <v>3773</v>
      </c>
      <c r="B813" s="21" t="s">
        <v>2897</v>
      </c>
      <c r="C813" s="62" t="s">
        <v>3404</v>
      </c>
      <c r="D813" s="22">
        <v>48535.87</v>
      </c>
      <c r="E813" s="6">
        <v>37466.294129100002</v>
      </c>
      <c r="F813" s="4">
        <f t="shared" si="12"/>
        <v>0.22806999999999999</v>
      </c>
    </row>
    <row r="814" spans="1:6" ht="39" x14ac:dyDescent="0.25">
      <c r="A814" s="63" t="s">
        <v>2981</v>
      </c>
      <c r="B814" s="21" t="s">
        <v>2897</v>
      </c>
      <c r="C814" s="62" t="s">
        <v>2248</v>
      </c>
      <c r="D814" s="22">
        <v>50316.83</v>
      </c>
      <c r="E814" s="6">
        <v>38841.0705819</v>
      </c>
      <c r="F814" s="4">
        <f t="shared" si="12"/>
        <v>0.22807000000000002</v>
      </c>
    </row>
    <row r="815" spans="1:6" ht="51.75" x14ac:dyDescent="0.25">
      <c r="A815" s="63" t="s">
        <v>2324</v>
      </c>
      <c r="B815" s="21" t="s">
        <v>2897</v>
      </c>
      <c r="C815" s="62" t="s">
        <v>3406</v>
      </c>
      <c r="D815" s="22">
        <v>53153.13</v>
      </c>
      <c r="E815" s="6">
        <v>41030.495640900001</v>
      </c>
      <c r="F815" s="4">
        <f t="shared" si="12"/>
        <v>0.22806999999999994</v>
      </c>
    </row>
    <row r="816" spans="1:6" ht="51.75" x14ac:dyDescent="0.25">
      <c r="A816" s="63" t="s">
        <v>3772</v>
      </c>
      <c r="B816" s="21" t="s">
        <v>2897</v>
      </c>
      <c r="C816" s="62" t="s">
        <v>3406</v>
      </c>
      <c r="D816" s="22">
        <v>53153.13</v>
      </c>
      <c r="E816" s="6">
        <v>41030.495640900001</v>
      </c>
      <c r="F816" s="4">
        <f t="shared" si="12"/>
        <v>0.22806999999999994</v>
      </c>
    </row>
    <row r="817" spans="1:6" ht="51.75" x14ac:dyDescent="0.25">
      <c r="A817" s="63" t="s">
        <v>2325</v>
      </c>
      <c r="B817" s="21" t="s">
        <v>2897</v>
      </c>
      <c r="C817" s="62" t="s">
        <v>3407</v>
      </c>
      <c r="D817" s="22">
        <v>53153.13</v>
      </c>
      <c r="E817" s="6">
        <v>41030.495640900001</v>
      </c>
      <c r="F817" s="4">
        <f t="shared" si="12"/>
        <v>0.22806999999999994</v>
      </c>
    </row>
    <row r="818" spans="1:6" ht="51.75" x14ac:dyDescent="0.25">
      <c r="A818" s="63" t="s">
        <v>3771</v>
      </c>
      <c r="B818" s="21" t="s">
        <v>2897</v>
      </c>
      <c r="C818" s="62" t="s">
        <v>3407</v>
      </c>
      <c r="D818" s="22">
        <v>53153.13</v>
      </c>
      <c r="E818" s="6">
        <v>41030.495640900001</v>
      </c>
      <c r="F818" s="4">
        <f t="shared" si="12"/>
        <v>0.22806999999999994</v>
      </c>
    </row>
    <row r="819" spans="1:6" ht="39" x14ac:dyDescent="0.25">
      <c r="A819" s="63" t="s">
        <v>1500</v>
      </c>
      <c r="B819" s="21" t="s">
        <v>2897</v>
      </c>
      <c r="C819" s="62" t="s">
        <v>3408</v>
      </c>
      <c r="D819" s="22">
        <v>45699.57</v>
      </c>
      <c r="E819" s="6">
        <v>35276.869070100001</v>
      </c>
      <c r="F819" s="4">
        <f t="shared" si="12"/>
        <v>0.22806999999999997</v>
      </c>
    </row>
    <row r="820" spans="1:6" ht="39" x14ac:dyDescent="0.25">
      <c r="A820" s="63" t="s">
        <v>1499</v>
      </c>
      <c r="B820" s="21" t="s">
        <v>2897</v>
      </c>
      <c r="C820" s="62" t="s">
        <v>3409</v>
      </c>
      <c r="D820" s="22">
        <v>45699.57</v>
      </c>
      <c r="E820" s="6">
        <v>35276.869070100001</v>
      </c>
      <c r="F820" s="4">
        <f t="shared" si="12"/>
        <v>0.22806999999999997</v>
      </c>
    </row>
    <row r="821" spans="1:6" ht="39" x14ac:dyDescent="0.25">
      <c r="A821" s="63" t="s">
        <v>3770</v>
      </c>
      <c r="B821" s="21" t="s">
        <v>2897</v>
      </c>
      <c r="C821" s="62" t="s">
        <v>3408</v>
      </c>
      <c r="D821" s="22">
        <v>45699.57</v>
      </c>
      <c r="E821" s="6">
        <v>35276.869070100001</v>
      </c>
      <c r="F821" s="4">
        <f t="shared" si="12"/>
        <v>0.22806999999999997</v>
      </c>
    </row>
    <row r="822" spans="1:6" ht="51.75" x14ac:dyDescent="0.25">
      <c r="A822" s="63" t="s">
        <v>2326</v>
      </c>
      <c r="B822" s="21" t="s">
        <v>2897</v>
      </c>
      <c r="C822" s="62" t="s">
        <v>3410</v>
      </c>
      <c r="D822" s="22">
        <v>50316.83</v>
      </c>
      <c r="E822" s="6">
        <v>38841.0705819</v>
      </c>
      <c r="F822" s="4">
        <f t="shared" si="12"/>
        <v>0.22807000000000002</v>
      </c>
    </row>
    <row r="823" spans="1:6" ht="51.75" x14ac:dyDescent="0.25">
      <c r="A823" s="63" t="s">
        <v>2327</v>
      </c>
      <c r="B823" s="21" t="s">
        <v>2897</v>
      </c>
      <c r="C823" s="62" t="s">
        <v>3411</v>
      </c>
      <c r="D823" s="22">
        <v>50316.83</v>
      </c>
      <c r="E823" s="6">
        <v>38841.0705819</v>
      </c>
      <c r="F823" s="4">
        <f t="shared" si="12"/>
        <v>0.22807000000000002</v>
      </c>
    </row>
    <row r="824" spans="1:6" ht="51.75" x14ac:dyDescent="0.25">
      <c r="A824" s="63" t="s">
        <v>3769</v>
      </c>
      <c r="B824" s="21" t="s">
        <v>2897</v>
      </c>
      <c r="C824" s="62" t="s">
        <v>3411</v>
      </c>
      <c r="D824" s="22">
        <v>50316.83</v>
      </c>
      <c r="E824" s="6">
        <v>38841.0705819</v>
      </c>
      <c r="F824" s="4">
        <f t="shared" si="12"/>
        <v>0.22807000000000002</v>
      </c>
    </row>
    <row r="825" spans="1:6" ht="39" x14ac:dyDescent="0.25">
      <c r="A825" s="63" t="s">
        <v>1504</v>
      </c>
      <c r="B825" s="21" t="s">
        <v>2897</v>
      </c>
      <c r="C825" s="62" t="s">
        <v>3412</v>
      </c>
      <c r="D825" s="22">
        <v>45039.96</v>
      </c>
      <c r="E825" s="6">
        <v>34767.696322800002</v>
      </c>
      <c r="F825" s="4">
        <f t="shared" si="12"/>
        <v>0.22806999999999994</v>
      </c>
    </row>
    <row r="826" spans="1:6" ht="39" x14ac:dyDescent="0.25">
      <c r="A826" s="63" t="s">
        <v>1503</v>
      </c>
      <c r="B826" s="21" t="s">
        <v>2897</v>
      </c>
      <c r="C826" s="62" t="s">
        <v>3413</v>
      </c>
      <c r="D826" s="22">
        <v>45039.96</v>
      </c>
      <c r="E826" s="6">
        <v>34767.696322800002</v>
      </c>
      <c r="F826" s="4">
        <f t="shared" si="12"/>
        <v>0.22806999999999994</v>
      </c>
    </row>
    <row r="827" spans="1:6" ht="39" x14ac:dyDescent="0.25">
      <c r="A827" s="63" t="s">
        <v>3768</v>
      </c>
      <c r="B827" s="21" t="s">
        <v>2897</v>
      </c>
      <c r="C827" s="62" t="s">
        <v>3413</v>
      </c>
      <c r="D827" s="22">
        <v>45039.96</v>
      </c>
      <c r="E827" s="6">
        <v>34767.696322800002</v>
      </c>
      <c r="F827" s="4">
        <f t="shared" si="12"/>
        <v>0.22806999999999994</v>
      </c>
    </row>
    <row r="828" spans="1:6" ht="39" x14ac:dyDescent="0.25">
      <c r="A828" s="63" t="s">
        <v>3767</v>
      </c>
      <c r="B828" s="21" t="s">
        <v>2897</v>
      </c>
      <c r="C828" s="62" t="s">
        <v>3412</v>
      </c>
      <c r="D828" s="22">
        <v>45039.96</v>
      </c>
      <c r="E828" s="6">
        <v>34767.696322800002</v>
      </c>
      <c r="F828" s="4">
        <f t="shared" si="12"/>
        <v>0.22806999999999994</v>
      </c>
    </row>
    <row r="829" spans="1:6" ht="51.75" x14ac:dyDescent="0.25">
      <c r="A829" s="63" t="s">
        <v>2328</v>
      </c>
      <c r="B829" s="21" t="s">
        <v>2897</v>
      </c>
      <c r="C829" s="62" t="s">
        <v>3414</v>
      </c>
      <c r="D829" s="22">
        <v>49657.22</v>
      </c>
      <c r="E829" s="6">
        <v>38331.8978346</v>
      </c>
      <c r="F829" s="4">
        <f t="shared" si="12"/>
        <v>0.22807000000000002</v>
      </c>
    </row>
    <row r="830" spans="1:6" ht="51.75" x14ac:dyDescent="0.25">
      <c r="A830" s="63" t="s">
        <v>3766</v>
      </c>
      <c r="B830" s="21" t="s">
        <v>2897</v>
      </c>
      <c r="C830" s="62" t="s">
        <v>3414</v>
      </c>
      <c r="D830" s="22">
        <v>49657.22</v>
      </c>
      <c r="E830" s="6">
        <v>38331.8978346</v>
      </c>
      <c r="F830" s="4">
        <f t="shared" si="12"/>
        <v>0.22807000000000002</v>
      </c>
    </row>
    <row r="831" spans="1:6" ht="51.75" x14ac:dyDescent="0.25">
      <c r="A831" s="63" t="s">
        <v>2329</v>
      </c>
      <c r="B831" s="21" t="s">
        <v>2897</v>
      </c>
      <c r="C831" s="62" t="s">
        <v>3415</v>
      </c>
      <c r="D831" s="22">
        <v>49657.22</v>
      </c>
      <c r="E831" s="6">
        <v>38331.8978346</v>
      </c>
      <c r="F831" s="4">
        <f t="shared" si="12"/>
        <v>0.22807000000000002</v>
      </c>
    </row>
    <row r="832" spans="1:6" ht="51.75" x14ac:dyDescent="0.25">
      <c r="A832" s="63" t="s">
        <v>3765</v>
      </c>
      <c r="B832" s="21" t="s">
        <v>2897</v>
      </c>
      <c r="C832" s="62" t="s">
        <v>3415</v>
      </c>
      <c r="D832" s="22">
        <v>49657.22</v>
      </c>
      <c r="E832" s="6">
        <v>38331.8978346</v>
      </c>
      <c r="F832" s="4">
        <f t="shared" si="12"/>
        <v>0.22807000000000002</v>
      </c>
    </row>
    <row r="833" spans="1:6" ht="26.25" x14ac:dyDescent="0.25">
      <c r="A833" s="63" t="s">
        <v>1477</v>
      </c>
      <c r="B833" s="21" t="s">
        <v>2897</v>
      </c>
      <c r="C833" s="62" t="s">
        <v>1476</v>
      </c>
      <c r="D833" s="22">
        <v>44953.279999999999</v>
      </c>
      <c r="E833" s="6">
        <v>34700.785430399999</v>
      </c>
      <c r="F833" s="4">
        <f t="shared" si="12"/>
        <v>0.22806999999999999</v>
      </c>
    </row>
    <row r="834" spans="1:6" ht="26.25" x14ac:dyDescent="0.25">
      <c r="A834" s="63" t="s">
        <v>1475</v>
      </c>
      <c r="B834" s="21" t="s">
        <v>2897</v>
      </c>
      <c r="C834" s="62" t="s">
        <v>1474</v>
      </c>
      <c r="D834" s="22">
        <v>44953.279999999999</v>
      </c>
      <c r="E834" s="6">
        <v>34700.785430399999</v>
      </c>
      <c r="F834" s="4">
        <f t="shared" si="12"/>
        <v>0.22806999999999999</v>
      </c>
    </row>
    <row r="835" spans="1:6" ht="26.25" x14ac:dyDescent="0.25">
      <c r="A835" s="63" t="s">
        <v>3764</v>
      </c>
      <c r="B835" s="21" t="s">
        <v>2897</v>
      </c>
      <c r="C835" s="62" t="s">
        <v>1476</v>
      </c>
      <c r="D835" s="22">
        <v>44953.279999999999</v>
      </c>
      <c r="E835" s="6">
        <v>34700.785430399999</v>
      </c>
      <c r="F835" s="4">
        <f t="shared" ref="F835:F898" si="13">(D835-E835)/D835</f>
        <v>0.22806999999999999</v>
      </c>
    </row>
    <row r="836" spans="1:6" ht="26.25" x14ac:dyDescent="0.25">
      <c r="A836" s="63" t="s">
        <v>1473</v>
      </c>
      <c r="B836" s="21" t="s">
        <v>2897</v>
      </c>
      <c r="C836" s="62" t="s">
        <v>1472</v>
      </c>
      <c r="D836" s="22">
        <v>44953.279999999999</v>
      </c>
      <c r="E836" s="6">
        <v>34700.785430399999</v>
      </c>
      <c r="F836" s="4">
        <f t="shared" si="13"/>
        <v>0.22806999999999999</v>
      </c>
    </row>
    <row r="837" spans="1:6" ht="26.25" x14ac:dyDescent="0.25">
      <c r="A837" s="63" t="s">
        <v>1471</v>
      </c>
      <c r="B837" s="21" t="s">
        <v>2897</v>
      </c>
      <c r="C837" s="62" t="s">
        <v>1470</v>
      </c>
      <c r="D837" s="22">
        <v>44953.279999999999</v>
      </c>
      <c r="E837" s="6">
        <v>34700.785430399999</v>
      </c>
      <c r="F837" s="4">
        <f t="shared" si="13"/>
        <v>0.22806999999999999</v>
      </c>
    </row>
    <row r="838" spans="1:6" ht="26.25" x14ac:dyDescent="0.25">
      <c r="A838" s="63" t="s">
        <v>3763</v>
      </c>
      <c r="B838" s="21" t="s">
        <v>2897</v>
      </c>
      <c r="C838" s="62" t="s">
        <v>1472</v>
      </c>
      <c r="D838" s="22">
        <v>44953.279999999999</v>
      </c>
      <c r="E838" s="6">
        <v>34700.785430399999</v>
      </c>
      <c r="F838" s="4">
        <f t="shared" si="13"/>
        <v>0.22806999999999999</v>
      </c>
    </row>
    <row r="839" spans="1:6" ht="51.75" x14ac:dyDescent="0.25">
      <c r="A839" s="63" t="s">
        <v>1469</v>
      </c>
      <c r="B839" s="21" t="s">
        <v>2897</v>
      </c>
      <c r="C839" s="62" t="s">
        <v>3416</v>
      </c>
      <c r="D839" s="22">
        <v>51852.78</v>
      </c>
      <c r="E839" s="6">
        <v>40026.716465400001</v>
      </c>
      <c r="F839" s="4">
        <f t="shared" si="13"/>
        <v>0.22806999999999997</v>
      </c>
    </row>
    <row r="840" spans="1:6" ht="51.75" x14ac:dyDescent="0.25">
      <c r="A840" s="63" t="s">
        <v>1468</v>
      </c>
      <c r="B840" s="21" t="s">
        <v>2897</v>
      </c>
      <c r="C840" s="62" t="s">
        <v>3417</v>
      </c>
      <c r="D840" s="22">
        <v>51852.78</v>
      </c>
      <c r="E840" s="6">
        <v>40026.716465400001</v>
      </c>
      <c r="F840" s="4">
        <f t="shared" si="13"/>
        <v>0.22806999999999997</v>
      </c>
    </row>
    <row r="841" spans="1:6" ht="51.75" x14ac:dyDescent="0.25">
      <c r="A841" s="63" t="s">
        <v>3762</v>
      </c>
      <c r="B841" s="21" t="s">
        <v>2897</v>
      </c>
      <c r="C841" s="62" t="s">
        <v>3417</v>
      </c>
      <c r="D841" s="22">
        <v>51852.78</v>
      </c>
      <c r="E841" s="6">
        <v>40026.716465400001</v>
      </c>
      <c r="F841" s="4">
        <f t="shared" si="13"/>
        <v>0.22806999999999997</v>
      </c>
    </row>
    <row r="842" spans="1:6" ht="51.75" x14ac:dyDescent="0.25">
      <c r="A842" s="63" t="s">
        <v>3761</v>
      </c>
      <c r="B842" s="21" t="s">
        <v>2897</v>
      </c>
      <c r="C842" s="62" t="s">
        <v>3416</v>
      </c>
      <c r="D842" s="22">
        <v>51852.78</v>
      </c>
      <c r="E842" s="6">
        <v>40026.716465400001</v>
      </c>
      <c r="F842" s="4">
        <f t="shared" si="13"/>
        <v>0.22806999999999997</v>
      </c>
    </row>
    <row r="843" spans="1:6" ht="51.75" x14ac:dyDescent="0.25">
      <c r="A843" s="63" t="s">
        <v>2330</v>
      </c>
      <c r="B843" s="21" t="s">
        <v>2897</v>
      </c>
      <c r="C843" s="62" t="s">
        <v>3418</v>
      </c>
      <c r="D843" s="22">
        <v>56470.04</v>
      </c>
      <c r="E843" s="6">
        <v>43590.917977199999</v>
      </c>
      <c r="F843" s="4">
        <f t="shared" si="13"/>
        <v>0.22807000000000002</v>
      </c>
    </row>
    <row r="844" spans="1:6" ht="51.75" x14ac:dyDescent="0.25">
      <c r="A844" s="63" t="s">
        <v>3760</v>
      </c>
      <c r="B844" s="21" t="s">
        <v>2897</v>
      </c>
      <c r="C844" s="62" t="s">
        <v>3418</v>
      </c>
      <c r="D844" s="22">
        <v>56470.04</v>
      </c>
      <c r="E844" s="6">
        <v>43590.917977199999</v>
      </c>
      <c r="F844" s="4">
        <f t="shared" si="13"/>
        <v>0.22807000000000002</v>
      </c>
    </row>
    <row r="845" spans="1:6" ht="51.75" x14ac:dyDescent="0.25">
      <c r="A845" s="63" t="s">
        <v>2331</v>
      </c>
      <c r="B845" s="21" t="s">
        <v>2897</v>
      </c>
      <c r="C845" s="62" t="s">
        <v>3419</v>
      </c>
      <c r="D845" s="22">
        <v>56470.04</v>
      </c>
      <c r="E845" s="6">
        <v>43590.917977199999</v>
      </c>
      <c r="F845" s="4">
        <f t="shared" si="13"/>
        <v>0.22807000000000002</v>
      </c>
    </row>
    <row r="846" spans="1:6" ht="51.75" x14ac:dyDescent="0.25">
      <c r="A846" s="63" t="s">
        <v>3759</v>
      </c>
      <c r="B846" s="21" t="s">
        <v>2897</v>
      </c>
      <c r="C846" s="62" t="s">
        <v>3419</v>
      </c>
      <c r="D846" s="22">
        <v>56470.04</v>
      </c>
      <c r="E846" s="6">
        <v>43590.917977199999</v>
      </c>
      <c r="F846" s="4">
        <f t="shared" si="13"/>
        <v>0.22807000000000002</v>
      </c>
    </row>
    <row r="847" spans="1:6" ht="39" x14ac:dyDescent="0.25">
      <c r="A847" s="63" t="s">
        <v>1439</v>
      </c>
      <c r="B847" s="21" t="s">
        <v>2897</v>
      </c>
      <c r="C847" s="62" t="s">
        <v>3420</v>
      </c>
      <c r="D847" s="22">
        <v>49016.46</v>
      </c>
      <c r="E847" s="6">
        <v>37837.2759678</v>
      </c>
      <c r="F847" s="4">
        <f t="shared" si="13"/>
        <v>0.22806999999999999</v>
      </c>
    </row>
    <row r="848" spans="1:6" ht="39" x14ac:dyDescent="0.25">
      <c r="A848" s="63" t="s">
        <v>1438</v>
      </c>
      <c r="B848" s="21" t="s">
        <v>2897</v>
      </c>
      <c r="C848" s="62" t="s">
        <v>3421</v>
      </c>
      <c r="D848" s="22">
        <v>49016.46</v>
      </c>
      <c r="E848" s="6">
        <v>37837.2759678</v>
      </c>
      <c r="F848" s="4">
        <f t="shared" si="13"/>
        <v>0.22806999999999999</v>
      </c>
    </row>
    <row r="849" spans="1:6" ht="39" x14ac:dyDescent="0.25">
      <c r="A849" s="63" t="s">
        <v>3758</v>
      </c>
      <c r="B849" s="21" t="s">
        <v>2897</v>
      </c>
      <c r="C849" s="62" t="s">
        <v>3421</v>
      </c>
      <c r="D849" s="22">
        <v>49016.46</v>
      </c>
      <c r="E849" s="6">
        <v>37837.2759678</v>
      </c>
      <c r="F849" s="4">
        <f t="shared" si="13"/>
        <v>0.22806999999999999</v>
      </c>
    </row>
    <row r="850" spans="1:6" ht="39" x14ac:dyDescent="0.25">
      <c r="A850" s="63" t="s">
        <v>3757</v>
      </c>
      <c r="B850" s="21" t="s">
        <v>2897</v>
      </c>
      <c r="C850" s="62" t="s">
        <v>3420</v>
      </c>
      <c r="D850" s="22">
        <v>49016.46</v>
      </c>
      <c r="E850" s="6">
        <v>37837.2759678</v>
      </c>
      <c r="F850" s="4">
        <f t="shared" si="13"/>
        <v>0.22806999999999999</v>
      </c>
    </row>
    <row r="851" spans="1:6" ht="39" x14ac:dyDescent="0.25">
      <c r="A851" s="63" t="s">
        <v>3422</v>
      </c>
      <c r="B851" s="21" t="s">
        <v>2897</v>
      </c>
      <c r="C851" s="62" t="s">
        <v>3420</v>
      </c>
      <c r="D851" s="22">
        <v>45140.17</v>
      </c>
      <c r="E851" s="6">
        <v>34845.0514281</v>
      </c>
      <c r="F851" s="4">
        <f t="shared" si="13"/>
        <v>0.22806999999999997</v>
      </c>
    </row>
    <row r="852" spans="1:6" ht="51.75" x14ac:dyDescent="0.25">
      <c r="A852" s="63" t="s">
        <v>2332</v>
      </c>
      <c r="B852" s="21" t="s">
        <v>2897</v>
      </c>
      <c r="C852" s="62" t="s">
        <v>3423</v>
      </c>
      <c r="D852" s="22">
        <v>53633.72</v>
      </c>
      <c r="E852" s="6">
        <v>41401.477479599998</v>
      </c>
      <c r="F852" s="4">
        <f t="shared" si="13"/>
        <v>0.22807000000000005</v>
      </c>
    </row>
    <row r="853" spans="1:6" ht="51.75" x14ac:dyDescent="0.25">
      <c r="A853" s="63" t="s">
        <v>3756</v>
      </c>
      <c r="B853" s="21" t="s">
        <v>2897</v>
      </c>
      <c r="C853" s="62" t="s">
        <v>3423</v>
      </c>
      <c r="D853" s="22">
        <v>53633.72</v>
      </c>
      <c r="E853" s="6">
        <v>41401.477479599998</v>
      </c>
      <c r="F853" s="4">
        <f t="shared" si="13"/>
        <v>0.22807000000000005</v>
      </c>
    </row>
    <row r="854" spans="1:6" ht="51.75" x14ac:dyDescent="0.25">
      <c r="A854" s="63" t="s">
        <v>2333</v>
      </c>
      <c r="B854" s="21" t="s">
        <v>2897</v>
      </c>
      <c r="C854" s="62" t="s">
        <v>3424</v>
      </c>
      <c r="D854" s="22">
        <v>53633.72</v>
      </c>
      <c r="E854" s="6">
        <v>41401.477479599998</v>
      </c>
      <c r="F854" s="4">
        <f t="shared" si="13"/>
        <v>0.22807000000000005</v>
      </c>
    </row>
    <row r="855" spans="1:6" ht="51.75" x14ac:dyDescent="0.25">
      <c r="A855" s="63" t="s">
        <v>3755</v>
      </c>
      <c r="B855" s="21" t="s">
        <v>2897</v>
      </c>
      <c r="C855" s="62" t="s">
        <v>3424</v>
      </c>
      <c r="D855" s="22">
        <v>53633.72</v>
      </c>
      <c r="E855" s="6">
        <v>41401.477479599998</v>
      </c>
      <c r="F855" s="4">
        <f t="shared" si="13"/>
        <v>0.22807000000000005</v>
      </c>
    </row>
    <row r="856" spans="1:6" ht="39" x14ac:dyDescent="0.25">
      <c r="A856" s="63" t="s">
        <v>1467</v>
      </c>
      <c r="B856" s="21" t="s">
        <v>2897</v>
      </c>
      <c r="C856" s="62" t="s">
        <v>3425</v>
      </c>
      <c r="D856" s="22">
        <v>51852.78</v>
      </c>
      <c r="E856" s="6">
        <v>40026.716465400001</v>
      </c>
      <c r="F856" s="4">
        <f t="shared" si="13"/>
        <v>0.22806999999999997</v>
      </c>
    </row>
    <row r="857" spans="1:6" ht="39" x14ac:dyDescent="0.25">
      <c r="A857" s="63" t="s">
        <v>1466</v>
      </c>
      <c r="B857" s="21" t="s">
        <v>2897</v>
      </c>
      <c r="C857" s="62" t="s">
        <v>3426</v>
      </c>
      <c r="D857" s="22">
        <v>51852.78</v>
      </c>
      <c r="E857" s="6">
        <v>40026.716465400001</v>
      </c>
      <c r="F857" s="4">
        <f t="shared" si="13"/>
        <v>0.22806999999999997</v>
      </c>
    </row>
    <row r="858" spans="1:6" ht="39" x14ac:dyDescent="0.25">
      <c r="A858" s="63" t="s">
        <v>3754</v>
      </c>
      <c r="B858" s="21" t="s">
        <v>2897</v>
      </c>
      <c r="C858" s="62" t="s">
        <v>3426</v>
      </c>
      <c r="D858" s="22">
        <v>51852.78</v>
      </c>
      <c r="E858" s="6">
        <v>40026.716465400001</v>
      </c>
      <c r="F858" s="4">
        <f t="shared" si="13"/>
        <v>0.22806999999999997</v>
      </c>
    </row>
    <row r="859" spans="1:6" ht="39" x14ac:dyDescent="0.25">
      <c r="A859" s="63" t="s">
        <v>3753</v>
      </c>
      <c r="B859" s="21" t="s">
        <v>2897</v>
      </c>
      <c r="C859" s="62" t="s">
        <v>3425</v>
      </c>
      <c r="D859" s="22">
        <v>51852.78</v>
      </c>
      <c r="E859" s="6">
        <v>40026.716465400001</v>
      </c>
      <c r="F859" s="4">
        <f t="shared" si="13"/>
        <v>0.22806999999999997</v>
      </c>
    </row>
    <row r="860" spans="1:6" ht="51.75" x14ac:dyDescent="0.25">
      <c r="A860" s="63" t="s">
        <v>2334</v>
      </c>
      <c r="B860" s="21" t="s">
        <v>2897</v>
      </c>
      <c r="C860" s="62" t="s">
        <v>3427</v>
      </c>
      <c r="D860" s="22">
        <v>56470.04</v>
      </c>
      <c r="E860" s="6">
        <v>43590.917977199999</v>
      </c>
      <c r="F860" s="4">
        <f t="shared" si="13"/>
        <v>0.22807000000000002</v>
      </c>
    </row>
    <row r="861" spans="1:6" ht="51.75" x14ac:dyDescent="0.25">
      <c r="A861" s="63" t="s">
        <v>2335</v>
      </c>
      <c r="B861" s="21" t="s">
        <v>2897</v>
      </c>
      <c r="C861" s="62" t="s">
        <v>3428</v>
      </c>
      <c r="D861" s="22">
        <v>56470.04</v>
      </c>
      <c r="E861" s="6">
        <v>43590.917977199999</v>
      </c>
      <c r="F861" s="4">
        <f t="shared" si="13"/>
        <v>0.22807000000000002</v>
      </c>
    </row>
    <row r="862" spans="1:6" ht="51.75" x14ac:dyDescent="0.25">
      <c r="A862" s="63" t="s">
        <v>3752</v>
      </c>
      <c r="B862" s="21" t="s">
        <v>2897</v>
      </c>
      <c r="C862" s="62" t="s">
        <v>3428</v>
      </c>
      <c r="D862" s="22">
        <v>56470.04</v>
      </c>
      <c r="E862" s="6">
        <v>43590.917977199999</v>
      </c>
      <c r="F862" s="4">
        <f t="shared" si="13"/>
        <v>0.22807000000000002</v>
      </c>
    </row>
    <row r="863" spans="1:6" ht="39" x14ac:dyDescent="0.25">
      <c r="A863" s="63" t="s">
        <v>1437</v>
      </c>
      <c r="B863" s="21" t="s">
        <v>2897</v>
      </c>
      <c r="C863" s="62" t="s">
        <v>3429</v>
      </c>
      <c r="D863" s="22">
        <v>49016.46</v>
      </c>
      <c r="E863" s="6">
        <v>37837.2759678</v>
      </c>
      <c r="F863" s="4">
        <f t="shared" si="13"/>
        <v>0.22806999999999999</v>
      </c>
    </row>
    <row r="864" spans="1:6" ht="39" x14ac:dyDescent="0.25">
      <c r="A864" s="63" t="s">
        <v>1436</v>
      </c>
      <c r="B864" s="21" t="s">
        <v>2897</v>
      </c>
      <c r="C864" s="62" t="s">
        <v>3430</v>
      </c>
      <c r="D864" s="22">
        <v>49016.46</v>
      </c>
      <c r="E864" s="6">
        <v>37837.2759678</v>
      </c>
      <c r="F864" s="4">
        <f t="shared" si="13"/>
        <v>0.22806999999999999</v>
      </c>
    </row>
    <row r="865" spans="1:6" ht="39" x14ac:dyDescent="0.25">
      <c r="A865" s="63" t="s">
        <v>3751</v>
      </c>
      <c r="B865" s="21" t="s">
        <v>2897</v>
      </c>
      <c r="C865" s="62" t="s">
        <v>3429</v>
      </c>
      <c r="D865" s="22">
        <v>49016.46</v>
      </c>
      <c r="E865" s="6">
        <v>37837.2759678</v>
      </c>
      <c r="F865" s="4">
        <f t="shared" si="13"/>
        <v>0.22806999999999999</v>
      </c>
    </row>
    <row r="866" spans="1:6" ht="51.75" x14ac:dyDescent="0.25">
      <c r="A866" s="63" t="s">
        <v>2336</v>
      </c>
      <c r="B866" s="21" t="s">
        <v>2897</v>
      </c>
      <c r="C866" s="62" t="s">
        <v>3431</v>
      </c>
      <c r="D866" s="22">
        <v>53633.72</v>
      </c>
      <c r="E866" s="6">
        <v>41401.477479599998</v>
      </c>
      <c r="F866" s="4">
        <f t="shared" si="13"/>
        <v>0.22807000000000005</v>
      </c>
    </row>
    <row r="867" spans="1:6" ht="51.75" x14ac:dyDescent="0.25">
      <c r="A867" s="63" t="s">
        <v>2337</v>
      </c>
      <c r="B867" s="21" t="s">
        <v>2897</v>
      </c>
      <c r="C867" s="62" t="s">
        <v>3432</v>
      </c>
      <c r="D867" s="22">
        <v>53633.72</v>
      </c>
      <c r="E867" s="6">
        <v>41401.477479599998</v>
      </c>
      <c r="F867" s="4">
        <f t="shared" si="13"/>
        <v>0.22807000000000005</v>
      </c>
    </row>
    <row r="868" spans="1:6" ht="51.75" x14ac:dyDescent="0.25">
      <c r="A868" s="63" t="s">
        <v>3750</v>
      </c>
      <c r="B868" s="21" t="s">
        <v>2897</v>
      </c>
      <c r="C868" s="62" t="s">
        <v>3432</v>
      </c>
      <c r="D868" s="22">
        <v>53633.72</v>
      </c>
      <c r="E868" s="6">
        <v>41401.477479599998</v>
      </c>
      <c r="F868" s="4">
        <f t="shared" si="13"/>
        <v>0.22807000000000005</v>
      </c>
    </row>
    <row r="869" spans="1:6" ht="39" x14ac:dyDescent="0.25">
      <c r="A869" s="63" t="s">
        <v>3433</v>
      </c>
      <c r="B869" s="21" t="s">
        <v>2897</v>
      </c>
      <c r="C869" s="62" t="s">
        <v>3434</v>
      </c>
      <c r="D869" s="22">
        <v>52805.27</v>
      </c>
      <c r="E869" s="6">
        <v>40761.972071099997</v>
      </c>
      <c r="F869" s="4">
        <f t="shared" si="13"/>
        <v>0.22806999999999999</v>
      </c>
    </row>
    <row r="870" spans="1:6" ht="39" x14ac:dyDescent="0.25">
      <c r="A870" s="63" t="s">
        <v>3435</v>
      </c>
      <c r="B870" s="21" t="s">
        <v>2897</v>
      </c>
      <c r="C870" s="62" t="s">
        <v>3436</v>
      </c>
      <c r="D870" s="22">
        <v>52805.27</v>
      </c>
      <c r="E870" s="6">
        <v>40761.972071099997</v>
      </c>
      <c r="F870" s="4">
        <f t="shared" si="13"/>
        <v>0.22806999999999999</v>
      </c>
    </row>
    <row r="871" spans="1:6" ht="39" x14ac:dyDescent="0.25">
      <c r="A871" s="63" t="s">
        <v>3749</v>
      </c>
      <c r="B871" s="21" t="s">
        <v>2897</v>
      </c>
      <c r="C871" s="62" t="s">
        <v>3434</v>
      </c>
      <c r="D871" s="22">
        <v>52805.27</v>
      </c>
      <c r="E871" s="6">
        <v>40761.972071099997</v>
      </c>
      <c r="F871" s="4">
        <f t="shared" si="13"/>
        <v>0.22806999999999999</v>
      </c>
    </row>
    <row r="872" spans="1:6" ht="51.75" x14ac:dyDescent="0.25">
      <c r="A872" s="63" t="s">
        <v>3437</v>
      </c>
      <c r="B872" s="21" t="s">
        <v>2897</v>
      </c>
      <c r="C872" s="62" t="s">
        <v>3438</v>
      </c>
      <c r="D872" s="22">
        <v>59045.16</v>
      </c>
      <c r="E872" s="6">
        <v>45578.730358800007</v>
      </c>
      <c r="F872" s="4">
        <f t="shared" si="13"/>
        <v>0.22806999999999994</v>
      </c>
    </row>
    <row r="873" spans="1:6" ht="51.75" x14ac:dyDescent="0.25">
      <c r="A873" s="63" t="s">
        <v>3439</v>
      </c>
      <c r="B873" s="21" t="s">
        <v>2897</v>
      </c>
      <c r="C873" s="62" t="s">
        <v>3440</v>
      </c>
      <c r="D873" s="22">
        <v>59045.16</v>
      </c>
      <c r="E873" s="6">
        <v>45578.730358800007</v>
      </c>
      <c r="F873" s="4">
        <f t="shared" si="13"/>
        <v>0.22806999999999994</v>
      </c>
    </row>
    <row r="874" spans="1:6" ht="51.75" x14ac:dyDescent="0.25">
      <c r="A874" s="63" t="s">
        <v>3748</v>
      </c>
      <c r="B874" s="21" t="s">
        <v>2897</v>
      </c>
      <c r="C874" s="62" t="s">
        <v>3438</v>
      </c>
      <c r="D874" s="22">
        <v>59045.16</v>
      </c>
      <c r="E874" s="6">
        <v>45578.730358800007</v>
      </c>
      <c r="F874" s="4">
        <f t="shared" si="13"/>
        <v>0.22806999999999994</v>
      </c>
    </row>
    <row r="875" spans="1:6" ht="64.5" x14ac:dyDescent="0.25">
      <c r="A875" s="63" t="s">
        <v>3441</v>
      </c>
      <c r="B875" s="21" t="s">
        <v>2897</v>
      </c>
      <c r="C875" s="62" t="s">
        <v>3442</v>
      </c>
      <c r="D875" s="22">
        <v>63662.41</v>
      </c>
      <c r="E875" s="6">
        <v>49142.924151300002</v>
      </c>
      <c r="F875" s="4">
        <f t="shared" si="13"/>
        <v>0.22807000000000002</v>
      </c>
    </row>
    <row r="876" spans="1:6" ht="64.5" x14ac:dyDescent="0.25">
      <c r="A876" s="63" t="s">
        <v>3443</v>
      </c>
      <c r="B876" s="21" t="s">
        <v>2897</v>
      </c>
      <c r="C876" s="62" t="s">
        <v>3444</v>
      </c>
      <c r="D876" s="22">
        <v>63662.41</v>
      </c>
      <c r="E876" s="6">
        <v>49142.924151300002</v>
      </c>
      <c r="F876" s="4">
        <f t="shared" si="13"/>
        <v>0.22807000000000002</v>
      </c>
    </row>
    <row r="877" spans="1:6" ht="64.5" x14ac:dyDescent="0.25">
      <c r="A877" s="63" t="s">
        <v>3747</v>
      </c>
      <c r="B877" s="21" t="s">
        <v>2897</v>
      </c>
      <c r="C877" s="62" t="s">
        <v>3444</v>
      </c>
      <c r="D877" s="22">
        <v>63662.41</v>
      </c>
      <c r="E877" s="6">
        <v>49142.924151300002</v>
      </c>
      <c r="F877" s="4">
        <f t="shared" si="13"/>
        <v>0.22807000000000002</v>
      </c>
    </row>
    <row r="878" spans="1:6" ht="39" x14ac:dyDescent="0.25">
      <c r="A878" s="63" t="s">
        <v>3445</v>
      </c>
      <c r="B878" s="21" t="s">
        <v>2897</v>
      </c>
      <c r="C878" s="62" t="s">
        <v>3446</v>
      </c>
      <c r="D878" s="22">
        <v>56208.84</v>
      </c>
      <c r="E878" s="6">
        <v>43389.289861199999</v>
      </c>
      <c r="F878" s="4">
        <f t="shared" si="13"/>
        <v>0.22806999999999997</v>
      </c>
    </row>
    <row r="879" spans="1:6" ht="51.75" x14ac:dyDescent="0.25">
      <c r="A879" s="63" t="s">
        <v>3447</v>
      </c>
      <c r="B879" s="21" t="s">
        <v>2897</v>
      </c>
      <c r="C879" s="62" t="s">
        <v>3448</v>
      </c>
      <c r="D879" s="22">
        <v>56208.84</v>
      </c>
      <c r="E879" s="6">
        <v>43389.289861199999</v>
      </c>
      <c r="F879" s="4">
        <f t="shared" si="13"/>
        <v>0.22806999999999997</v>
      </c>
    </row>
    <row r="880" spans="1:6" ht="39" x14ac:dyDescent="0.25">
      <c r="A880" s="63" t="s">
        <v>3746</v>
      </c>
      <c r="B880" s="21" t="s">
        <v>2897</v>
      </c>
      <c r="C880" s="62" t="s">
        <v>3446</v>
      </c>
      <c r="D880" s="22">
        <v>56208.84</v>
      </c>
      <c r="E880" s="6">
        <v>43389.289861199999</v>
      </c>
      <c r="F880" s="4">
        <f t="shared" si="13"/>
        <v>0.22806999999999997</v>
      </c>
    </row>
    <row r="881" spans="1:6" x14ac:dyDescent="0.25">
      <c r="A881" s="63" t="s">
        <v>3449</v>
      </c>
      <c r="B881" s="21" t="s">
        <v>2897</v>
      </c>
      <c r="C881" s="62" t="s">
        <v>3450</v>
      </c>
      <c r="D881" s="22">
        <v>56208.84</v>
      </c>
      <c r="E881" s="6">
        <v>43389.289861199999</v>
      </c>
      <c r="F881" s="4">
        <f t="shared" si="13"/>
        <v>0.22806999999999997</v>
      </c>
    </row>
    <row r="882" spans="1:6" ht="64.5" x14ac:dyDescent="0.25">
      <c r="A882" s="63" t="s">
        <v>3451</v>
      </c>
      <c r="B882" s="21" t="s">
        <v>2897</v>
      </c>
      <c r="C882" s="62" t="s">
        <v>3452</v>
      </c>
      <c r="D882" s="22">
        <v>60826.1</v>
      </c>
      <c r="E882" s="6">
        <v>46953.491372999997</v>
      </c>
      <c r="F882" s="4">
        <f t="shared" si="13"/>
        <v>0.22807000000000002</v>
      </c>
    </row>
    <row r="883" spans="1:6" ht="64.5" x14ac:dyDescent="0.25">
      <c r="A883" s="63" t="s">
        <v>3745</v>
      </c>
      <c r="B883" s="21" t="s">
        <v>2897</v>
      </c>
      <c r="C883" s="62" t="s">
        <v>3452</v>
      </c>
      <c r="D883" s="22">
        <v>60826.1</v>
      </c>
      <c r="E883" s="6">
        <v>46953.491372999997</v>
      </c>
      <c r="F883" s="4">
        <f t="shared" si="13"/>
        <v>0.22807000000000002</v>
      </c>
    </row>
    <row r="884" spans="1:6" ht="51.75" x14ac:dyDescent="0.25">
      <c r="A884" s="63" t="s">
        <v>3453</v>
      </c>
      <c r="B884" s="21" t="s">
        <v>2897</v>
      </c>
      <c r="C884" s="62" t="s">
        <v>3454</v>
      </c>
      <c r="D884" s="22">
        <v>60826.1</v>
      </c>
      <c r="E884" s="6">
        <v>46953.491372999997</v>
      </c>
      <c r="F884" s="4">
        <f t="shared" si="13"/>
        <v>0.22807000000000002</v>
      </c>
    </row>
    <row r="885" spans="1:6" ht="51.75" x14ac:dyDescent="0.25">
      <c r="A885" s="63" t="s">
        <v>3744</v>
      </c>
      <c r="B885" s="21" t="s">
        <v>2897</v>
      </c>
      <c r="C885" s="62" t="s">
        <v>3454</v>
      </c>
      <c r="D885" s="22">
        <v>60826.1</v>
      </c>
      <c r="E885" s="6">
        <v>46953.491372999997</v>
      </c>
      <c r="F885" s="4">
        <f t="shared" si="13"/>
        <v>0.22807000000000002</v>
      </c>
    </row>
    <row r="886" spans="1:6" ht="39" x14ac:dyDescent="0.25">
      <c r="A886" s="63" t="s">
        <v>3455</v>
      </c>
      <c r="B886" s="21" t="s">
        <v>2897</v>
      </c>
      <c r="C886" s="62" t="s">
        <v>3456</v>
      </c>
      <c r="D886" s="22">
        <v>53747.56</v>
      </c>
      <c r="E886" s="6">
        <v>41489.353990799995</v>
      </c>
      <c r="F886" s="4">
        <f t="shared" si="13"/>
        <v>0.22807000000000005</v>
      </c>
    </row>
    <row r="887" spans="1:6" ht="39" x14ac:dyDescent="0.25">
      <c r="A887" s="63" t="s">
        <v>3457</v>
      </c>
      <c r="B887" s="21" t="s">
        <v>2897</v>
      </c>
      <c r="C887" s="62" t="s">
        <v>3458</v>
      </c>
      <c r="D887" s="22">
        <v>53747.56</v>
      </c>
      <c r="E887" s="6">
        <v>41489.353990799995</v>
      </c>
      <c r="F887" s="4">
        <f t="shared" si="13"/>
        <v>0.22807000000000005</v>
      </c>
    </row>
    <row r="888" spans="1:6" ht="51.75" x14ac:dyDescent="0.25">
      <c r="A888" s="63" t="s">
        <v>3459</v>
      </c>
      <c r="B888" s="21" t="s">
        <v>2897</v>
      </c>
      <c r="C888" s="62" t="s">
        <v>3460</v>
      </c>
      <c r="D888" s="22">
        <v>59987.44</v>
      </c>
      <c r="E888" s="6">
        <v>46306.104559200001</v>
      </c>
      <c r="F888" s="4">
        <f t="shared" si="13"/>
        <v>0.22807000000000002</v>
      </c>
    </row>
    <row r="889" spans="1:6" ht="51.75" x14ac:dyDescent="0.25">
      <c r="A889" s="63" t="s">
        <v>3461</v>
      </c>
      <c r="B889" s="21" t="s">
        <v>2897</v>
      </c>
      <c r="C889" s="62" t="s">
        <v>3462</v>
      </c>
      <c r="D889" s="22">
        <v>59987.44</v>
      </c>
      <c r="E889" s="6">
        <v>46306.104559200001</v>
      </c>
      <c r="F889" s="4">
        <f t="shared" si="13"/>
        <v>0.22807000000000002</v>
      </c>
    </row>
    <row r="890" spans="1:6" ht="51.75" x14ac:dyDescent="0.25">
      <c r="A890" s="63" t="s">
        <v>3743</v>
      </c>
      <c r="B890" s="21" t="s">
        <v>2897</v>
      </c>
      <c r="C890" s="62" t="s">
        <v>3460</v>
      </c>
      <c r="D890" s="22">
        <v>59987.44</v>
      </c>
      <c r="E890" s="6">
        <v>46306.104559200001</v>
      </c>
      <c r="F890" s="4">
        <f t="shared" si="13"/>
        <v>0.22807000000000002</v>
      </c>
    </row>
    <row r="891" spans="1:6" x14ac:dyDescent="0.25">
      <c r="A891" s="63" t="s">
        <v>3463</v>
      </c>
      <c r="B891" s="21" t="s">
        <v>2897</v>
      </c>
      <c r="C891" s="62" t="s">
        <v>3464</v>
      </c>
      <c r="D891" s="22">
        <v>59987.44</v>
      </c>
      <c r="E891" s="6">
        <v>46306.104559200001</v>
      </c>
      <c r="F891" s="4">
        <f t="shared" si="13"/>
        <v>0.22807000000000002</v>
      </c>
    </row>
    <row r="892" spans="1:6" ht="64.5" x14ac:dyDescent="0.25">
      <c r="A892" s="63" t="s">
        <v>3465</v>
      </c>
      <c r="B892" s="21" t="s">
        <v>2897</v>
      </c>
      <c r="C892" s="62" t="s">
        <v>3466</v>
      </c>
      <c r="D892" s="22">
        <v>64604.7</v>
      </c>
      <c r="E892" s="6">
        <v>49870.306070999999</v>
      </c>
      <c r="F892" s="4">
        <f t="shared" si="13"/>
        <v>0.22806999999999997</v>
      </c>
    </row>
    <row r="893" spans="1:6" ht="64.5" x14ac:dyDescent="0.25">
      <c r="A893" s="63" t="s">
        <v>3467</v>
      </c>
      <c r="B893" s="21" t="s">
        <v>2897</v>
      </c>
      <c r="C893" s="62" t="s">
        <v>3468</v>
      </c>
      <c r="D893" s="22">
        <v>64604.7</v>
      </c>
      <c r="E893" s="6">
        <v>49870.306070999999</v>
      </c>
      <c r="F893" s="4">
        <f t="shared" si="13"/>
        <v>0.22806999999999997</v>
      </c>
    </row>
    <row r="894" spans="1:6" ht="64.5" x14ac:dyDescent="0.25">
      <c r="A894" s="63" t="s">
        <v>3742</v>
      </c>
      <c r="B894" s="21" t="s">
        <v>2897</v>
      </c>
      <c r="C894" s="62" t="s">
        <v>3468</v>
      </c>
      <c r="D894" s="22">
        <v>64604.7</v>
      </c>
      <c r="E894" s="6">
        <v>49870.306070999999</v>
      </c>
      <c r="F894" s="4">
        <f t="shared" si="13"/>
        <v>0.22806999999999997</v>
      </c>
    </row>
    <row r="895" spans="1:6" ht="39" x14ac:dyDescent="0.25">
      <c r="A895" s="63" t="s">
        <v>3469</v>
      </c>
      <c r="B895" s="21" t="s">
        <v>2897</v>
      </c>
      <c r="C895" s="62" t="s">
        <v>3470</v>
      </c>
      <c r="D895" s="22">
        <v>57151.14</v>
      </c>
      <c r="E895" s="6">
        <v>44116.6795002</v>
      </c>
      <c r="F895" s="4">
        <f t="shared" si="13"/>
        <v>0.22806999999999999</v>
      </c>
    </row>
    <row r="896" spans="1:6" ht="51.75" x14ac:dyDescent="0.25">
      <c r="A896" s="63" t="s">
        <v>3471</v>
      </c>
      <c r="B896" s="21" t="s">
        <v>2897</v>
      </c>
      <c r="C896" s="62" t="s">
        <v>3472</v>
      </c>
      <c r="D896" s="22">
        <v>57151.14</v>
      </c>
      <c r="E896" s="6">
        <v>44116.6795002</v>
      </c>
      <c r="F896" s="4">
        <f t="shared" si="13"/>
        <v>0.22806999999999999</v>
      </c>
    </row>
    <row r="897" spans="1:6" ht="39" x14ac:dyDescent="0.25">
      <c r="A897" s="63" t="s">
        <v>3741</v>
      </c>
      <c r="B897" s="21" t="s">
        <v>2897</v>
      </c>
      <c r="C897" s="62" t="s">
        <v>3470</v>
      </c>
      <c r="D897" s="22">
        <v>57151.14</v>
      </c>
      <c r="E897" s="6">
        <v>44116.6795002</v>
      </c>
      <c r="F897" s="4">
        <f t="shared" si="13"/>
        <v>0.22806999999999999</v>
      </c>
    </row>
    <row r="898" spans="1:6" ht="64.5" x14ac:dyDescent="0.25">
      <c r="A898" s="63" t="s">
        <v>3473</v>
      </c>
      <c r="B898" s="21" t="s">
        <v>2897</v>
      </c>
      <c r="C898" s="62" t="s">
        <v>3474</v>
      </c>
      <c r="D898" s="22">
        <v>61768.4</v>
      </c>
      <c r="E898" s="6">
        <v>47680.881011999998</v>
      </c>
      <c r="F898" s="4">
        <f t="shared" si="13"/>
        <v>0.22807000000000005</v>
      </c>
    </row>
    <row r="899" spans="1:6" ht="51.75" x14ac:dyDescent="0.25">
      <c r="A899" s="63" t="s">
        <v>3475</v>
      </c>
      <c r="B899" s="21" t="s">
        <v>2897</v>
      </c>
      <c r="C899" s="62" t="s">
        <v>3476</v>
      </c>
      <c r="D899" s="22">
        <v>61768.4</v>
      </c>
      <c r="E899" s="6">
        <v>47680.881011999998</v>
      </c>
      <c r="F899" s="4">
        <f t="shared" ref="F899:F962" si="14">(D899-E899)/D899</f>
        <v>0.22807000000000005</v>
      </c>
    </row>
    <row r="900" spans="1:6" ht="51.75" x14ac:dyDescent="0.25">
      <c r="A900" s="63" t="s">
        <v>3740</v>
      </c>
      <c r="B900" s="21" t="s">
        <v>2897</v>
      </c>
      <c r="C900" s="62" t="s">
        <v>3476</v>
      </c>
      <c r="D900" s="22">
        <v>61768.4</v>
      </c>
      <c r="E900" s="6">
        <v>47680.881011999998</v>
      </c>
      <c r="F900" s="4">
        <f t="shared" si="14"/>
        <v>0.22807000000000005</v>
      </c>
    </row>
    <row r="901" spans="1:6" ht="51.75" x14ac:dyDescent="0.25">
      <c r="A901" s="63" t="s">
        <v>2805</v>
      </c>
      <c r="B901" s="21" t="s">
        <v>2897</v>
      </c>
      <c r="C901" s="62" t="s">
        <v>2806</v>
      </c>
      <c r="D901" s="22">
        <v>12107.87</v>
      </c>
      <c r="E901" s="6">
        <v>9346.4280891000017</v>
      </c>
      <c r="F901" s="4">
        <f t="shared" si="14"/>
        <v>0.22806999999999991</v>
      </c>
    </row>
    <row r="902" spans="1:6" ht="51.75" x14ac:dyDescent="0.25">
      <c r="A902" s="63" t="s">
        <v>2807</v>
      </c>
      <c r="B902" s="21" t="s">
        <v>2897</v>
      </c>
      <c r="C902" s="62" t="s">
        <v>2808</v>
      </c>
      <c r="D902" s="22">
        <v>13143.64</v>
      </c>
      <c r="E902" s="6">
        <v>10145.9700252</v>
      </c>
      <c r="F902" s="4">
        <f t="shared" si="14"/>
        <v>0.22806999999999994</v>
      </c>
    </row>
    <row r="903" spans="1:6" ht="51.75" x14ac:dyDescent="0.25">
      <c r="A903" s="63" t="s">
        <v>2809</v>
      </c>
      <c r="B903" s="21" t="s">
        <v>2897</v>
      </c>
      <c r="C903" s="62" t="s">
        <v>2810</v>
      </c>
      <c r="D903" s="22">
        <v>13041.14</v>
      </c>
      <c r="E903" s="6">
        <v>10066.8472002</v>
      </c>
      <c r="F903" s="4">
        <f t="shared" si="14"/>
        <v>0.22806999999999997</v>
      </c>
    </row>
    <row r="904" spans="1:6" ht="39" x14ac:dyDescent="0.25">
      <c r="A904" s="63" t="s">
        <v>3477</v>
      </c>
      <c r="B904" s="21" t="s">
        <v>2897</v>
      </c>
      <c r="C904" s="62" t="s">
        <v>3478</v>
      </c>
      <c r="D904" s="22">
        <v>12009.83</v>
      </c>
      <c r="E904" s="6">
        <v>9270.7480718999996</v>
      </c>
      <c r="F904" s="4">
        <f t="shared" si="14"/>
        <v>0.22807000000000002</v>
      </c>
    </row>
    <row r="905" spans="1:6" ht="51.75" x14ac:dyDescent="0.25">
      <c r="A905" s="63" t="s">
        <v>2811</v>
      </c>
      <c r="B905" s="21" t="s">
        <v>2897</v>
      </c>
      <c r="C905" s="62" t="s">
        <v>2812</v>
      </c>
      <c r="D905" s="22">
        <v>14076.91</v>
      </c>
      <c r="E905" s="6">
        <v>10866.3891363</v>
      </c>
      <c r="F905" s="4">
        <f t="shared" si="14"/>
        <v>0.22806999999999997</v>
      </c>
    </row>
    <row r="906" spans="1:6" ht="51.75" x14ac:dyDescent="0.25">
      <c r="A906" s="63" t="s">
        <v>2813</v>
      </c>
      <c r="B906" s="21" t="s">
        <v>2897</v>
      </c>
      <c r="C906" s="62" t="s">
        <v>2814</v>
      </c>
      <c r="D906" s="22">
        <v>14589.38</v>
      </c>
      <c r="E906" s="6">
        <v>11261.980103399999</v>
      </c>
      <c r="F906" s="4">
        <f t="shared" si="14"/>
        <v>0.22806999999999999</v>
      </c>
    </row>
    <row r="907" spans="1:6" ht="51.75" x14ac:dyDescent="0.25">
      <c r="A907" s="63" t="s">
        <v>2815</v>
      </c>
      <c r="B907" s="21" t="s">
        <v>2897</v>
      </c>
      <c r="C907" s="62" t="s">
        <v>2816</v>
      </c>
      <c r="D907" s="22">
        <v>15625.15</v>
      </c>
      <c r="E907" s="6">
        <v>12061.5220395</v>
      </c>
      <c r="F907" s="4">
        <f t="shared" si="14"/>
        <v>0.22806999999999999</v>
      </c>
    </row>
    <row r="908" spans="1:6" ht="51.75" x14ac:dyDescent="0.25">
      <c r="A908" s="63" t="s">
        <v>2817</v>
      </c>
      <c r="B908" s="21" t="s">
        <v>2897</v>
      </c>
      <c r="C908" s="62" t="s">
        <v>2818</v>
      </c>
      <c r="D908" s="22">
        <v>15522.65</v>
      </c>
      <c r="E908" s="6">
        <v>11982.399214499999</v>
      </c>
      <c r="F908" s="4">
        <f t="shared" si="14"/>
        <v>0.22807000000000002</v>
      </c>
    </row>
    <row r="909" spans="1:6" ht="51.75" x14ac:dyDescent="0.25">
      <c r="A909" s="63" t="s">
        <v>3739</v>
      </c>
      <c r="B909" s="21" t="s">
        <v>2897</v>
      </c>
      <c r="C909" s="62" t="s">
        <v>3738</v>
      </c>
      <c r="D909" s="22">
        <v>16541.650000000001</v>
      </c>
      <c r="E909" s="6">
        <v>12768.9958845</v>
      </c>
      <c r="F909" s="4">
        <f t="shared" si="14"/>
        <v>0.22807000000000005</v>
      </c>
    </row>
    <row r="910" spans="1:6" ht="51.75" x14ac:dyDescent="0.25">
      <c r="A910" s="63" t="s">
        <v>2819</v>
      </c>
      <c r="B910" s="21" t="s">
        <v>2897</v>
      </c>
      <c r="C910" s="62" t="s">
        <v>2820</v>
      </c>
      <c r="D910" s="22">
        <v>16558.419999999998</v>
      </c>
      <c r="E910" s="6">
        <v>12781.9411506</v>
      </c>
      <c r="F910" s="4">
        <f t="shared" si="14"/>
        <v>0.22806999999999994</v>
      </c>
    </row>
    <row r="911" spans="1:6" ht="51.75" x14ac:dyDescent="0.25">
      <c r="A911" s="63" t="s">
        <v>2821</v>
      </c>
      <c r="B911" s="21" t="s">
        <v>2897</v>
      </c>
      <c r="C911" s="62" t="s">
        <v>2822</v>
      </c>
      <c r="D911" s="22">
        <v>13786.2</v>
      </c>
      <c r="E911" s="6">
        <v>10641.981366</v>
      </c>
      <c r="F911" s="4">
        <f t="shared" si="14"/>
        <v>0.22807000000000005</v>
      </c>
    </row>
    <row r="912" spans="1:6" ht="51.75" x14ac:dyDescent="0.25">
      <c r="A912" s="63" t="s">
        <v>2823</v>
      </c>
      <c r="B912" s="21" t="s">
        <v>2897</v>
      </c>
      <c r="C912" s="62" t="s">
        <v>2824</v>
      </c>
      <c r="D912" s="22">
        <v>14821.95</v>
      </c>
      <c r="E912" s="6">
        <v>11441.507863500001</v>
      </c>
      <c r="F912" s="4">
        <f t="shared" si="14"/>
        <v>0.22806999999999997</v>
      </c>
    </row>
    <row r="913" spans="1:6" ht="51.75" x14ac:dyDescent="0.25">
      <c r="A913" s="63" t="s">
        <v>2825</v>
      </c>
      <c r="B913" s="21" t="s">
        <v>2897</v>
      </c>
      <c r="C913" s="62" t="s">
        <v>2826</v>
      </c>
      <c r="D913" s="22">
        <v>14719.45</v>
      </c>
      <c r="E913" s="6">
        <v>11362.385038500001</v>
      </c>
      <c r="F913" s="4">
        <f t="shared" si="14"/>
        <v>0.22806999999999999</v>
      </c>
    </row>
    <row r="914" spans="1:6" ht="51.75" x14ac:dyDescent="0.25">
      <c r="A914" s="63" t="s">
        <v>2827</v>
      </c>
      <c r="B914" s="21" t="s">
        <v>2897</v>
      </c>
      <c r="C914" s="62" t="s">
        <v>2828</v>
      </c>
      <c r="D914" s="22">
        <v>15755.22</v>
      </c>
      <c r="E914" s="6">
        <v>12161.926974599999</v>
      </c>
      <c r="F914" s="4">
        <f t="shared" si="14"/>
        <v>0.22807000000000002</v>
      </c>
    </row>
    <row r="915" spans="1:6" ht="51.75" x14ac:dyDescent="0.25">
      <c r="A915" s="63" t="s">
        <v>2829</v>
      </c>
      <c r="B915" s="21" t="s">
        <v>2897</v>
      </c>
      <c r="C915" s="62" t="s">
        <v>2830</v>
      </c>
      <c r="D915" s="22">
        <v>16267.71</v>
      </c>
      <c r="E915" s="6">
        <v>12557.533380299999</v>
      </c>
      <c r="F915" s="4">
        <f t="shared" si="14"/>
        <v>0.22806999999999999</v>
      </c>
    </row>
    <row r="916" spans="1:6" ht="51.75" x14ac:dyDescent="0.25">
      <c r="A916" s="63" t="s">
        <v>2831</v>
      </c>
      <c r="B916" s="21" t="s">
        <v>2897</v>
      </c>
      <c r="C916" s="62" t="s">
        <v>2832</v>
      </c>
      <c r="D916" s="22">
        <v>17303.47</v>
      </c>
      <c r="E916" s="6">
        <v>13357.067597100002</v>
      </c>
      <c r="F916" s="4">
        <f t="shared" si="14"/>
        <v>0.22806999999999994</v>
      </c>
    </row>
    <row r="917" spans="1:6" ht="51.75" x14ac:dyDescent="0.25">
      <c r="A917" s="63" t="s">
        <v>2833</v>
      </c>
      <c r="B917" s="21" t="s">
        <v>2897</v>
      </c>
      <c r="C917" s="62" t="s">
        <v>2834</v>
      </c>
      <c r="D917" s="22">
        <v>17200.98</v>
      </c>
      <c r="E917" s="6">
        <v>13277.952491399999</v>
      </c>
      <c r="F917" s="4">
        <f t="shared" si="14"/>
        <v>0.22807000000000002</v>
      </c>
    </row>
    <row r="918" spans="1:6" ht="51.75" x14ac:dyDescent="0.25">
      <c r="A918" s="63" t="s">
        <v>2835</v>
      </c>
      <c r="B918" s="21" t="s">
        <v>2897</v>
      </c>
      <c r="C918" s="62" t="s">
        <v>2836</v>
      </c>
      <c r="D918" s="22">
        <v>18236.73</v>
      </c>
      <c r="E918" s="6">
        <v>14077.478988899999</v>
      </c>
      <c r="F918" s="4">
        <f t="shared" si="14"/>
        <v>0.22807000000000005</v>
      </c>
    </row>
    <row r="919" spans="1:6" ht="39" x14ac:dyDescent="0.25">
      <c r="A919" s="63" t="s">
        <v>3479</v>
      </c>
      <c r="B919" s="21" t="s">
        <v>2897</v>
      </c>
      <c r="C919" s="62" t="s">
        <v>3480</v>
      </c>
      <c r="D919" s="22">
        <v>8331.81</v>
      </c>
      <c r="E919" s="6">
        <v>6431.5740932999997</v>
      </c>
      <c r="F919" s="4">
        <f t="shared" si="14"/>
        <v>0.22806999999999999</v>
      </c>
    </row>
    <row r="920" spans="1:6" ht="39" x14ac:dyDescent="0.25">
      <c r="A920" s="63" t="s">
        <v>3481</v>
      </c>
      <c r="B920" s="21" t="s">
        <v>2897</v>
      </c>
      <c r="C920" s="62" t="s">
        <v>3482</v>
      </c>
      <c r="D920" s="22">
        <v>9265.1</v>
      </c>
      <c r="E920" s="6">
        <v>7152.0086430000001</v>
      </c>
      <c r="F920" s="4">
        <f t="shared" si="14"/>
        <v>0.22807000000000002</v>
      </c>
    </row>
    <row r="921" spans="1:6" ht="39" x14ac:dyDescent="0.25">
      <c r="A921" s="63" t="s">
        <v>3483</v>
      </c>
      <c r="B921" s="21" t="s">
        <v>2897</v>
      </c>
      <c r="C921" s="62" t="s">
        <v>3484</v>
      </c>
      <c r="D921" s="22">
        <v>10813.39</v>
      </c>
      <c r="E921" s="6">
        <v>8347.1801426999991</v>
      </c>
      <c r="F921" s="4">
        <f t="shared" si="14"/>
        <v>0.22807000000000005</v>
      </c>
    </row>
    <row r="922" spans="1:6" ht="39" x14ac:dyDescent="0.25">
      <c r="A922" s="63" t="s">
        <v>3485</v>
      </c>
      <c r="B922" s="21" t="s">
        <v>2897</v>
      </c>
      <c r="C922" s="62" t="s">
        <v>3486</v>
      </c>
      <c r="D922" s="22">
        <v>11746.69</v>
      </c>
      <c r="E922" s="6">
        <v>9067.6224117000002</v>
      </c>
      <c r="F922" s="4">
        <f t="shared" si="14"/>
        <v>0.22807000000000002</v>
      </c>
    </row>
    <row r="923" spans="1:6" ht="39" x14ac:dyDescent="0.25">
      <c r="A923" s="63" t="s">
        <v>3737</v>
      </c>
      <c r="B923" s="21" t="s">
        <v>2897</v>
      </c>
      <c r="C923" s="62" t="s">
        <v>3486</v>
      </c>
      <c r="D923" s="22">
        <v>12765.68</v>
      </c>
      <c r="E923" s="6">
        <v>9854.2113624000012</v>
      </c>
      <c r="F923" s="4">
        <f t="shared" si="14"/>
        <v>0.22806999999999991</v>
      </c>
    </row>
    <row r="924" spans="1:6" ht="39" x14ac:dyDescent="0.25">
      <c r="A924" s="63" t="s">
        <v>3487</v>
      </c>
      <c r="B924" s="21" t="s">
        <v>2897</v>
      </c>
      <c r="C924" s="62" t="s">
        <v>3488</v>
      </c>
      <c r="D924" s="22">
        <v>11000</v>
      </c>
      <c r="E924" s="6">
        <v>8491.23</v>
      </c>
      <c r="F924" s="4">
        <f t="shared" si="14"/>
        <v>0.22807000000000005</v>
      </c>
    </row>
    <row r="925" spans="1:6" ht="51.75" x14ac:dyDescent="0.25">
      <c r="A925" s="63" t="s">
        <v>3489</v>
      </c>
      <c r="B925" s="21" t="s">
        <v>2897</v>
      </c>
      <c r="C925" s="62" t="s">
        <v>3490</v>
      </c>
      <c r="D925" s="22">
        <v>11933.3</v>
      </c>
      <c r="E925" s="6">
        <v>9211.6722689999988</v>
      </c>
      <c r="F925" s="4">
        <f t="shared" si="14"/>
        <v>0.22807000000000005</v>
      </c>
    </row>
    <row r="926" spans="1:6" ht="39" x14ac:dyDescent="0.25">
      <c r="A926" s="63" t="s">
        <v>3491</v>
      </c>
      <c r="B926" s="21" t="s">
        <v>2897</v>
      </c>
      <c r="C926" s="62" t="s">
        <v>3492</v>
      </c>
      <c r="D926" s="22">
        <v>13481.57</v>
      </c>
      <c r="E926" s="6">
        <v>10406.828330099999</v>
      </c>
      <c r="F926" s="4">
        <f t="shared" si="14"/>
        <v>0.22807000000000005</v>
      </c>
    </row>
    <row r="927" spans="1:6" ht="51.75" x14ac:dyDescent="0.25">
      <c r="A927" s="63" t="s">
        <v>3493</v>
      </c>
      <c r="B927" s="21" t="s">
        <v>2897</v>
      </c>
      <c r="C927" s="62" t="s">
        <v>3494</v>
      </c>
      <c r="D927" s="22">
        <v>14414.87</v>
      </c>
      <c r="E927" s="6">
        <v>11127.2705991</v>
      </c>
      <c r="F927" s="4">
        <f t="shared" si="14"/>
        <v>0.22807000000000002</v>
      </c>
    </row>
    <row r="928" spans="1:6" ht="26.25" x14ac:dyDescent="0.25">
      <c r="A928" s="63" t="s">
        <v>2338</v>
      </c>
      <c r="B928" s="21" t="s">
        <v>2897</v>
      </c>
      <c r="C928" s="62" t="s">
        <v>2249</v>
      </c>
      <c r="D928" s="6">
        <v>7372.75</v>
      </c>
      <c r="E928" s="6">
        <v>5691.2469074999999</v>
      </c>
      <c r="F928" s="4">
        <f t="shared" si="14"/>
        <v>0.22807000000000002</v>
      </c>
    </row>
    <row r="929" spans="1:6" ht="26.25" x14ac:dyDescent="0.25">
      <c r="A929" s="63" t="s">
        <v>2339</v>
      </c>
      <c r="B929" s="21" t="s">
        <v>2897</v>
      </c>
      <c r="C929" s="62" t="s">
        <v>2250</v>
      </c>
      <c r="D929" s="6">
        <v>7372.75</v>
      </c>
      <c r="E929" s="6">
        <v>5691.2469074999999</v>
      </c>
      <c r="F929" s="4">
        <f t="shared" si="14"/>
        <v>0.22807000000000002</v>
      </c>
    </row>
    <row r="930" spans="1:6" ht="26.25" x14ac:dyDescent="0.25">
      <c r="A930" s="63" t="s">
        <v>2340</v>
      </c>
      <c r="B930" s="21" t="s">
        <v>2897</v>
      </c>
      <c r="C930" s="62" t="s">
        <v>2251</v>
      </c>
      <c r="D930" s="6">
        <v>9854.32</v>
      </c>
      <c r="E930" s="6">
        <v>7606.8452376000005</v>
      </c>
      <c r="F930" s="4">
        <f t="shared" si="14"/>
        <v>0.22806999999999994</v>
      </c>
    </row>
    <row r="931" spans="1:6" ht="26.25" x14ac:dyDescent="0.25">
      <c r="A931" s="63" t="s">
        <v>2341</v>
      </c>
      <c r="B931" s="21" t="s">
        <v>2897</v>
      </c>
      <c r="C931" s="62" t="s">
        <v>2252</v>
      </c>
      <c r="D931" s="6">
        <v>8306.0400000000009</v>
      </c>
      <c r="E931" s="6">
        <v>6411.6814572000003</v>
      </c>
      <c r="F931" s="4">
        <f t="shared" si="14"/>
        <v>0.22807000000000005</v>
      </c>
    </row>
    <row r="932" spans="1:6" ht="39" x14ac:dyDescent="0.25">
      <c r="A932" s="63" t="s">
        <v>2342</v>
      </c>
      <c r="B932" s="21" t="s">
        <v>2897</v>
      </c>
      <c r="C932" s="62" t="s">
        <v>2253</v>
      </c>
      <c r="D932" s="6">
        <v>10787.6</v>
      </c>
      <c r="E932" s="6">
        <v>8327.2720680000002</v>
      </c>
      <c r="F932" s="4">
        <f t="shared" si="14"/>
        <v>0.22806999999999999</v>
      </c>
    </row>
    <row r="933" spans="1:6" x14ac:dyDescent="0.25">
      <c r="A933" s="63" t="s">
        <v>2343</v>
      </c>
      <c r="B933" s="21" t="s">
        <v>2897</v>
      </c>
      <c r="C933" s="62" t="s">
        <v>2254</v>
      </c>
      <c r="D933" s="6">
        <v>8032.11</v>
      </c>
      <c r="E933" s="6">
        <v>6200.2266722999993</v>
      </c>
      <c r="F933" s="4">
        <f t="shared" si="14"/>
        <v>0.22807000000000005</v>
      </c>
    </row>
    <row r="934" spans="1:6" ht="26.25" x14ac:dyDescent="0.25">
      <c r="A934" s="63" t="s">
        <v>2487</v>
      </c>
      <c r="B934" s="21" t="s">
        <v>2897</v>
      </c>
      <c r="C934" s="62" t="s">
        <v>2488</v>
      </c>
      <c r="D934" s="6">
        <v>8032.11</v>
      </c>
      <c r="E934" s="6">
        <v>6200.2266722999993</v>
      </c>
      <c r="F934" s="4">
        <f t="shared" si="14"/>
        <v>0.22807000000000005</v>
      </c>
    </row>
    <row r="935" spans="1:6" ht="26.25" x14ac:dyDescent="0.25">
      <c r="A935" s="63" t="s">
        <v>2344</v>
      </c>
      <c r="B935" s="21" t="s">
        <v>2897</v>
      </c>
      <c r="C935" s="62" t="s">
        <v>2255</v>
      </c>
      <c r="D935" s="6">
        <v>10513.67</v>
      </c>
      <c r="E935" s="6">
        <v>8115.8172831000002</v>
      </c>
      <c r="F935" s="4">
        <f t="shared" si="14"/>
        <v>0.22806999999999999</v>
      </c>
    </row>
    <row r="936" spans="1:6" ht="26.25" x14ac:dyDescent="0.25">
      <c r="A936" s="63" t="s">
        <v>3144</v>
      </c>
      <c r="B936" s="21" t="s">
        <v>2897</v>
      </c>
      <c r="C936" s="62" t="s">
        <v>3145</v>
      </c>
      <c r="D936" s="6">
        <v>10513.67</v>
      </c>
      <c r="E936" s="6">
        <v>8115.8172831000002</v>
      </c>
      <c r="F936" s="4">
        <f t="shared" si="14"/>
        <v>0.22806999999999999</v>
      </c>
    </row>
    <row r="937" spans="1:6" ht="26.25" x14ac:dyDescent="0.25">
      <c r="A937" s="63" t="s">
        <v>2982</v>
      </c>
      <c r="B937" s="21" t="s">
        <v>2897</v>
      </c>
      <c r="C937" s="62" t="s">
        <v>2255</v>
      </c>
      <c r="D937" s="6">
        <v>12447.36</v>
      </c>
      <c r="E937" s="6">
        <v>9608.4906048000012</v>
      </c>
      <c r="F937" s="4">
        <f t="shared" si="14"/>
        <v>0.22806999999999994</v>
      </c>
    </row>
    <row r="938" spans="1:6" ht="26.25" x14ac:dyDescent="0.25">
      <c r="A938" s="63" t="s">
        <v>2345</v>
      </c>
      <c r="B938" s="21" t="s">
        <v>2897</v>
      </c>
      <c r="C938" s="62" t="s">
        <v>2256</v>
      </c>
      <c r="D938" s="6">
        <v>8965.39</v>
      </c>
      <c r="E938" s="6">
        <v>6920.6535026999991</v>
      </c>
      <c r="F938" s="4">
        <f t="shared" si="14"/>
        <v>0.22807000000000005</v>
      </c>
    </row>
    <row r="939" spans="1:6" ht="26.25" x14ac:dyDescent="0.25">
      <c r="A939" s="63" t="s">
        <v>2489</v>
      </c>
      <c r="B939" s="21" t="s">
        <v>2897</v>
      </c>
      <c r="C939" s="62" t="s">
        <v>2490</v>
      </c>
      <c r="D939" s="6">
        <v>8965.39</v>
      </c>
      <c r="E939" s="6">
        <v>6920.6535026999991</v>
      </c>
      <c r="F939" s="4">
        <f t="shared" si="14"/>
        <v>0.22807000000000005</v>
      </c>
    </row>
    <row r="940" spans="1:6" ht="26.25" x14ac:dyDescent="0.25">
      <c r="A940" s="63" t="s">
        <v>2346</v>
      </c>
      <c r="B940" s="21" t="s">
        <v>2897</v>
      </c>
      <c r="C940" s="62" t="s">
        <v>2257</v>
      </c>
      <c r="D940" s="6">
        <v>11446.96</v>
      </c>
      <c r="E940" s="6">
        <v>8836.2518327999987</v>
      </c>
      <c r="F940" s="4">
        <f t="shared" si="14"/>
        <v>0.22807000000000005</v>
      </c>
    </row>
    <row r="941" spans="1:6" ht="26.25" x14ac:dyDescent="0.25">
      <c r="A941" s="63" t="s">
        <v>2491</v>
      </c>
      <c r="B941" s="21" t="s">
        <v>2897</v>
      </c>
      <c r="C941" s="62" t="s">
        <v>2492</v>
      </c>
      <c r="D941" s="6">
        <v>11446.96</v>
      </c>
      <c r="E941" s="6">
        <v>8836.2518327999987</v>
      </c>
      <c r="F941" s="4">
        <f t="shared" si="14"/>
        <v>0.22807000000000005</v>
      </c>
    </row>
    <row r="942" spans="1:6" ht="26.25" x14ac:dyDescent="0.25">
      <c r="A942" s="63" t="s">
        <v>2837</v>
      </c>
      <c r="B942" s="21" t="s">
        <v>2897</v>
      </c>
      <c r="C942" s="62" t="s">
        <v>2838</v>
      </c>
      <c r="D942" s="6">
        <v>9324.14</v>
      </c>
      <c r="E942" s="6">
        <v>7197.5833901999995</v>
      </c>
      <c r="F942" s="4">
        <f t="shared" si="14"/>
        <v>0.22806999999999999</v>
      </c>
    </row>
    <row r="943" spans="1:6" ht="26.25" x14ac:dyDescent="0.25">
      <c r="A943" s="63" t="s">
        <v>2839</v>
      </c>
      <c r="B943" s="21" t="s">
        <v>2897</v>
      </c>
      <c r="C943" s="62" t="s">
        <v>2840</v>
      </c>
      <c r="D943" s="6">
        <v>11712.1</v>
      </c>
      <c r="E943" s="6">
        <v>9040.9213529999997</v>
      </c>
      <c r="F943" s="4">
        <f t="shared" si="14"/>
        <v>0.22807000000000005</v>
      </c>
    </row>
    <row r="944" spans="1:6" ht="26.25" x14ac:dyDescent="0.25">
      <c r="A944" s="63" t="s">
        <v>2841</v>
      </c>
      <c r="B944" s="21" t="s">
        <v>2897</v>
      </c>
      <c r="C944" s="62" t="s">
        <v>2842</v>
      </c>
      <c r="D944" s="6">
        <v>10222.219999999999</v>
      </c>
      <c r="E944" s="6">
        <v>7890.8382845999995</v>
      </c>
      <c r="F944" s="4">
        <f t="shared" si="14"/>
        <v>0.22806999999999999</v>
      </c>
    </row>
    <row r="945" spans="1:6" ht="26.25" x14ac:dyDescent="0.25">
      <c r="A945" s="63" t="s">
        <v>2975</v>
      </c>
      <c r="B945" s="21" t="s">
        <v>2897</v>
      </c>
      <c r="C945" s="62" t="s">
        <v>2974</v>
      </c>
      <c r="D945" s="6">
        <v>10222.219999999999</v>
      </c>
      <c r="E945" s="6">
        <v>7890.8382845999995</v>
      </c>
      <c r="F945" s="4">
        <f t="shared" si="14"/>
        <v>0.22806999999999999</v>
      </c>
    </row>
    <row r="946" spans="1:6" ht="26.25" x14ac:dyDescent="0.25">
      <c r="A946" s="63" t="s">
        <v>2843</v>
      </c>
      <c r="B946" s="21" t="s">
        <v>2897</v>
      </c>
      <c r="C946" s="62" t="s">
        <v>2844</v>
      </c>
      <c r="D946" s="6">
        <v>12610.17</v>
      </c>
      <c r="E946" s="6">
        <v>9734.1685280999991</v>
      </c>
      <c r="F946" s="4">
        <f t="shared" si="14"/>
        <v>0.22807000000000008</v>
      </c>
    </row>
    <row r="947" spans="1:6" ht="51.75" x14ac:dyDescent="0.25">
      <c r="A947" s="63" t="s">
        <v>1435</v>
      </c>
      <c r="B947" s="21" t="s">
        <v>2897</v>
      </c>
      <c r="C947" s="62" t="s">
        <v>1434</v>
      </c>
      <c r="D947" s="6">
        <v>20858.7</v>
      </c>
      <c r="E947" s="6">
        <v>16101.456291</v>
      </c>
      <c r="F947" s="4">
        <f t="shared" si="14"/>
        <v>0.22806999999999999</v>
      </c>
    </row>
    <row r="948" spans="1:6" ht="64.5" x14ac:dyDescent="0.25">
      <c r="A948" s="63" t="s">
        <v>1433</v>
      </c>
      <c r="B948" s="21" t="s">
        <v>2897</v>
      </c>
      <c r="C948" s="62" t="s">
        <v>1432</v>
      </c>
      <c r="D948" s="6">
        <v>23296.7</v>
      </c>
      <c r="E948" s="6">
        <v>17983.421631000001</v>
      </c>
      <c r="F948" s="4">
        <f t="shared" si="14"/>
        <v>0.22806999999999997</v>
      </c>
    </row>
    <row r="949" spans="1:6" ht="64.5" x14ac:dyDescent="0.25">
      <c r="A949" s="63" t="s">
        <v>1465</v>
      </c>
      <c r="B949" s="21" t="s">
        <v>2897</v>
      </c>
      <c r="C949" s="62" t="s">
        <v>1464</v>
      </c>
      <c r="D949" s="6">
        <v>25871.599999999999</v>
      </c>
      <c r="E949" s="6">
        <v>19971.064188</v>
      </c>
      <c r="F949" s="4">
        <f t="shared" si="14"/>
        <v>0.22806999999999994</v>
      </c>
    </row>
    <row r="950" spans="1:6" ht="64.5" x14ac:dyDescent="0.25">
      <c r="A950" s="63" t="s">
        <v>1431</v>
      </c>
      <c r="B950" s="21" t="s">
        <v>2897</v>
      </c>
      <c r="C950" s="62" t="s">
        <v>1430</v>
      </c>
      <c r="D950" s="6">
        <v>23390.37</v>
      </c>
      <c r="E950" s="6">
        <v>18055.728314100001</v>
      </c>
      <c r="F950" s="4">
        <f t="shared" si="14"/>
        <v>0.22806999999999994</v>
      </c>
    </row>
    <row r="951" spans="1:6" ht="51.75" x14ac:dyDescent="0.25">
      <c r="A951" s="63" t="s">
        <v>1429</v>
      </c>
      <c r="B951" s="21" t="s">
        <v>2897</v>
      </c>
      <c r="C951" s="62" t="s">
        <v>1428</v>
      </c>
      <c r="D951" s="6">
        <v>24600.97</v>
      </c>
      <c r="E951" s="6">
        <v>18990.226772100003</v>
      </c>
      <c r="F951" s="4">
        <f t="shared" si="14"/>
        <v>0.22806999999999994</v>
      </c>
    </row>
    <row r="952" spans="1:6" ht="51.75" x14ac:dyDescent="0.25">
      <c r="A952" s="63" t="s">
        <v>2347</v>
      </c>
      <c r="B952" s="21" t="s">
        <v>2897</v>
      </c>
      <c r="C952" s="62" t="s">
        <v>2258</v>
      </c>
      <c r="D952" s="6">
        <v>24600.97</v>
      </c>
      <c r="E952" s="6">
        <v>18990.226772100003</v>
      </c>
      <c r="F952" s="4">
        <f t="shared" si="14"/>
        <v>0.22806999999999994</v>
      </c>
    </row>
    <row r="953" spans="1:6" ht="64.5" x14ac:dyDescent="0.25">
      <c r="A953" s="63" t="s">
        <v>1427</v>
      </c>
      <c r="B953" s="21" t="s">
        <v>2897</v>
      </c>
      <c r="C953" s="62" t="s">
        <v>1426</v>
      </c>
      <c r="D953" s="6">
        <v>26672.66</v>
      </c>
      <c r="E953" s="6">
        <v>20589.426433799999</v>
      </c>
      <c r="F953" s="4">
        <f t="shared" si="14"/>
        <v>0.22807000000000002</v>
      </c>
    </row>
    <row r="954" spans="1:6" ht="64.5" x14ac:dyDescent="0.25">
      <c r="A954" s="63" t="s">
        <v>2348</v>
      </c>
      <c r="B954" s="21" t="s">
        <v>2897</v>
      </c>
      <c r="C954" s="62" t="s">
        <v>2259</v>
      </c>
      <c r="D954" s="6">
        <v>26672.66</v>
      </c>
      <c r="E954" s="6">
        <v>20589.426433799999</v>
      </c>
      <c r="F954" s="4">
        <f t="shared" si="14"/>
        <v>0.22807000000000002</v>
      </c>
    </row>
    <row r="955" spans="1:6" ht="64.5" x14ac:dyDescent="0.25">
      <c r="A955" s="63" t="s">
        <v>1425</v>
      </c>
      <c r="B955" s="21" t="s">
        <v>2897</v>
      </c>
      <c r="C955" s="62" t="s">
        <v>1424</v>
      </c>
      <c r="D955" s="6">
        <v>29248.78</v>
      </c>
      <c r="E955" s="6">
        <v>22578.010745399999</v>
      </c>
      <c r="F955" s="4">
        <f t="shared" si="14"/>
        <v>0.22806999999999999</v>
      </c>
    </row>
    <row r="956" spans="1:6" ht="64.5" x14ac:dyDescent="0.25">
      <c r="A956" s="63" t="s">
        <v>2349</v>
      </c>
      <c r="B956" s="21" t="s">
        <v>2897</v>
      </c>
      <c r="C956" s="62" t="s">
        <v>2260</v>
      </c>
      <c r="D956" s="6">
        <v>29248.78</v>
      </c>
      <c r="E956" s="6">
        <v>22578.010745399999</v>
      </c>
      <c r="F956" s="4">
        <f t="shared" si="14"/>
        <v>0.22806999999999999</v>
      </c>
    </row>
    <row r="957" spans="1:6" ht="51.75" x14ac:dyDescent="0.25">
      <c r="A957" s="63" t="s">
        <v>1423</v>
      </c>
      <c r="B957" s="21" t="s">
        <v>2897</v>
      </c>
      <c r="C957" s="62" t="s">
        <v>1422</v>
      </c>
      <c r="D957" s="6">
        <v>27177.08</v>
      </c>
      <c r="E957" s="6">
        <v>20978.803364400002</v>
      </c>
      <c r="F957" s="4">
        <f t="shared" si="14"/>
        <v>0.22806999999999997</v>
      </c>
    </row>
    <row r="958" spans="1:6" ht="64.5" x14ac:dyDescent="0.25">
      <c r="A958" s="63" t="s">
        <v>2350</v>
      </c>
      <c r="B958" s="21" t="s">
        <v>2897</v>
      </c>
      <c r="C958" s="62" t="s">
        <v>2261</v>
      </c>
      <c r="D958" s="6">
        <v>27177.08</v>
      </c>
      <c r="E958" s="6">
        <v>20978.803364400002</v>
      </c>
      <c r="F958" s="4">
        <f t="shared" si="14"/>
        <v>0.22806999999999997</v>
      </c>
    </row>
    <row r="959" spans="1:6" ht="51.75" x14ac:dyDescent="0.25">
      <c r="A959" s="63" t="s">
        <v>2984</v>
      </c>
      <c r="B959" s="21" t="s">
        <v>2897</v>
      </c>
      <c r="C959" s="62" t="s">
        <v>1422</v>
      </c>
      <c r="D959" s="6">
        <v>28827.23</v>
      </c>
      <c r="E959" s="6">
        <v>22252.603653899998</v>
      </c>
      <c r="F959" s="4">
        <f t="shared" si="14"/>
        <v>0.22807000000000005</v>
      </c>
    </row>
    <row r="960" spans="1:6" ht="51.75" x14ac:dyDescent="0.25">
      <c r="A960" s="63" t="s">
        <v>3736</v>
      </c>
      <c r="B960" s="21" t="s">
        <v>2897</v>
      </c>
      <c r="C960" s="62" t="s">
        <v>1422</v>
      </c>
      <c r="D960" s="6">
        <v>24490.99</v>
      </c>
      <c r="E960" s="6">
        <v>18905.329910700002</v>
      </c>
      <c r="F960" s="4">
        <f t="shared" si="14"/>
        <v>0.22806999999999997</v>
      </c>
    </row>
    <row r="961" spans="1:6" ht="51.75" x14ac:dyDescent="0.25">
      <c r="A961" s="63" t="s">
        <v>2728</v>
      </c>
      <c r="B961" s="21" t="s">
        <v>2897</v>
      </c>
      <c r="C961" s="62" t="s">
        <v>2729</v>
      </c>
      <c r="D961" s="6">
        <v>40293.03</v>
      </c>
      <c r="E961" s="6">
        <v>31103.398647900001</v>
      </c>
      <c r="F961" s="4">
        <f t="shared" si="14"/>
        <v>0.22806999999999994</v>
      </c>
    </row>
    <row r="962" spans="1:6" ht="51.75" x14ac:dyDescent="0.25">
      <c r="A962" s="63" t="s">
        <v>2730</v>
      </c>
      <c r="B962" s="21" t="s">
        <v>2897</v>
      </c>
      <c r="C962" s="62" t="s">
        <v>2731</v>
      </c>
      <c r="D962" s="6">
        <v>40293.03</v>
      </c>
      <c r="E962" s="6">
        <v>31103.398647900001</v>
      </c>
      <c r="F962" s="4">
        <f t="shared" si="14"/>
        <v>0.22806999999999994</v>
      </c>
    </row>
    <row r="963" spans="1:6" ht="64.5" x14ac:dyDescent="0.25">
      <c r="A963" s="63" t="s">
        <v>2986</v>
      </c>
      <c r="B963" s="21" t="s">
        <v>2897</v>
      </c>
      <c r="C963" s="62" t="s">
        <v>2985</v>
      </c>
      <c r="D963" s="6">
        <v>41756.160000000003</v>
      </c>
      <c r="E963" s="6">
        <v>32232.832588800004</v>
      </c>
      <c r="F963" s="4">
        <f t="shared" ref="F963:F1026" si="15">(D963-E963)/D963</f>
        <v>0.22806999999999997</v>
      </c>
    </row>
    <row r="964" spans="1:6" ht="39" x14ac:dyDescent="0.25">
      <c r="A964" s="63" t="s">
        <v>2933</v>
      </c>
      <c r="B964" s="21" t="s">
        <v>2897</v>
      </c>
      <c r="C964" s="62" t="s">
        <v>2932</v>
      </c>
      <c r="D964" s="6">
        <v>30000</v>
      </c>
      <c r="E964" s="6">
        <v>23157.9</v>
      </c>
      <c r="F964" s="4">
        <f t="shared" si="15"/>
        <v>0.22806999999999994</v>
      </c>
    </row>
    <row r="965" spans="1:6" ht="39" x14ac:dyDescent="0.25">
      <c r="A965" s="63" t="s">
        <v>2941</v>
      </c>
      <c r="B965" s="21" t="s">
        <v>2897</v>
      </c>
      <c r="C965" s="62" t="s">
        <v>3146</v>
      </c>
      <c r="D965" s="6">
        <v>30000</v>
      </c>
      <c r="E965" s="6">
        <v>23157.9</v>
      </c>
      <c r="F965" s="4">
        <f t="shared" si="15"/>
        <v>0.22806999999999994</v>
      </c>
    </row>
    <row r="966" spans="1:6" ht="39" x14ac:dyDescent="0.25">
      <c r="A966" s="63" t="s">
        <v>2940</v>
      </c>
      <c r="B966" s="21" t="s">
        <v>2897</v>
      </c>
      <c r="C966" s="62" t="s">
        <v>2939</v>
      </c>
      <c r="D966" s="6">
        <v>32360</v>
      </c>
      <c r="E966" s="6">
        <v>24979.6548</v>
      </c>
      <c r="F966" s="4">
        <f t="shared" si="15"/>
        <v>0.22806999999999999</v>
      </c>
    </row>
    <row r="967" spans="1:6" ht="39" x14ac:dyDescent="0.25">
      <c r="A967" s="63" t="s">
        <v>2938</v>
      </c>
      <c r="B967" s="21" t="s">
        <v>2897</v>
      </c>
      <c r="C967" s="62" t="s">
        <v>2937</v>
      </c>
      <c r="D967" s="6">
        <v>32360</v>
      </c>
      <c r="E967" s="6">
        <v>24979.6548</v>
      </c>
      <c r="F967" s="4">
        <f t="shared" si="15"/>
        <v>0.22806999999999999</v>
      </c>
    </row>
    <row r="968" spans="1:6" ht="64.5" x14ac:dyDescent="0.25">
      <c r="A968" s="63" t="s">
        <v>2355</v>
      </c>
      <c r="B968" s="21" t="s">
        <v>2897</v>
      </c>
      <c r="C968" s="62" t="s">
        <v>2356</v>
      </c>
      <c r="D968" s="6">
        <v>48252.56</v>
      </c>
      <c r="E968" s="6">
        <v>37247.598640800003</v>
      </c>
      <c r="F968" s="4">
        <f t="shared" si="15"/>
        <v>0.22806999999999991</v>
      </c>
    </row>
    <row r="969" spans="1:6" ht="64.5" x14ac:dyDescent="0.25">
      <c r="A969" s="63" t="s">
        <v>2359</v>
      </c>
      <c r="B969" s="21" t="s">
        <v>2897</v>
      </c>
      <c r="C969" s="62" t="s">
        <v>2360</v>
      </c>
      <c r="D969" s="6">
        <v>48252.56</v>
      </c>
      <c r="E969" s="6">
        <v>37247.598640800003</v>
      </c>
      <c r="F969" s="4">
        <f t="shared" si="15"/>
        <v>0.22806999999999991</v>
      </c>
    </row>
    <row r="970" spans="1:6" ht="51.75" x14ac:dyDescent="0.25">
      <c r="A970" s="63" t="s">
        <v>777</v>
      </c>
      <c r="B970" s="21" t="s">
        <v>2897</v>
      </c>
      <c r="C970" s="62" t="s">
        <v>2845</v>
      </c>
      <c r="D970" s="6">
        <v>8009.75</v>
      </c>
      <c r="E970" s="6">
        <v>6182.9663175000005</v>
      </c>
      <c r="F970" s="4">
        <f t="shared" si="15"/>
        <v>0.22806999999999994</v>
      </c>
    </row>
    <row r="971" spans="1:6" ht="39" x14ac:dyDescent="0.25">
      <c r="A971" s="63" t="s">
        <v>778</v>
      </c>
      <c r="B971" s="21" t="s">
        <v>2897</v>
      </c>
      <c r="C971" s="62" t="s">
        <v>1097</v>
      </c>
      <c r="D971" s="6">
        <v>8290.1</v>
      </c>
      <c r="E971" s="6">
        <v>6399.3768930000006</v>
      </c>
      <c r="F971" s="4">
        <f t="shared" si="15"/>
        <v>0.22806999999999997</v>
      </c>
    </row>
    <row r="972" spans="1:6" ht="39" x14ac:dyDescent="0.25">
      <c r="A972" s="63" t="s">
        <v>1463</v>
      </c>
      <c r="B972" s="21" t="s">
        <v>2897</v>
      </c>
      <c r="C972" s="62" t="s">
        <v>1462</v>
      </c>
      <c r="D972" s="6">
        <v>9595.56</v>
      </c>
      <c r="E972" s="6">
        <v>7407.1006307999996</v>
      </c>
      <c r="F972" s="4">
        <f t="shared" si="15"/>
        <v>0.22806999999999999</v>
      </c>
    </row>
    <row r="973" spans="1:6" ht="51.75" x14ac:dyDescent="0.25">
      <c r="A973" s="63" t="s">
        <v>779</v>
      </c>
      <c r="B973" s="21" t="s">
        <v>2897</v>
      </c>
      <c r="C973" s="62" t="s">
        <v>2262</v>
      </c>
      <c r="D973" s="6">
        <v>10025.35</v>
      </c>
      <c r="E973" s="6">
        <v>7738.8684255000007</v>
      </c>
      <c r="F973" s="4">
        <f t="shared" si="15"/>
        <v>0.22806999999999997</v>
      </c>
    </row>
    <row r="974" spans="1:6" x14ac:dyDescent="0.25">
      <c r="A974" s="63" t="s">
        <v>3735</v>
      </c>
      <c r="B974" s="21" t="s">
        <v>2897</v>
      </c>
      <c r="C974" s="62" t="s">
        <v>3734</v>
      </c>
      <c r="D974" s="6">
        <v>12931.71</v>
      </c>
      <c r="E974" s="6">
        <v>9982.3749002999994</v>
      </c>
      <c r="F974" s="4">
        <f t="shared" si="15"/>
        <v>0.22806999999999999</v>
      </c>
    </row>
    <row r="975" spans="1:6" ht="51.75" x14ac:dyDescent="0.25">
      <c r="A975" s="63" t="s">
        <v>2947</v>
      </c>
      <c r="B975" s="21" t="s">
        <v>2897</v>
      </c>
      <c r="C975" s="62" t="s">
        <v>2946</v>
      </c>
      <c r="D975" s="6">
        <v>18122.849999999999</v>
      </c>
      <c r="E975" s="6">
        <v>13989.571600499999</v>
      </c>
      <c r="F975" s="4">
        <f t="shared" si="15"/>
        <v>0.22806999999999997</v>
      </c>
    </row>
    <row r="976" spans="1:6" ht="64.5" x14ac:dyDescent="0.25">
      <c r="A976" s="63" t="s">
        <v>780</v>
      </c>
      <c r="B976" s="21" t="s">
        <v>2897</v>
      </c>
      <c r="C976" s="62" t="s">
        <v>2263</v>
      </c>
      <c r="D976" s="6">
        <v>10376.24</v>
      </c>
      <c r="E976" s="6">
        <v>8009.7309432000002</v>
      </c>
      <c r="F976" s="4">
        <f t="shared" si="15"/>
        <v>0.22806999999999997</v>
      </c>
    </row>
    <row r="977" spans="1:6" ht="64.5" x14ac:dyDescent="0.25">
      <c r="A977" s="63" t="s">
        <v>3733</v>
      </c>
      <c r="B977" s="21" t="s">
        <v>2897</v>
      </c>
      <c r="C977" s="62" t="s">
        <v>3732</v>
      </c>
      <c r="D977" s="6">
        <v>12931.71</v>
      </c>
      <c r="E977" s="6">
        <v>9982.3749002999994</v>
      </c>
      <c r="F977" s="4">
        <f t="shared" si="15"/>
        <v>0.22806999999999999</v>
      </c>
    </row>
    <row r="978" spans="1:6" ht="51.75" x14ac:dyDescent="0.25">
      <c r="A978" s="63" t="s">
        <v>1416</v>
      </c>
      <c r="B978" s="21" t="s">
        <v>2897</v>
      </c>
      <c r="C978" s="62" t="s">
        <v>2264</v>
      </c>
      <c r="D978" s="6">
        <v>11681.71</v>
      </c>
      <c r="E978" s="6">
        <v>9017.462400299999</v>
      </c>
      <c r="F978" s="4">
        <f t="shared" si="15"/>
        <v>0.22807000000000002</v>
      </c>
    </row>
    <row r="979" spans="1:6" ht="51.75" x14ac:dyDescent="0.25">
      <c r="A979" s="63" t="s">
        <v>3495</v>
      </c>
      <c r="B979" s="21" t="s">
        <v>2897</v>
      </c>
      <c r="C979" s="62" t="s">
        <v>3496</v>
      </c>
      <c r="D979" s="6">
        <v>19673</v>
      </c>
      <c r="E979" s="6">
        <v>15186.178889999999</v>
      </c>
      <c r="F979" s="4">
        <f t="shared" si="15"/>
        <v>0.22807000000000005</v>
      </c>
    </row>
    <row r="980" spans="1:6" ht="51.75" x14ac:dyDescent="0.25">
      <c r="A980" s="63" t="s">
        <v>2925</v>
      </c>
      <c r="B980" s="21" t="s">
        <v>2897</v>
      </c>
      <c r="C980" s="62" t="s">
        <v>2924</v>
      </c>
      <c r="D980" s="6">
        <v>14517.21</v>
      </c>
      <c r="E980" s="6">
        <v>11206.269915299999</v>
      </c>
      <c r="F980" s="4">
        <f t="shared" si="15"/>
        <v>0.22806999999999999</v>
      </c>
    </row>
    <row r="981" spans="1:6" ht="51.75" x14ac:dyDescent="0.25">
      <c r="A981" s="63" t="s">
        <v>3731</v>
      </c>
      <c r="B981" s="21" t="s">
        <v>2897</v>
      </c>
      <c r="C981" s="62" t="s">
        <v>3730</v>
      </c>
      <c r="D981" s="6">
        <v>12952.75</v>
      </c>
      <c r="E981" s="6">
        <v>9998.6163075000004</v>
      </c>
      <c r="F981" s="4">
        <f t="shared" si="15"/>
        <v>0.22806999999999997</v>
      </c>
    </row>
    <row r="982" spans="1:6" ht="64.5" x14ac:dyDescent="0.25">
      <c r="A982" s="63" t="s">
        <v>3729</v>
      </c>
      <c r="B982" s="21" t="s">
        <v>2897</v>
      </c>
      <c r="C982" s="62" t="s">
        <v>3728</v>
      </c>
      <c r="D982" s="6">
        <v>13233.1</v>
      </c>
      <c r="E982" s="6">
        <v>10215.026883</v>
      </c>
      <c r="F982" s="4">
        <f t="shared" si="15"/>
        <v>0.22806999999999999</v>
      </c>
    </row>
    <row r="983" spans="1:6" ht="51.75" x14ac:dyDescent="0.25">
      <c r="A983" s="63" t="s">
        <v>3727</v>
      </c>
      <c r="B983" s="21" t="s">
        <v>2897</v>
      </c>
      <c r="C983" s="62" t="s">
        <v>3726</v>
      </c>
      <c r="D983" s="6">
        <v>14538.56</v>
      </c>
      <c r="E983" s="6">
        <v>11222.7506208</v>
      </c>
      <c r="F983" s="4">
        <f t="shared" si="15"/>
        <v>0.22806999999999999</v>
      </c>
    </row>
    <row r="984" spans="1:6" ht="39" x14ac:dyDescent="0.25">
      <c r="A984" s="63" t="s">
        <v>3725</v>
      </c>
      <c r="B984" s="21" t="s">
        <v>2897</v>
      </c>
      <c r="C984" s="62" t="s">
        <v>3724</v>
      </c>
      <c r="D984" s="6">
        <v>18118</v>
      </c>
      <c r="E984" s="6">
        <v>13985.827740000001</v>
      </c>
      <c r="F984" s="4">
        <f t="shared" si="15"/>
        <v>0.22806999999999997</v>
      </c>
    </row>
    <row r="985" spans="1:6" ht="39" x14ac:dyDescent="0.25">
      <c r="A985" s="63" t="s">
        <v>2661</v>
      </c>
      <c r="B985" s="21" t="s">
        <v>2897</v>
      </c>
      <c r="C985" s="62" t="s">
        <v>2657</v>
      </c>
      <c r="D985" s="6">
        <v>18801.38</v>
      </c>
      <c r="E985" s="6">
        <v>14513.349263400001</v>
      </c>
      <c r="F985" s="4">
        <f t="shared" si="15"/>
        <v>0.22806999999999997</v>
      </c>
    </row>
    <row r="986" spans="1:6" ht="39" x14ac:dyDescent="0.25">
      <c r="A986" s="63" t="s">
        <v>2662</v>
      </c>
      <c r="B986" s="21" t="s">
        <v>2897</v>
      </c>
      <c r="C986" s="62" t="s">
        <v>2658</v>
      </c>
      <c r="D986" s="6">
        <v>18801.38</v>
      </c>
      <c r="E986" s="6">
        <v>14513.349263400001</v>
      </c>
      <c r="F986" s="4">
        <f t="shared" si="15"/>
        <v>0.22806999999999997</v>
      </c>
    </row>
    <row r="987" spans="1:6" ht="39" x14ac:dyDescent="0.25">
      <c r="A987" s="63" t="s">
        <v>2663</v>
      </c>
      <c r="B987" s="21" t="s">
        <v>2897</v>
      </c>
      <c r="C987" s="62" t="s">
        <v>2659</v>
      </c>
      <c r="D987" s="6">
        <v>20615.060000000001</v>
      </c>
      <c r="E987" s="6">
        <v>15913.383265800001</v>
      </c>
      <c r="F987" s="4">
        <f t="shared" si="15"/>
        <v>0.22806999999999999</v>
      </c>
    </row>
    <row r="988" spans="1:6" ht="51.75" x14ac:dyDescent="0.25">
      <c r="A988" s="63" t="s">
        <v>2664</v>
      </c>
      <c r="B988" s="21" t="s">
        <v>2897</v>
      </c>
      <c r="C988" s="62" t="s">
        <v>2660</v>
      </c>
      <c r="D988" s="6">
        <v>20615.060000000001</v>
      </c>
      <c r="E988" s="6">
        <v>15913.383265800001</v>
      </c>
      <c r="F988" s="4">
        <f t="shared" si="15"/>
        <v>0.22806999999999999</v>
      </c>
    </row>
    <row r="989" spans="1:6" ht="39" x14ac:dyDescent="0.25">
      <c r="A989" s="63" t="s">
        <v>2923</v>
      </c>
      <c r="B989" s="21" t="s">
        <v>2897</v>
      </c>
      <c r="C989" s="62" t="s">
        <v>2922</v>
      </c>
      <c r="D989" s="6">
        <v>22013.93</v>
      </c>
      <c r="E989" s="6">
        <v>16993.212984900001</v>
      </c>
      <c r="F989" s="4">
        <f t="shared" si="15"/>
        <v>0.22806999999999997</v>
      </c>
    </row>
    <row r="990" spans="1:6" ht="39" x14ac:dyDescent="0.25">
      <c r="A990" s="63" t="s">
        <v>3497</v>
      </c>
      <c r="B990" s="21" t="s">
        <v>2897</v>
      </c>
      <c r="C990" s="62" t="s">
        <v>3723</v>
      </c>
      <c r="D990" s="6">
        <v>86807.14</v>
      </c>
      <c r="E990" s="6">
        <v>67009.035580199998</v>
      </c>
      <c r="F990" s="4">
        <f t="shared" si="15"/>
        <v>0.22807000000000002</v>
      </c>
    </row>
    <row r="991" spans="1:6" ht="39" x14ac:dyDescent="0.25">
      <c r="A991" s="63" t="s">
        <v>3498</v>
      </c>
      <c r="B991" s="21" t="s">
        <v>2897</v>
      </c>
      <c r="C991" s="62" t="s">
        <v>3722</v>
      </c>
      <c r="D991" s="6">
        <v>86807.14</v>
      </c>
      <c r="E991" s="6">
        <v>67009.035580199998</v>
      </c>
      <c r="F991" s="4">
        <f t="shared" si="15"/>
        <v>0.22807000000000002</v>
      </c>
    </row>
    <row r="992" spans="1:6" x14ac:dyDescent="0.25">
      <c r="A992" s="63" t="s">
        <v>484</v>
      </c>
      <c r="B992" s="21" t="s">
        <v>2897</v>
      </c>
      <c r="C992" s="62" t="s">
        <v>485</v>
      </c>
      <c r="D992" s="6">
        <v>59.83</v>
      </c>
      <c r="E992" s="6">
        <v>46.184571899999995</v>
      </c>
      <c r="F992" s="4">
        <f t="shared" si="15"/>
        <v>0.22807000000000008</v>
      </c>
    </row>
    <row r="993" spans="1:6" x14ac:dyDescent="0.25">
      <c r="A993" s="63" t="s">
        <v>486</v>
      </c>
      <c r="B993" s="21" t="s">
        <v>2897</v>
      </c>
      <c r="C993" s="62" t="s">
        <v>487</v>
      </c>
      <c r="D993" s="6">
        <v>10.09</v>
      </c>
      <c r="E993" s="6">
        <v>7.7887737000000001</v>
      </c>
      <c r="F993" s="4">
        <f t="shared" si="15"/>
        <v>0.22806999999999997</v>
      </c>
    </row>
    <row r="994" spans="1:6" x14ac:dyDescent="0.25">
      <c r="A994" s="63" t="s">
        <v>488</v>
      </c>
      <c r="B994" s="21" t="s">
        <v>2897</v>
      </c>
      <c r="C994" s="62" t="s">
        <v>489</v>
      </c>
      <c r="D994" s="6">
        <v>10.09</v>
      </c>
      <c r="E994" s="6">
        <v>7.7887737000000001</v>
      </c>
      <c r="F994" s="4">
        <f t="shared" si="15"/>
        <v>0.22806999999999997</v>
      </c>
    </row>
    <row r="995" spans="1:6" x14ac:dyDescent="0.25">
      <c r="A995" s="63" t="s">
        <v>490</v>
      </c>
      <c r="B995" s="21" t="s">
        <v>2897</v>
      </c>
      <c r="C995" s="62" t="s">
        <v>491</v>
      </c>
      <c r="D995" s="6">
        <v>10.09</v>
      </c>
      <c r="E995" s="6">
        <v>7.7887737000000001</v>
      </c>
      <c r="F995" s="4">
        <f t="shared" si="15"/>
        <v>0.22806999999999997</v>
      </c>
    </row>
    <row r="996" spans="1:6" ht="26.25" x14ac:dyDescent="0.25">
      <c r="A996" s="63" t="s">
        <v>3499</v>
      </c>
      <c r="B996" s="21" t="s">
        <v>2897</v>
      </c>
      <c r="C996" s="62" t="s">
        <v>3500</v>
      </c>
      <c r="D996" s="6">
        <v>43089.919999999998</v>
      </c>
      <c r="E996" s="6">
        <v>33262.401945599995</v>
      </c>
      <c r="F996" s="4">
        <f t="shared" si="15"/>
        <v>0.22807000000000008</v>
      </c>
    </row>
    <row r="997" spans="1:6" ht="26.25" x14ac:dyDescent="0.25">
      <c r="A997" s="63" t="s">
        <v>3501</v>
      </c>
      <c r="B997" s="21" t="s">
        <v>2897</v>
      </c>
      <c r="C997" s="62" t="s">
        <v>3500</v>
      </c>
      <c r="D997" s="6">
        <v>43089.919999999998</v>
      </c>
      <c r="E997" s="6">
        <v>33262.401945599995</v>
      </c>
      <c r="F997" s="4">
        <f t="shared" si="15"/>
        <v>0.22807000000000008</v>
      </c>
    </row>
    <row r="998" spans="1:6" ht="26.25" x14ac:dyDescent="0.25">
      <c r="A998" s="63" t="s">
        <v>3502</v>
      </c>
      <c r="B998" s="21" t="s">
        <v>2897</v>
      </c>
      <c r="C998" s="62" t="s">
        <v>3500</v>
      </c>
      <c r="D998" s="6">
        <v>44648.4</v>
      </c>
      <c r="E998" s="6">
        <v>34465.439412</v>
      </c>
      <c r="F998" s="4">
        <f t="shared" si="15"/>
        <v>0.22807000000000002</v>
      </c>
    </row>
    <row r="999" spans="1:6" ht="26.25" x14ac:dyDescent="0.25">
      <c r="A999" s="63" t="s">
        <v>3503</v>
      </c>
      <c r="B999" s="21" t="s">
        <v>2897</v>
      </c>
      <c r="C999" s="62" t="s">
        <v>3500</v>
      </c>
      <c r="D999" s="6">
        <v>44648.4</v>
      </c>
      <c r="E999" s="6">
        <v>34465.439412</v>
      </c>
      <c r="F999" s="4">
        <f t="shared" si="15"/>
        <v>0.22807000000000002</v>
      </c>
    </row>
    <row r="1000" spans="1:6" ht="26.25" x14ac:dyDescent="0.25">
      <c r="A1000" s="63" t="s">
        <v>3504</v>
      </c>
      <c r="B1000" s="21" t="s">
        <v>2897</v>
      </c>
      <c r="C1000" s="62" t="s">
        <v>3505</v>
      </c>
      <c r="D1000" s="6">
        <v>44108.93</v>
      </c>
      <c r="E1000" s="6">
        <v>34049.006334899997</v>
      </c>
      <c r="F1000" s="4">
        <f t="shared" si="15"/>
        <v>0.22807000000000005</v>
      </c>
    </row>
    <row r="1001" spans="1:6" ht="26.25" x14ac:dyDescent="0.25">
      <c r="A1001" s="63" t="s">
        <v>3506</v>
      </c>
      <c r="B1001" s="21" t="s">
        <v>2897</v>
      </c>
      <c r="C1001" s="62" t="s">
        <v>3505</v>
      </c>
      <c r="D1001" s="6">
        <v>44108.93</v>
      </c>
      <c r="E1001" s="6">
        <v>34049.006334899997</v>
      </c>
      <c r="F1001" s="4">
        <f t="shared" si="15"/>
        <v>0.22807000000000005</v>
      </c>
    </row>
    <row r="1002" spans="1:6" ht="26.25" x14ac:dyDescent="0.25">
      <c r="A1002" s="63" t="s">
        <v>3507</v>
      </c>
      <c r="B1002" s="21" t="s">
        <v>2897</v>
      </c>
      <c r="C1002" s="62" t="s">
        <v>3508</v>
      </c>
      <c r="D1002" s="6">
        <v>42550.46</v>
      </c>
      <c r="E1002" s="6">
        <v>32845.976587800003</v>
      </c>
      <c r="F1002" s="4">
        <f t="shared" si="15"/>
        <v>0.22806999999999991</v>
      </c>
    </row>
    <row r="1003" spans="1:6" ht="26.25" x14ac:dyDescent="0.25">
      <c r="A1003" s="63" t="s">
        <v>3509</v>
      </c>
      <c r="B1003" s="21" t="s">
        <v>2897</v>
      </c>
      <c r="C1003" s="62" t="s">
        <v>3508</v>
      </c>
      <c r="D1003" s="6">
        <v>42550.46</v>
      </c>
      <c r="E1003" s="6">
        <v>32845.976587800003</v>
      </c>
      <c r="F1003" s="4">
        <f t="shared" si="15"/>
        <v>0.22806999999999991</v>
      </c>
    </row>
    <row r="1004" spans="1:6" x14ac:dyDescent="0.25">
      <c r="A1004" s="63" t="s">
        <v>291</v>
      </c>
      <c r="B1004" s="21" t="s">
        <v>2897</v>
      </c>
      <c r="C1004" s="62" t="s">
        <v>292</v>
      </c>
      <c r="D1004" s="6">
        <v>32.76</v>
      </c>
      <c r="E1004" s="6">
        <v>25.2884268</v>
      </c>
      <c r="F1004" s="4">
        <f t="shared" si="15"/>
        <v>0.22806999999999997</v>
      </c>
    </row>
    <row r="1005" spans="1:6" ht="51.75" x14ac:dyDescent="0.25">
      <c r="A1005" s="63" t="s">
        <v>1388</v>
      </c>
      <c r="B1005" s="21" t="s">
        <v>2897</v>
      </c>
      <c r="C1005" s="62" t="s">
        <v>3721</v>
      </c>
      <c r="D1005" s="6">
        <v>15704.56</v>
      </c>
      <c r="E1005" s="6">
        <v>12122.821000799999</v>
      </c>
      <c r="F1005" s="4">
        <f t="shared" si="15"/>
        <v>0.22807000000000005</v>
      </c>
    </row>
    <row r="1006" spans="1:6" ht="26.25" x14ac:dyDescent="0.25">
      <c r="A1006" s="63" t="s">
        <v>1389</v>
      </c>
      <c r="B1006" s="21" t="s">
        <v>2897</v>
      </c>
      <c r="C1006" s="62" t="s">
        <v>3720</v>
      </c>
      <c r="D1006" s="6">
        <v>16375.91</v>
      </c>
      <c r="E1006" s="6">
        <v>12641.0562063</v>
      </c>
      <c r="F1006" s="4">
        <f t="shared" si="15"/>
        <v>0.22806999999999999</v>
      </c>
    </row>
    <row r="1007" spans="1:6" ht="26.25" x14ac:dyDescent="0.25">
      <c r="A1007" s="63" t="s">
        <v>2351</v>
      </c>
      <c r="B1007" s="21" t="s">
        <v>2897</v>
      </c>
      <c r="C1007" s="62" t="s">
        <v>3719</v>
      </c>
      <c r="D1007" s="6">
        <v>16375.91</v>
      </c>
      <c r="E1007" s="6">
        <v>12641.0562063</v>
      </c>
      <c r="F1007" s="4">
        <f t="shared" si="15"/>
        <v>0.22806999999999999</v>
      </c>
    </row>
    <row r="1008" spans="1:6" ht="51.75" x14ac:dyDescent="0.25">
      <c r="A1008" s="63" t="s">
        <v>1390</v>
      </c>
      <c r="B1008" s="21" t="s">
        <v>2897</v>
      </c>
      <c r="C1008" s="62" t="s">
        <v>2265</v>
      </c>
      <c r="D1008" s="6">
        <v>19840.5</v>
      </c>
      <c r="E1008" s="6">
        <v>15315.477165</v>
      </c>
      <c r="F1008" s="4">
        <f t="shared" si="15"/>
        <v>0.22806999999999999</v>
      </c>
    </row>
    <row r="1009" spans="1:6" ht="51.75" x14ac:dyDescent="0.25">
      <c r="A1009" s="63" t="s">
        <v>1391</v>
      </c>
      <c r="B1009" s="21" t="s">
        <v>2897</v>
      </c>
      <c r="C1009" s="62" t="s">
        <v>329</v>
      </c>
      <c r="D1009" s="6">
        <v>21195.17</v>
      </c>
      <c r="E1009" s="6">
        <v>16361.187578099998</v>
      </c>
      <c r="F1009" s="4">
        <f t="shared" si="15"/>
        <v>0.22807000000000002</v>
      </c>
    </row>
    <row r="1010" spans="1:6" ht="26.25" x14ac:dyDescent="0.25">
      <c r="A1010" s="63" t="s">
        <v>1392</v>
      </c>
      <c r="B1010" s="21" t="s">
        <v>2897</v>
      </c>
      <c r="C1010" s="62" t="s">
        <v>330</v>
      </c>
      <c r="D1010" s="6">
        <v>20979.38</v>
      </c>
      <c r="E1010" s="6">
        <v>16194.612803400001</v>
      </c>
      <c r="F1010" s="4">
        <f t="shared" si="15"/>
        <v>0.22806999999999997</v>
      </c>
    </row>
    <row r="1011" spans="1:6" ht="26.25" x14ac:dyDescent="0.25">
      <c r="A1011" s="63" t="s">
        <v>1393</v>
      </c>
      <c r="B1011" s="21" t="s">
        <v>2897</v>
      </c>
      <c r="C1011" s="62" t="s">
        <v>1394</v>
      </c>
      <c r="D1011" s="6">
        <v>20979.38</v>
      </c>
      <c r="E1011" s="6">
        <v>16194.612803400001</v>
      </c>
      <c r="F1011" s="4">
        <f t="shared" si="15"/>
        <v>0.22806999999999997</v>
      </c>
    </row>
    <row r="1012" spans="1:6" ht="26.25" x14ac:dyDescent="0.25">
      <c r="A1012" s="63" t="s">
        <v>1395</v>
      </c>
      <c r="B1012" s="21" t="s">
        <v>2897</v>
      </c>
      <c r="C1012" s="62" t="s">
        <v>1396</v>
      </c>
      <c r="D1012" s="6">
        <v>40352.339999999997</v>
      </c>
      <c r="E1012" s="6">
        <v>31149.181816199998</v>
      </c>
      <c r="F1012" s="4">
        <f t="shared" si="15"/>
        <v>0.22806999999999997</v>
      </c>
    </row>
    <row r="1013" spans="1:6" ht="26.25" x14ac:dyDescent="0.25">
      <c r="A1013" s="63" t="s">
        <v>1397</v>
      </c>
      <c r="B1013" s="21" t="s">
        <v>2897</v>
      </c>
      <c r="C1013" s="62" t="s">
        <v>1396</v>
      </c>
      <c r="D1013" s="6">
        <v>40352.339999999997</v>
      </c>
      <c r="E1013" s="6">
        <v>31149.181816199998</v>
      </c>
      <c r="F1013" s="4">
        <f t="shared" si="15"/>
        <v>0.22806999999999997</v>
      </c>
    </row>
    <row r="1014" spans="1:6" ht="26.25" x14ac:dyDescent="0.25">
      <c r="A1014" s="63" t="s">
        <v>1398</v>
      </c>
      <c r="B1014" s="21" t="s">
        <v>2897</v>
      </c>
      <c r="C1014" s="62" t="s">
        <v>331</v>
      </c>
      <c r="D1014" s="6">
        <v>21458.91</v>
      </c>
      <c r="E1014" s="6">
        <v>16564.7763963</v>
      </c>
      <c r="F1014" s="4">
        <f t="shared" si="15"/>
        <v>0.22806999999999999</v>
      </c>
    </row>
    <row r="1015" spans="1:6" ht="26.25" x14ac:dyDescent="0.25">
      <c r="A1015" s="63" t="s">
        <v>1421</v>
      </c>
      <c r="B1015" s="21" t="s">
        <v>2897</v>
      </c>
      <c r="C1015" s="62" t="s">
        <v>1420</v>
      </c>
      <c r="D1015" s="6">
        <v>21458.91</v>
      </c>
      <c r="E1015" s="6">
        <v>16564.7763963</v>
      </c>
      <c r="F1015" s="4">
        <f t="shared" si="15"/>
        <v>0.22806999999999999</v>
      </c>
    </row>
    <row r="1016" spans="1:6" ht="26.25" x14ac:dyDescent="0.25">
      <c r="A1016" s="63" t="s">
        <v>1399</v>
      </c>
      <c r="B1016" s="21" t="s">
        <v>2897</v>
      </c>
      <c r="C1016" s="62" t="s">
        <v>1400</v>
      </c>
      <c r="D1016" s="6">
        <v>40831.870000000003</v>
      </c>
      <c r="E1016" s="6">
        <v>31519.345409100002</v>
      </c>
      <c r="F1016" s="4">
        <f t="shared" si="15"/>
        <v>0.22806999999999999</v>
      </c>
    </row>
    <row r="1017" spans="1:6" ht="39" x14ac:dyDescent="0.25">
      <c r="A1017" s="63" t="s">
        <v>3510</v>
      </c>
      <c r="B1017" s="21" t="s">
        <v>2897</v>
      </c>
      <c r="C1017" s="62" t="s">
        <v>3718</v>
      </c>
      <c r="D1017" s="6">
        <v>44467.16</v>
      </c>
      <c r="E1017" s="6">
        <v>34325.534818800006</v>
      </c>
      <c r="F1017" s="4">
        <f t="shared" si="15"/>
        <v>0.22806999999999991</v>
      </c>
    </row>
    <row r="1018" spans="1:6" ht="26.25" x14ac:dyDescent="0.25">
      <c r="A1018" s="63" t="s">
        <v>1419</v>
      </c>
      <c r="B1018" s="21" t="s">
        <v>2897</v>
      </c>
      <c r="C1018" s="62" t="s">
        <v>1400</v>
      </c>
      <c r="D1018" s="6">
        <v>40831.870000000003</v>
      </c>
      <c r="E1018" s="6">
        <v>31519.345409100002</v>
      </c>
      <c r="F1018" s="4">
        <f t="shared" si="15"/>
        <v>0.22806999999999999</v>
      </c>
    </row>
    <row r="1019" spans="1:6" ht="26.25" x14ac:dyDescent="0.25">
      <c r="A1019" s="63" t="s">
        <v>2983</v>
      </c>
      <c r="B1019" s="21" t="s">
        <v>2897</v>
      </c>
      <c r="C1019" s="62" t="s">
        <v>1400</v>
      </c>
      <c r="D1019" s="6">
        <v>41760.94</v>
      </c>
      <c r="E1019" s="6">
        <v>32236.522414200001</v>
      </c>
      <c r="F1019" s="4">
        <f t="shared" si="15"/>
        <v>0.22807000000000002</v>
      </c>
    </row>
    <row r="1020" spans="1:6" ht="26.25" x14ac:dyDescent="0.25">
      <c r="A1020" s="63" t="s">
        <v>3511</v>
      </c>
      <c r="B1020" s="21" t="s">
        <v>2897</v>
      </c>
      <c r="C1020" s="62" t="s">
        <v>3512</v>
      </c>
      <c r="D1020" s="6">
        <v>37602.82</v>
      </c>
      <c r="E1020" s="6">
        <v>29026.744842599997</v>
      </c>
      <c r="F1020" s="4">
        <f t="shared" si="15"/>
        <v>0.22807000000000008</v>
      </c>
    </row>
    <row r="1021" spans="1:6" ht="26.25" x14ac:dyDescent="0.25">
      <c r="A1021" s="63" t="s">
        <v>1401</v>
      </c>
      <c r="B1021" s="21" t="s">
        <v>2897</v>
      </c>
      <c r="C1021" s="62" t="s">
        <v>332</v>
      </c>
      <c r="D1021" s="6">
        <v>22537.84</v>
      </c>
      <c r="E1021" s="6">
        <v>17397.634831200001</v>
      </c>
      <c r="F1021" s="4">
        <f t="shared" si="15"/>
        <v>0.22806999999999997</v>
      </c>
    </row>
    <row r="1022" spans="1:6" ht="26.25" x14ac:dyDescent="0.25">
      <c r="A1022" s="63" t="s">
        <v>1461</v>
      </c>
      <c r="B1022" s="21" t="s">
        <v>2897</v>
      </c>
      <c r="C1022" s="62" t="s">
        <v>1460</v>
      </c>
      <c r="D1022" s="6">
        <v>22537.84</v>
      </c>
      <c r="E1022" s="6">
        <v>17397.634831200001</v>
      </c>
      <c r="F1022" s="4">
        <f t="shared" si="15"/>
        <v>0.22806999999999997</v>
      </c>
    </row>
    <row r="1023" spans="1:6" ht="26.25" x14ac:dyDescent="0.25">
      <c r="A1023" s="63" t="s">
        <v>1402</v>
      </c>
      <c r="B1023" s="21" t="s">
        <v>2897</v>
      </c>
      <c r="C1023" s="62" t="s">
        <v>1403</v>
      </c>
      <c r="D1023" s="6">
        <v>41910.82</v>
      </c>
      <c r="E1023" s="6">
        <v>32352.219282599999</v>
      </c>
      <c r="F1023" s="4">
        <f t="shared" si="15"/>
        <v>0.22807000000000002</v>
      </c>
    </row>
    <row r="1024" spans="1:6" ht="39" x14ac:dyDescent="0.25">
      <c r="A1024" s="63" t="s">
        <v>3513</v>
      </c>
      <c r="B1024" s="21" t="s">
        <v>2897</v>
      </c>
      <c r="C1024" s="62" t="s">
        <v>3717</v>
      </c>
      <c r="D1024" s="6">
        <v>45546.11</v>
      </c>
      <c r="E1024" s="6">
        <v>35158.4086923</v>
      </c>
      <c r="F1024" s="4">
        <f t="shared" si="15"/>
        <v>0.22807000000000002</v>
      </c>
    </row>
    <row r="1025" spans="1:6" ht="26.25" x14ac:dyDescent="0.25">
      <c r="A1025" s="63" t="s">
        <v>1404</v>
      </c>
      <c r="B1025" s="21" t="s">
        <v>2897</v>
      </c>
      <c r="C1025" s="62" t="s">
        <v>1403</v>
      </c>
      <c r="D1025" s="6">
        <v>41910.82</v>
      </c>
      <c r="E1025" s="6">
        <v>32352.219282599999</v>
      </c>
      <c r="F1025" s="4">
        <f t="shared" si="15"/>
        <v>0.22807000000000002</v>
      </c>
    </row>
    <row r="1026" spans="1:6" ht="39" x14ac:dyDescent="0.25">
      <c r="A1026" s="63" t="s">
        <v>2846</v>
      </c>
      <c r="B1026" s="21" t="s">
        <v>2897</v>
      </c>
      <c r="C1026" s="62" t="s">
        <v>2847</v>
      </c>
      <c r="D1026" s="6">
        <v>42778.78</v>
      </c>
      <c r="E1026" s="6">
        <v>33022.223645400001</v>
      </c>
      <c r="F1026" s="4">
        <f t="shared" si="15"/>
        <v>0.22806999999999994</v>
      </c>
    </row>
    <row r="1027" spans="1:6" ht="39" x14ac:dyDescent="0.25">
      <c r="A1027" s="63" t="s">
        <v>2899</v>
      </c>
      <c r="B1027" s="21" t="s">
        <v>2897</v>
      </c>
      <c r="C1027" s="62" t="s">
        <v>2898</v>
      </c>
      <c r="D1027" s="6">
        <v>42778.78</v>
      </c>
      <c r="E1027" s="6">
        <v>33022.223645400001</v>
      </c>
      <c r="F1027" s="4">
        <f t="shared" ref="F1027:F1034" si="16">(D1027-E1027)/D1027</f>
        <v>0.22806999999999994</v>
      </c>
    </row>
    <row r="1028" spans="1:6" ht="26.25" x14ac:dyDescent="0.25">
      <c r="A1028" s="63" t="s">
        <v>3514</v>
      </c>
      <c r="B1028" s="21" t="s">
        <v>2897</v>
      </c>
      <c r="C1028" s="62" t="s">
        <v>3515</v>
      </c>
      <c r="D1028" s="6">
        <v>41910.82</v>
      </c>
      <c r="E1028" s="6">
        <v>32352.219282599999</v>
      </c>
      <c r="F1028" s="4">
        <f t="shared" si="16"/>
        <v>0.22807000000000002</v>
      </c>
    </row>
    <row r="1029" spans="1:6" ht="26.25" x14ac:dyDescent="0.25">
      <c r="A1029" s="63" t="s">
        <v>1405</v>
      </c>
      <c r="B1029" s="21" t="s">
        <v>2897</v>
      </c>
      <c r="C1029" s="62" t="s">
        <v>333</v>
      </c>
      <c r="D1029" s="6">
        <v>22897.49</v>
      </c>
      <c r="E1029" s="6">
        <v>17675.259455700001</v>
      </c>
      <c r="F1029" s="4">
        <f t="shared" si="16"/>
        <v>0.22806999999999999</v>
      </c>
    </row>
    <row r="1030" spans="1:6" ht="26.25" x14ac:dyDescent="0.25">
      <c r="A1030" s="63" t="s">
        <v>1459</v>
      </c>
      <c r="B1030" s="21" t="s">
        <v>2897</v>
      </c>
      <c r="C1030" s="62" t="s">
        <v>1458</v>
      </c>
      <c r="D1030" s="6">
        <v>22897.49</v>
      </c>
      <c r="E1030" s="6">
        <v>17675.259455700001</v>
      </c>
      <c r="F1030" s="4">
        <f t="shared" si="16"/>
        <v>0.22806999999999999</v>
      </c>
    </row>
    <row r="1031" spans="1:6" ht="26.25" x14ac:dyDescent="0.25">
      <c r="A1031" s="63" t="s">
        <v>1406</v>
      </c>
      <c r="B1031" s="21" t="s">
        <v>2897</v>
      </c>
      <c r="C1031" s="62" t="s">
        <v>1407</v>
      </c>
      <c r="D1031" s="6">
        <v>42270.45</v>
      </c>
      <c r="E1031" s="6">
        <v>32629.828468499996</v>
      </c>
      <c r="F1031" s="4">
        <f t="shared" si="16"/>
        <v>0.22807000000000002</v>
      </c>
    </row>
    <row r="1032" spans="1:6" ht="26.25" x14ac:dyDescent="0.25">
      <c r="A1032" s="63" t="s">
        <v>1418</v>
      </c>
      <c r="B1032" s="21" t="s">
        <v>2897</v>
      </c>
      <c r="C1032" s="62" t="s">
        <v>1407</v>
      </c>
      <c r="D1032" s="6">
        <v>42270.45</v>
      </c>
      <c r="E1032" s="6">
        <v>32629.828468499996</v>
      </c>
      <c r="F1032" s="4">
        <f t="shared" si="16"/>
        <v>0.22807000000000002</v>
      </c>
    </row>
    <row r="1033" spans="1:6" ht="26.25" x14ac:dyDescent="0.25">
      <c r="A1033" s="63" t="s">
        <v>2354</v>
      </c>
      <c r="B1033" s="21" t="s">
        <v>2897</v>
      </c>
      <c r="C1033" s="62" t="s">
        <v>2269</v>
      </c>
      <c r="D1033" s="6">
        <v>15213.05</v>
      </c>
      <c r="E1033" s="6">
        <v>11743.409686499999</v>
      </c>
      <c r="F1033" s="4">
        <f t="shared" si="16"/>
        <v>0.22807000000000002</v>
      </c>
    </row>
    <row r="1034" spans="1:6" ht="26.25" x14ac:dyDescent="0.25">
      <c r="A1034" s="63" t="s">
        <v>3147</v>
      </c>
      <c r="B1034" s="21" t="s">
        <v>2897</v>
      </c>
      <c r="C1034" s="62" t="s">
        <v>3148</v>
      </c>
      <c r="D1034" s="6">
        <v>15213.05</v>
      </c>
      <c r="E1034" s="6">
        <v>11743.409686499999</v>
      </c>
      <c r="F1034" s="4">
        <f t="shared" si="16"/>
        <v>0.22807000000000002</v>
      </c>
    </row>
  </sheetData>
  <autoFilter ref="A2:F1034" xr:uid="{481FCD1E-4F65-42B6-BDD7-9F42DE3DD6B8}"/>
  <conditionalFormatting sqref="A1">
    <cfRule type="duplicateValues" dxfId="11" priority="4"/>
    <cfRule type="duplicateValues" dxfId="10" priority="5"/>
  </conditionalFormatting>
  <conditionalFormatting sqref="A1:A1048576">
    <cfRule type="duplicateValues" dxfId="9" priority="1"/>
  </conditionalFormatting>
  <conditionalFormatting sqref="A2">
    <cfRule type="duplicateValues" dxfId="8" priority="3"/>
  </conditionalFormatting>
  <conditionalFormatting sqref="A3:A1026">
    <cfRule type="duplicateValues" dxfId="7" priority="6" stopIfTrue="1"/>
  </conditionalFormatting>
  <conditionalFormatting sqref="A1035:A1048576 A1:A2">
    <cfRule type="duplicateValues" dxfId="6"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C80AF-B075-4D30-83DD-F2C9BD245FEC}">
  <dimension ref="A1:F157"/>
  <sheetViews>
    <sheetView workbookViewId="0">
      <pane ySplit="2" topLeftCell="A148" activePane="bottomLeft" state="frozen"/>
      <selection activeCell="C581" sqref="C581"/>
      <selection pane="bottomLeft" activeCell="H153" sqref="H153"/>
    </sheetView>
  </sheetViews>
  <sheetFormatPr defaultRowHeight="15" x14ac:dyDescent="0.25"/>
  <cols>
    <col min="1" max="1" width="17.7109375" bestFit="1" customWidth="1"/>
    <col min="2" max="2" width="3.140625" bestFit="1" customWidth="1"/>
    <col min="3" max="3" width="47.7109375" style="23" customWidth="1"/>
    <col min="4" max="4" width="12.28515625" bestFit="1" customWidth="1"/>
    <col min="5" max="5" width="16" bestFit="1" customWidth="1"/>
  </cols>
  <sheetData>
    <row r="1" spans="1:6" ht="50.45" customHeight="1" x14ac:dyDescent="0.25">
      <c r="A1" s="2"/>
      <c r="B1" s="2"/>
      <c r="C1" s="66"/>
      <c r="D1" s="3" t="s">
        <v>3913</v>
      </c>
    </row>
    <row r="2" spans="1:6" x14ac:dyDescent="0.25">
      <c r="A2" s="19" t="s">
        <v>138</v>
      </c>
      <c r="B2" s="19"/>
      <c r="C2" s="19" t="s">
        <v>139</v>
      </c>
      <c r="D2" s="19" t="s">
        <v>140</v>
      </c>
      <c r="E2" s="20" t="s">
        <v>4032</v>
      </c>
      <c r="F2" s="8" t="s">
        <v>2670</v>
      </c>
    </row>
    <row r="3" spans="1:6" ht="51.75" x14ac:dyDescent="0.25">
      <c r="A3" s="63" t="s">
        <v>2667</v>
      </c>
      <c r="B3" s="10" t="s">
        <v>2913</v>
      </c>
      <c r="C3" s="62" t="s">
        <v>2856</v>
      </c>
      <c r="D3" s="22">
        <v>9884.7000000000007</v>
      </c>
      <c r="E3" s="6">
        <v>8720.3416482000011</v>
      </c>
      <c r="F3" s="4">
        <f t="shared" ref="F3:F34" si="0">(D3-E3)/D3</f>
        <v>0.11779399999999995</v>
      </c>
    </row>
    <row r="4" spans="1:6" ht="26.25" x14ac:dyDescent="0.25">
      <c r="A4" s="63" t="s">
        <v>2668</v>
      </c>
      <c r="B4" s="10" t="s">
        <v>2913</v>
      </c>
      <c r="C4" s="62" t="s">
        <v>2665</v>
      </c>
      <c r="D4" s="22">
        <v>1557.36</v>
      </c>
      <c r="E4" s="6">
        <v>1373.91233616</v>
      </c>
      <c r="F4" s="4">
        <f t="shared" si="0"/>
        <v>0.11779399999999994</v>
      </c>
    </row>
    <row r="5" spans="1:6" ht="39" x14ac:dyDescent="0.25">
      <c r="A5" s="63" t="s">
        <v>2857</v>
      </c>
      <c r="B5" s="10" t="s">
        <v>2913</v>
      </c>
      <c r="C5" s="62" t="s">
        <v>2858</v>
      </c>
      <c r="D5" s="22">
        <v>4037.6</v>
      </c>
      <c r="E5" s="6">
        <v>3561.9949455999999</v>
      </c>
      <c r="F5" s="4">
        <f t="shared" si="0"/>
        <v>0.117794</v>
      </c>
    </row>
    <row r="6" spans="1:6" ht="64.5" x14ac:dyDescent="0.25">
      <c r="A6" s="63" t="s">
        <v>2666</v>
      </c>
      <c r="B6" s="10" t="s">
        <v>2913</v>
      </c>
      <c r="C6" s="62" t="s">
        <v>2867</v>
      </c>
      <c r="D6" s="22">
        <v>85749.119999999995</v>
      </c>
      <c r="E6" s="6">
        <v>75648.388158720001</v>
      </c>
      <c r="F6" s="4">
        <f t="shared" si="0"/>
        <v>0.11779399999999994</v>
      </c>
    </row>
    <row r="7" spans="1:6" ht="64.5" x14ac:dyDescent="0.25">
      <c r="A7" s="63" t="s">
        <v>3134</v>
      </c>
      <c r="B7" s="10" t="s">
        <v>2913</v>
      </c>
      <c r="C7" s="62" t="s">
        <v>3135</v>
      </c>
      <c r="D7" s="22">
        <v>85749.119999999995</v>
      </c>
      <c r="E7" s="6">
        <v>75648.388158720001</v>
      </c>
      <c r="F7" s="4">
        <f t="shared" si="0"/>
        <v>0.11779399999999994</v>
      </c>
    </row>
    <row r="8" spans="1:6" ht="51.75" x14ac:dyDescent="0.25">
      <c r="A8" s="63" t="s">
        <v>2868</v>
      </c>
      <c r="B8" s="10" t="s">
        <v>2913</v>
      </c>
      <c r="C8" s="62" t="s">
        <v>2869</v>
      </c>
      <c r="D8" s="22">
        <v>38257.300000000003</v>
      </c>
      <c r="E8" s="6">
        <v>33750.819603800002</v>
      </c>
      <c r="F8" s="4">
        <f t="shared" si="0"/>
        <v>0.11779400000000001</v>
      </c>
    </row>
    <row r="9" spans="1:6" ht="64.5" x14ac:dyDescent="0.25">
      <c r="A9" s="63" t="s">
        <v>2870</v>
      </c>
      <c r="B9" s="10" t="s">
        <v>2913</v>
      </c>
      <c r="C9" s="62" t="s">
        <v>2871</v>
      </c>
      <c r="D9" s="22">
        <v>48151.43</v>
      </c>
      <c r="E9" s="6">
        <v>42479.48045458</v>
      </c>
      <c r="F9" s="4">
        <f t="shared" si="0"/>
        <v>0.11779400000000001</v>
      </c>
    </row>
    <row r="10" spans="1:6" x14ac:dyDescent="0.25">
      <c r="A10" s="63" t="s">
        <v>3946</v>
      </c>
      <c r="B10" s="10" t="s">
        <v>2913</v>
      </c>
      <c r="C10" s="62" t="s">
        <v>3945</v>
      </c>
      <c r="D10" s="22">
        <v>26745.72</v>
      </c>
      <c r="E10" s="6">
        <v>23595.234658320001</v>
      </c>
      <c r="F10" s="4">
        <f t="shared" si="0"/>
        <v>0.11779399999999998</v>
      </c>
    </row>
    <row r="11" spans="1:6" ht="51.75" x14ac:dyDescent="0.25">
      <c r="A11" s="63" t="s">
        <v>142</v>
      </c>
      <c r="B11" s="10" t="s">
        <v>2913</v>
      </c>
      <c r="C11" s="62" t="s">
        <v>143</v>
      </c>
      <c r="D11" s="22">
        <v>592.14</v>
      </c>
      <c r="E11" s="6">
        <v>522.38946083999997</v>
      </c>
      <c r="F11" s="4">
        <f t="shared" si="0"/>
        <v>0.11779400000000004</v>
      </c>
    </row>
    <row r="12" spans="1:6" ht="51.75" x14ac:dyDescent="0.25">
      <c r="A12" s="63" t="s">
        <v>144</v>
      </c>
      <c r="B12" s="10" t="s">
        <v>2913</v>
      </c>
      <c r="C12" s="62" t="s">
        <v>145</v>
      </c>
      <c r="D12" s="22">
        <v>411.2</v>
      </c>
      <c r="E12" s="6">
        <v>362.76310719999998</v>
      </c>
      <c r="F12" s="4">
        <f t="shared" si="0"/>
        <v>0.11779400000000002</v>
      </c>
    </row>
    <row r="13" spans="1:6" ht="64.5" x14ac:dyDescent="0.25">
      <c r="A13" s="63" t="s">
        <v>148</v>
      </c>
      <c r="B13" s="10" t="s">
        <v>2913</v>
      </c>
      <c r="C13" s="62" t="s">
        <v>149</v>
      </c>
      <c r="D13" s="22">
        <v>389.62</v>
      </c>
      <c r="E13" s="6">
        <v>343.72510172</v>
      </c>
      <c r="F13" s="4">
        <f t="shared" si="0"/>
        <v>0.11779400000000001</v>
      </c>
    </row>
    <row r="14" spans="1:6" ht="51.75" x14ac:dyDescent="0.25">
      <c r="A14" s="63" t="s">
        <v>3533</v>
      </c>
      <c r="B14" s="10" t="s">
        <v>2913</v>
      </c>
      <c r="C14" s="62" t="s">
        <v>3534</v>
      </c>
      <c r="D14" s="22">
        <v>565.86</v>
      </c>
      <c r="E14" s="6">
        <v>499.20508716000001</v>
      </c>
      <c r="F14" s="4">
        <f t="shared" si="0"/>
        <v>0.11779400000000001</v>
      </c>
    </row>
    <row r="15" spans="1:6" x14ac:dyDescent="0.25">
      <c r="A15" s="63" t="s">
        <v>203</v>
      </c>
      <c r="B15" s="10" t="s">
        <v>2913</v>
      </c>
      <c r="C15" s="62" t="s">
        <v>204</v>
      </c>
      <c r="D15" s="22">
        <v>193.39</v>
      </c>
      <c r="E15" s="6">
        <v>170.60981834</v>
      </c>
      <c r="F15" s="4">
        <f t="shared" si="0"/>
        <v>0.11779399999999991</v>
      </c>
    </row>
    <row r="16" spans="1:6" ht="26.25" x14ac:dyDescent="0.25">
      <c r="A16" s="63" t="s">
        <v>152</v>
      </c>
      <c r="B16" s="10" t="s">
        <v>2913</v>
      </c>
      <c r="C16" s="62" t="s">
        <v>153</v>
      </c>
      <c r="D16" s="22">
        <v>137.87</v>
      </c>
      <c r="E16" s="6">
        <v>121.62974122</v>
      </c>
      <c r="F16" s="4">
        <f t="shared" si="0"/>
        <v>0.11779400000000004</v>
      </c>
    </row>
    <row r="17" spans="1:6" ht="39" x14ac:dyDescent="0.25">
      <c r="A17" s="63" t="s">
        <v>154</v>
      </c>
      <c r="B17" s="10" t="s">
        <v>2913</v>
      </c>
      <c r="C17" s="62" t="s">
        <v>155</v>
      </c>
      <c r="D17" s="22">
        <v>547.03</v>
      </c>
      <c r="E17" s="6">
        <v>482.59314817999996</v>
      </c>
      <c r="F17" s="4">
        <f t="shared" si="0"/>
        <v>0.11779400000000004</v>
      </c>
    </row>
    <row r="18" spans="1:6" ht="39" x14ac:dyDescent="0.25">
      <c r="A18" s="63" t="s">
        <v>158</v>
      </c>
      <c r="B18" s="10" t="s">
        <v>2913</v>
      </c>
      <c r="C18" s="62" t="s">
        <v>159</v>
      </c>
      <c r="D18" s="22">
        <v>125.88</v>
      </c>
      <c r="E18" s="6">
        <v>111.05209128</v>
      </c>
      <c r="F18" s="4">
        <f t="shared" si="0"/>
        <v>0.11779399999999998</v>
      </c>
    </row>
    <row r="19" spans="1:6" ht="64.5" x14ac:dyDescent="0.25">
      <c r="A19" s="63" t="s">
        <v>165</v>
      </c>
      <c r="B19" s="10" t="s">
        <v>2913</v>
      </c>
      <c r="C19" s="62" t="s">
        <v>3944</v>
      </c>
      <c r="D19" s="22">
        <v>2992.27</v>
      </c>
      <c r="E19" s="6">
        <v>2639.7985476200001</v>
      </c>
      <c r="F19" s="4">
        <f t="shared" si="0"/>
        <v>0.11779399999999995</v>
      </c>
    </row>
    <row r="20" spans="1:6" ht="51.75" x14ac:dyDescent="0.25">
      <c r="A20" s="63" t="s">
        <v>206</v>
      </c>
      <c r="B20" s="10" t="s">
        <v>2913</v>
      </c>
      <c r="C20" s="62" t="s">
        <v>994</v>
      </c>
      <c r="D20" s="22">
        <v>5358.74</v>
      </c>
      <c r="E20" s="6">
        <v>4727.5125804399995</v>
      </c>
      <c r="F20" s="4">
        <f t="shared" si="0"/>
        <v>0.11779400000000005</v>
      </c>
    </row>
    <row r="21" spans="1:6" ht="51.75" x14ac:dyDescent="0.25">
      <c r="A21" s="63" t="s">
        <v>185</v>
      </c>
      <c r="B21" s="10" t="s">
        <v>2913</v>
      </c>
      <c r="C21" s="62" t="s">
        <v>2200</v>
      </c>
      <c r="D21" s="22">
        <v>1378.64</v>
      </c>
      <c r="E21" s="6">
        <v>1216.2444798400002</v>
      </c>
      <c r="F21" s="4">
        <f t="shared" si="0"/>
        <v>0.11779399999999994</v>
      </c>
    </row>
    <row r="22" spans="1:6" ht="26.25" x14ac:dyDescent="0.25">
      <c r="A22" s="63" t="s">
        <v>186</v>
      </c>
      <c r="B22" s="10" t="s">
        <v>2913</v>
      </c>
      <c r="C22" s="62" t="s">
        <v>187</v>
      </c>
      <c r="D22" s="22">
        <v>233.77</v>
      </c>
      <c r="E22" s="6">
        <v>206.23329662</v>
      </c>
      <c r="F22" s="4">
        <f t="shared" si="0"/>
        <v>0.11779400000000002</v>
      </c>
    </row>
    <row r="23" spans="1:6" ht="39" x14ac:dyDescent="0.25">
      <c r="A23" s="63" t="s">
        <v>188</v>
      </c>
      <c r="B23" s="10" t="s">
        <v>2913</v>
      </c>
      <c r="C23" s="62" t="s">
        <v>2202</v>
      </c>
      <c r="D23" s="22">
        <v>209.8</v>
      </c>
      <c r="E23" s="6">
        <v>185.0868188</v>
      </c>
      <c r="F23" s="4">
        <f t="shared" si="0"/>
        <v>0.11779400000000004</v>
      </c>
    </row>
    <row r="24" spans="1:6" ht="39" x14ac:dyDescent="0.25">
      <c r="A24" s="63" t="s">
        <v>193</v>
      </c>
      <c r="B24" s="10" t="s">
        <v>2913</v>
      </c>
      <c r="C24" s="62" t="s">
        <v>194</v>
      </c>
      <c r="D24" s="22">
        <v>1282.5</v>
      </c>
      <c r="E24" s="6">
        <v>1131.4291949999999</v>
      </c>
      <c r="F24" s="4">
        <f t="shared" si="0"/>
        <v>0.11779400000000005</v>
      </c>
    </row>
    <row r="25" spans="1:6" x14ac:dyDescent="0.25">
      <c r="A25" s="63" t="s">
        <v>3943</v>
      </c>
      <c r="B25" s="10" t="s">
        <v>2913</v>
      </c>
      <c r="C25" s="62" t="s">
        <v>3942</v>
      </c>
      <c r="D25" s="22">
        <v>1546.73</v>
      </c>
      <c r="E25" s="6">
        <v>1364.5344863800001</v>
      </c>
      <c r="F25" s="4">
        <f t="shared" si="0"/>
        <v>0.11779399999999995</v>
      </c>
    </row>
    <row r="26" spans="1:6" ht="39" x14ac:dyDescent="0.25">
      <c r="A26" s="63" t="s">
        <v>195</v>
      </c>
      <c r="B26" s="10" t="s">
        <v>2913</v>
      </c>
      <c r="C26" s="62" t="s">
        <v>196</v>
      </c>
      <c r="D26" s="22">
        <v>323.68</v>
      </c>
      <c r="E26" s="6">
        <v>285.55243808</v>
      </c>
      <c r="F26" s="4">
        <f t="shared" si="0"/>
        <v>0.11779400000000001</v>
      </c>
    </row>
    <row r="27" spans="1:6" ht="51.75" x14ac:dyDescent="0.25">
      <c r="A27" s="63" t="s">
        <v>189</v>
      </c>
      <c r="B27" s="10" t="s">
        <v>2913</v>
      </c>
      <c r="C27" s="62" t="s">
        <v>998</v>
      </c>
      <c r="D27" s="22">
        <v>779.23</v>
      </c>
      <c r="E27" s="6">
        <v>687.44138138000005</v>
      </c>
      <c r="F27" s="4">
        <f t="shared" si="0"/>
        <v>0.11779399999999995</v>
      </c>
    </row>
    <row r="28" spans="1:6" ht="64.5" x14ac:dyDescent="0.25">
      <c r="A28" s="63" t="s">
        <v>214</v>
      </c>
      <c r="B28" s="10" t="s">
        <v>2913</v>
      </c>
      <c r="C28" s="62" t="s">
        <v>2539</v>
      </c>
      <c r="D28" s="22">
        <v>7312.81</v>
      </c>
      <c r="E28" s="6">
        <v>6451.4048588599999</v>
      </c>
      <c r="F28" s="4">
        <f t="shared" si="0"/>
        <v>0.11779400000000007</v>
      </c>
    </row>
    <row r="29" spans="1:6" ht="51.75" x14ac:dyDescent="0.25">
      <c r="A29" s="63" t="s">
        <v>190</v>
      </c>
      <c r="B29" s="10" t="s">
        <v>2913</v>
      </c>
      <c r="C29" s="62" t="s">
        <v>2203</v>
      </c>
      <c r="D29" s="22">
        <v>2745.3</v>
      </c>
      <c r="E29" s="6">
        <v>2421.9201318</v>
      </c>
      <c r="F29" s="4">
        <f t="shared" si="0"/>
        <v>0.11779400000000005</v>
      </c>
    </row>
    <row r="30" spans="1:6" ht="51.75" x14ac:dyDescent="0.25">
      <c r="A30" s="63" t="s">
        <v>2543</v>
      </c>
      <c r="B30" s="10" t="s">
        <v>2913</v>
      </c>
      <c r="C30" s="62" t="s">
        <v>2544</v>
      </c>
      <c r="D30" s="22">
        <v>509.5</v>
      </c>
      <c r="E30" s="6">
        <v>449.48395700000003</v>
      </c>
      <c r="F30" s="4">
        <f t="shared" si="0"/>
        <v>0.11779399999999994</v>
      </c>
    </row>
    <row r="31" spans="1:6" ht="26.25" x14ac:dyDescent="0.25">
      <c r="A31" s="63" t="s">
        <v>1001</v>
      </c>
      <c r="B31" s="10" t="s">
        <v>2913</v>
      </c>
      <c r="C31" s="62" t="s">
        <v>1002</v>
      </c>
      <c r="D31" s="22">
        <v>323.68</v>
      </c>
      <c r="E31" s="6">
        <v>285.55243808</v>
      </c>
      <c r="F31" s="4">
        <f t="shared" si="0"/>
        <v>0.11779400000000001</v>
      </c>
    </row>
    <row r="32" spans="1:6" ht="51.75" x14ac:dyDescent="0.25">
      <c r="A32" s="63" t="s">
        <v>1003</v>
      </c>
      <c r="B32" s="10" t="s">
        <v>2913</v>
      </c>
      <c r="C32" s="62" t="s">
        <v>1004</v>
      </c>
      <c r="D32" s="22">
        <v>6473.64</v>
      </c>
      <c r="E32" s="6">
        <v>5711.0840498400003</v>
      </c>
      <c r="F32" s="4">
        <f t="shared" si="0"/>
        <v>0.11779400000000001</v>
      </c>
    </row>
    <row r="33" spans="1:6" x14ac:dyDescent="0.25">
      <c r="A33" s="63" t="s">
        <v>1544</v>
      </c>
      <c r="B33" s="10" t="s">
        <v>2913</v>
      </c>
      <c r="C33" s="62" t="s">
        <v>2540</v>
      </c>
      <c r="D33" s="22">
        <v>1519.51</v>
      </c>
      <c r="E33" s="6">
        <v>1340.5208390600001</v>
      </c>
      <c r="F33" s="4">
        <f t="shared" si="0"/>
        <v>0.11779399999999995</v>
      </c>
    </row>
    <row r="34" spans="1:6" ht="26.25" x14ac:dyDescent="0.25">
      <c r="A34" s="63" t="s">
        <v>1277</v>
      </c>
      <c r="B34" s="10" t="s">
        <v>2913</v>
      </c>
      <c r="C34" s="62" t="s">
        <v>1278</v>
      </c>
      <c r="D34" s="22">
        <v>3955.5</v>
      </c>
      <c r="E34" s="6">
        <v>3489.5658330000001</v>
      </c>
      <c r="F34" s="4">
        <f t="shared" si="0"/>
        <v>0.11779399999999997</v>
      </c>
    </row>
    <row r="35" spans="1:6" ht="26.25" x14ac:dyDescent="0.25">
      <c r="A35" s="63" t="s">
        <v>1279</v>
      </c>
      <c r="B35" s="10" t="s">
        <v>2913</v>
      </c>
      <c r="C35" s="62" t="s">
        <v>1280</v>
      </c>
      <c r="D35" s="22">
        <v>3955.5</v>
      </c>
      <c r="E35" s="6">
        <v>3489.5658330000001</v>
      </c>
      <c r="F35" s="4">
        <f t="shared" ref="F35:F66" si="1">(D35-E35)/D35</f>
        <v>0.11779399999999997</v>
      </c>
    </row>
    <row r="36" spans="1:6" ht="64.5" x14ac:dyDescent="0.25">
      <c r="A36" s="63" t="s">
        <v>1281</v>
      </c>
      <c r="B36" s="10" t="s">
        <v>2913</v>
      </c>
      <c r="C36" s="62" t="s">
        <v>1282</v>
      </c>
      <c r="D36" s="22">
        <v>3308.75</v>
      </c>
      <c r="E36" s="6">
        <v>2918.9991024999999</v>
      </c>
      <c r="F36" s="4">
        <f t="shared" si="1"/>
        <v>0.11779400000000002</v>
      </c>
    </row>
    <row r="37" spans="1:6" ht="39" x14ac:dyDescent="0.25">
      <c r="A37" s="63" t="s">
        <v>1537</v>
      </c>
      <c r="B37" s="10" t="s">
        <v>2913</v>
      </c>
      <c r="C37" s="62" t="s">
        <v>1536</v>
      </c>
      <c r="D37" s="22">
        <v>13666.58</v>
      </c>
      <c r="E37" s="6">
        <v>12056.738875479999</v>
      </c>
      <c r="F37" s="4">
        <f t="shared" si="1"/>
        <v>0.11779400000000004</v>
      </c>
    </row>
    <row r="38" spans="1:6" x14ac:dyDescent="0.25">
      <c r="A38" s="63" t="s">
        <v>1535</v>
      </c>
      <c r="B38" s="10" t="s">
        <v>2913</v>
      </c>
      <c r="C38" s="62" t="s">
        <v>1534</v>
      </c>
      <c r="D38" s="22">
        <v>11059.13</v>
      </c>
      <c r="E38" s="6">
        <v>9756.4308407799999</v>
      </c>
      <c r="F38" s="4">
        <f t="shared" si="1"/>
        <v>0.11779399999999994</v>
      </c>
    </row>
    <row r="39" spans="1:6" ht="64.5" x14ac:dyDescent="0.25">
      <c r="A39" s="63" t="s">
        <v>1285</v>
      </c>
      <c r="B39" s="10" t="s">
        <v>2913</v>
      </c>
      <c r="C39" s="62" t="s">
        <v>1286</v>
      </c>
      <c r="D39" s="22">
        <v>1054.97</v>
      </c>
      <c r="E39" s="6">
        <v>930.70086382</v>
      </c>
      <c r="F39" s="4">
        <f t="shared" si="1"/>
        <v>0.11779400000000002</v>
      </c>
    </row>
    <row r="40" spans="1:6" ht="64.5" x14ac:dyDescent="0.25">
      <c r="A40" s="63" t="s">
        <v>1533</v>
      </c>
      <c r="B40" s="10" t="s">
        <v>2913</v>
      </c>
      <c r="C40" s="62" t="s">
        <v>2855</v>
      </c>
      <c r="D40" s="22">
        <v>10160.02</v>
      </c>
      <c r="E40" s="6">
        <v>8963.2306041200009</v>
      </c>
      <c r="F40" s="4">
        <f t="shared" si="1"/>
        <v>0.11779399999999995</v>
      </c>
    </row>
    <row r="41" spans="1:6" ht="39" x14ac:dyDescent="0.25">
      <c r="A41" s="63" t="s">
        <v>1290</v>
      </c>
      <c r="B41" s="10" t="s">
        <v>2913</v>
      </c>
      <c r="C41" s="62" t="s">
        <v>1291</v>
      </c>
      <c r="D41" s="22">
        <v>5358.74</v>
      </c>
      <c r="E41" s="6">
        <v>4727.5125804399995</v>
      </c>
      <c r="F41" s="4">
        <f t="shared" si="1"/>
        <v>0.11779400000000005</v>
      </c>
    </row>
    <row r="42" spans="1:6" ht="77.25" x14ac:dyDescent="0.25">
      <c r="A42" s="63" t="s">
        <v>1299</v>
      </c>
      <c r="B42" s="10" t="s">
        <v>2913</v>
      </c>
      <c r="C42" s="62" t="s">
        <v>3539</v>
      </c>
      <c r="D42" s="22">
        <v>6281.82</v>
      </c>
      <c r="E42" s="6">
        <v>5541.8592949200001</v>
      </c>
      <c r="F42" s="4">
        <f t="shared" si="1"/>
        <v>0.11779399999999994</v>
      </c>
    </row>
    <row r="43" spans="1:6" ht="39" x14ac:dyDescent="0.25">
      <c r="A43" s="63" t="s">
        <v>1532</v>
      </c>
      <c r="B43" s="10" t="s">
        <v>2913</v>
      </c>
      <c r="C43" s="62" t="s">
        <v>1531</v>
      </c>
      <c r="D43" s="22">
        <v>385.74</v>
      </c>
      <c r="E43" s="6">
        <v>340.30214244000001</v>
      </c>
      <c r="F43" s="4">
        <f t="shared" si="1"/>
        <v>0.117794</v>
      </c>
    </row>
    <row r="44" spans="1:6" x14ac:dyDescent="0.25">
      <c r="A44" s="63" t="s">
        <v>1530</v>
      </c>
      <c r="B44" s="10" t="s">
        <v>2913</v>
      </c>
      <c r="C44" s="62" t="s">
        <v>1529</v>
      </c>
      <c r="D44" s="22">
        <v>5768.74</v>
      </c>
      <c r="E44" s="6">
        <v>5089.2170404399994</v>
      </c>
      <c r="F44" s="4">
        <f t="shared" si="1"/>
        <v>0.11779400000000007</v>
      </c>
    </row>
    <row r="45" spans="1:6" x14ac:dyDescent="0.25">
      <c r="A45" s="63" t="s">
        <v>1526</v>
      </c>
      <c r="B45" s="10" t="s">
        <v>2913</v>
      </c>
      <c r="C45" s="62" t="s">
        <v>1525</v>
      </c>
      <c r="D45" s="22">
        <v>3176.88</v>
      </c>
      <c r="E45" s="6">
        <v>2802.6625972800002</v>
      </c>
      <c r="F45" s="4">
        <f t="shared" si="1"/>
        <v>0.11779399999999995</v>
      </c>
    </row>
    <row r="46" spans="1:6" x14ac:dyDescent="0.25">
      <c r="A46" s="63" t="s">
        <v>1528</v>
      </c>
      <c r="B46" s="10" t="s">
        <v>2913</v>
      </c>
      <c r="C46" s="62" t="s">
        <v>1527</v>
      </c>
      <c r="D46" s="22">
        <v>1855.78</v>
      </c>
      <c r="E46" s="6">
        <v>1637.18025068</v>
      </c>
      <c r="F46" s="4">
        <f t="shared" si="1"/>
        <v>0.117794</v>
      </c>
    </row>
    <row r="47" spans="1:6" x14ac:dyDescent="0.25">
      <c r="A47" s="63" t="s">
        <v>1543</v>
      </c>
      <c r="B47" s="10" t="s">
        <v>2913</v>
      </c>
      <c r="C47" s="62" t="s">
        <v>1542</v>
      </c>
      <c r="D47" s="22">
        <v>1956.48</v>
      </c>
      <c r="E47" s="6">
        <v>1726.01839488</v>
      </c>
      <c r="F47" s="4">
        <f t="shared" si="1"/>
        <v>0.11779400000000002</v>
      </c>
    </row>
    <row r="48" spans="1:6" x14ac:dyDescent="0.25">
      <c r="A48" s="63" t="s">
        <v>1541</v>
      </c>
      <c r="B48" s="10" t="s">
        <v>2913</v>
      </c>
      <c r="C48" s="62" t="s">
        <v>1540</v>
      </c>
      <c r="D48" s="22">
        <v>1956.48</v>
      </c>
      <c r="E48" s="6">
        <v>1726.01839488</v>
      </c>
      <c r="F48" s="4">
        <f t="shared" si="1"/>
        <v>0.11779400000000002</v>
      </c>
    </row>
    <row r="49" spans="1:6" ht="39" x14ac:dyDescent="0.25">
      <c r="A49" s="63" t="s">
        <v>1539</v>
      </c>
      <c r="B49" s="10" t="s">
        <v>2913</v>
      </c>
      <c r="C49" s="62" t="s">
        <v>1538</v>
      </c>
      <c r="D49" s="22">
        <v>122.29</v>
      </c>
      <c r="E49" s="6">
        <v>107.88497174000001</v>
      </c>
      <c r="F49" s="4">
        <f t="shared" si="1"/>
        <v>0.11779399999999995</v>
      </c>
    </row>
    <row r="50" spans="1:6" x14ac:dyDescent="0.25">
      <c r="A50" s="63" t="s">
        <v>2278</v>
      </c>
      <c r="B50" s="10" t="s">
        <v>2913</v>
      </c>
      <c r="C50" s="62" t="s">
        <v>2215</v>
      </c>
      <c r="D50" s="22">
        <v>160.26</v>
      </c>
      <c r="E50" s="6">
        <v>141.38233356000001</v>
      </c>
      <c r="F50" s="4">
        <f t="shared" si="1"/>
        <v>0.11779399999999991</v>
      </c>
    </row>
    <row r="51" spans="1:6" x14ac:dyDescent="0.25">
      <c r="A51" s="63" t="s">
        <v>2279</v>
      </c>
      <c r="B51" s="10" t="s">
        <v>2913</v>
      </c>
      <c r="C51" s="62" t="s">
        <v>2216</v>
      </c>
      <c r="D51" s="22">
        <v>160.26</v>
      </c>
      <c r="E51" s="6">
        <v>141.38233356000001</v>
      </c>
      <c r="F51" s="4">
        <f t="shared" si="1"/>
        <v>0.11779399999999991</v>
      </c>
    </row>
    <row r="52" spans="1:6" ht="51.75" x14ac:dyDescent="0.25">
      <c r="A52" s="63" t="s">
        <v>2296</v>
      </c>
      <c r="B52" s="10" t="s">
        <v>2913</v>
      </c>
      <c r="C52" s="62" t="s">
        <v>2229</v>
      </c>
      <c r="D52" s="22">
        <v>1054.97</v>
      </c>
      <c r="E52" s="6">
        <v>930.70086382</v>
      </c>
      <c r="F52" s="4">
        <f t="shared" si="1"/>
        <v>0.11779400000000002</v>
      </c>
    </row>
    <row r="53" spans="1:6" ht="39" x14ac:dyDescent="0.25">
      <c r="A53" s="63" t="s">
        <v>2297</v>
      </c>
      <c r="B53" s="10" t="s">
        <v>2913</v>
      </c>
      <c r="C53" s="62" t="s">
        <v>2230</v>
      </c>
      <c r="D53" s="22">
        <v>5358.74</v>
      </c>
      <c r="E53" s="6">
        <v>4727.5125804399995</v>
      </c>
      <c r="F53" s="4">
        <f t="shared" si="1"/>
        <v>0.11779400000000005</v>
      </c>
    </row>
    <row r="54" spans="1:6" x14ac:dyDescent="0.25">
      <c r="A54" s="63" t="s">
        <v>2301</v>
      </c>
      <c r="B54" s="10" t="s">
        <v>2913</v>
      </c>
      <c r="C54" s="62" t="s">
        <v>2234</v>
      </c>
      <c r="D54" s="22">
        <v>1323.58</v>
      </c>
      <c r="E54" s="6">
        <v>1167.67021748</v>
      </c>
      <c r="F54" s="4">
        <f t="shared" si="1"/>
        <v>0.11779399999999994</v>
      </c>
    </row>
    <row r="55" spans="1:6" ht="64.5" x14ac:dyDescent="0.25">
      <c r="A55" s="63" t="s">
        <v>2863</v>
      </c>
      <c r="B55" s="10" t="s">
        <v>2913</v>
      </c>
      <c r="C55" s="62" t="s">
        <v>2864</v>
      </c>
      <c r="D55" s="22">
        <v>1054.97</v>
      </c>
      <c r="E55" s="6">
        <v>930.70086382</v>
      </c>
      <c r="F55" s="4">
        <f t="shared" si="1"/>
        <v>0.11779400000000002</v>
      </c>
    </row>
    <row r="56" spans="1:6" ht="39" x14ac:dyDescent="0.25">
      <c r="A56" s="63" t="s">
        <v>2865</v>
      </c>
      <c r="B56" s="10" t="s">
        <v>2913</v>
      </c>
      <c r="C56" s="62" t="s">
        <v>2866</v>
      </c>
      <c r="D56" s="22">
        <v>5358.74</v>
      </c>
      <c r="E56" s="6">
        <v>4727.5125804399995</v>
      </c>
      <c r="F56" s="4">
        <f t="shared" si="1"/>
        <v>0.11779400000000005</v>
      </c>
    </row>
    <row r="57" spans="1:6" ht="77.25" x14ac:dyDescent="0.25">
      <c r="A57" s="63" t="s">
        <v>3532</v>
      </c>
      <c r="B57" s="10" t="s">
        <v>2913</v>
      </c>
      <c r="C57" s="62" t="s">
        <v>3941</v>
      </c>
      <c r="D57" s="22">
        <v>1054.97</v>
      </c>
      <c r="E57" s="6">
        <v>930.70086382</v>
      </c>
      <c r="F57" s="4">
        <f t="shared" si="1"/>
        <v>0.11779400000000002</v>
      </c>
    </row>
    <row r="58" spans="1:6" ht="39" x14ac:dyDescent="0.25">
      <c r="A58" s="63" t="s">
        <v>3545</v>
      </c>
      <c r="B58" s="10" t="s">
        <v>2913</v>
      </c>
      <c r="C58" s="62" t="s">
        <v>3546</v>
      </c>
      <c r="D58" s="22">
        <v>1147.5</v>
      </c>
      <c r="E58" s="6">
        <v>1012.331385</v>
      </c>
      <c r="F58" s="4">
        <f t="shared" si="1"/>
        <v>0.11779400000000004</v>
      </c>
    </row>
    <row r="59" spans="1:6" ht="51.75" x14ac:dyDescent="0.25">
      <c r="A59" s="63" t="s">
        <v>3550</v>
      </c>
      <c r="B59" s="10" t="s">
        <v>2913</v>
      </c>
      <c r="C59" s="62" t="s">
        <v>3551</v>
      </c>
      <c r="D59" s="22">
        <v>4483.6000000000004</v>
      </c>
      <c r="E59" s="6">
        <v>3955.4588216000002</v>
      </c>
      <c r="F59" s="4">
        <f t="shared" si="1"/>
        <v>0.11779400000000002</v>
      </c>
    </row>
    <row r="60" spans="1:6" ht="26.25" x14ac:dyDescent="0.25">
      <c r="A60" s="63" t="s">
        <v>3940</v>
      </c>
      <c r="B60" s="10" t="s">
        <v>2913</v>
      </c>
      <c r="C60" s="62" t="s">
        <v>3939</v>
      </c>
      <c r="D60" s="22">
        <v>453</v>
      </c>
      <c r="E60" s="6">
        <v>399.639318</v>
      </c>
      <c r="F60" s="4">
        <f t="shared" si="1"/>
        <v>0.117794</v>
      </c>
    </row>
    <row r="61" spans="1:6" x14ac:dyDescent="0.25">
      <c r="A61" s="63" t="s">
        <v>3938</v>
      </c>
      <c r="B61" s="10" t="s">
        <v>2913</v>
      </c>
      <c r="C61" s="62" t="s">
        <v>3937</v>
      </c>
      <c r="D61" s="22">
        <v>1405</v>
      </c>
      <c r="E61" s="6">
        <v>1239.4994300000001</v>
      </c>
      <c r="F61" s="4">
        <f t="shared" si="1"/>
        <v>0.11779399999999994</v>
      </c>
    </row>
    <row r="62" spans="1:6" ht="26.25" x14ac:dyDescent="0.25">
      <c r="A62" s="63" t="s">
        <v>175</v>
      </c>
      <c r="B62" s="10" t="s">
        <v>2913</v>
      </c>
      <c r="C62" s="62" t="s">
        <v>176</v>
      </c>
      <c r="D62" s="22">
        <v>458.2</v>
      </c>
      <c r="E62" s="6">
        <v>404.22678919999998</v>
      </c>
      <c r="F62" s="4">
        <f t="shared" si="1"/>
        <v>0.11779400000000001</v>
      </c>
    </row>
    <row r="63" spans="1:6" ht="39" x14ac:dyDescent="0.25">
      <c r="A63" s="63" t="s">
        <v>177</v>
      </c>
      <c r="B63" s="10" t="s">
        <v>2913</v>
      </c>
      <c r="C63" s="62" t="s">
        <v>178</v>
      </c>
      <c r="D63" s="22">
        <v>278.14</v>
      </c>
      <c r="E63" s="6">
        <v>245.37677683999999</v>
      </c>
      <c r="F63" s="4">
        <f t="shared" si="1"/>
        <v>0.117794</v>
      </c>
    </row>
    <row r="64" spans="1:6" ht="39" x14ac:dyDescent="0.25">
      <c r="A64" s="63" t="s">
        <v>3535</v>
      </c>
      <c r="B64" s="10" t="s">
        <v>2913</v>
      </c>
      <c r="C64" s="62" t="s">
        <v>3536</v>
      </c>
      <c r="D64" s="22">
        <v>1261.47</v>
      </c>
      <c r="E64" s="6">
        <v>1112.8764028200001</v>
      </c>
      <c r="F64" s="4">
        <f t="shared" si="1"/>
        <v>0.11779399999999997</v>
      </c>
    </row>
    <row r="65" spans="1:6" ht="39" x14ac:dyDescent="0.25">
      <c r="A65" s="63" t="s">
        <v>199</v>
      </c>
      <c r="B65" s="10" t="s">
        <v>2913</v>
      </c>
      <c r="C65" s="62" t="s">
        <v>200</v>
      </c>
      <c r="D65" s="22">
        <v>1316.32</v>
      </c>
      <c r="E65" s="6">
        <v>1161.2654019199999</v>
      </c>
      <c r="F65" s="4">
        <f t="shared" si="1"/>
        <v>0.11779400000000001</v>
      </c>
    </row>
    <row r="66" spans="1:6" x14ac:dyDescent="0.25">
      <c r="A66" s="63" t="s">
        <v>2545</v>
      </c>
      <c r="B66" s="10" t="s">
        <v>2913</v>
      </c>
      <c r="C66" s="62" t="s">
        <v>2546</v>
      </c>
      <c r="D66" s="22">
        <v>41.33</v>
      </c>
      <c r="E66" s="6">
        <v>36.461573979999997</v>
      </c>
      <c r="F66" s="4">
        <f t="shared" si="1"/>
        <v>0.11779400000000004</v>
      </c>
    </row>
    <row r="67" spans="1:6" ht="39" x14ac:dyDescent="0.25">
      <c r="A67" s="63" t="s">
        <v>201</v>
      </c>
      <c r="B67" s="10" t="s">
        <v>2913</v>
      </c>
      <c r="C67" s="62" t="s">
        <v>202</v>
      </c>
      <c r="D67" s="22">
        <v>773.96</v>
      </c>
      <c r="E67" s="6">
        <v>682.79215576000001</v>
      </c>
      <c r="F67" s="4">
        <f t="shared" ref="F67:F98" si="2">(D67-E67)/D67</f>
        <v>0.11779400000000002</v>
      </c>
    </row>
    <row r="68" spans="1:6" ht="26.25" x14ac:dyDescent="0.25">
      <c r="A68" s="63" t="s">
        <v>179</v>
      </c>
      <c r="B68" s="10" t="s">
        <v>2913</v>
      </c>
      <c r="C68" s="62" t="s">
        <v>180</v>
      </c>
      <c r="D68" s="22">
        <v>206.55</v>
      </c>
      <c r="E68" s="6">
        <v>182.21964930000001</v>
      </c>
      <c r="F68" s="4">
        <f t="shared" si="2"/>
        <v>0.11779399999999998</v>
      </c>
    </row>
    <row r="69" spans="1:6" ht="51.75" x14ac:dyDescent="0.25">
      <c r="A69" s="63" t="s">
        <v>215</v>
      </c>
      <c r="B69" s="10" t="s">
        <v>2913</v>
      </c>
      <c r="C69" s="62" t="s">
        <v>2239</v>
      </c>
      <c r="D69" s="22">
        <v>15944.32</v>
      </c>
      <c r="E69" s="6">
        <v>14066.17476992</v>
      </c>
      <c r="F69" s="4">
        <f t="shared" si="2"/>
        <v>0.11779399999999995</v>
      </c>
    </row>
    <row r="70" spans="1:6" ht="64.5" x14ac:dyDescent="0.25">
      <c r="A70" s="63" t="s">
        <v>2541</v>
      </c>
      <c r="B70" s="10" t="s">
        <v>2913</v>
      </c>
      <c r="C70" s="62" t="s">
        <v>2988</v>
      </c>
      <c r="D70" s="22">
        <v>17592.71</v>
      </c>
      <c r="E70" s="6">
        <v>15520.39431826</v>
      </c>
      <c r="F70" s="4">
        <f t="shared" si="2"/>
        <v>0.11779399999999998</v>
      </c>
    </row>
    <row r="71" spans="1:6" ht="51.75" x14ac:dyDescent="0.25">
      <c r="A71" s="63" t="s">
        <v>216</v>
      </c>
      <c r="B71" s="10" t="s">
        <v>2913</v>
      </c>
      <c r="C71" s="62" t="s">
        <v>2240</v>
      </c>
      <c r="D71" s="22">
        <v>22777.61</v>
      </c>
      <c r="E71" s="6">
        <v>20094.544207660001</v>
      </c>
      <c r="F71" s="4">
        <f t="shared" si="2"/>
        <v>0.11779399999999997</v>
      </c>
    </row>
    <row r="72" spans="1:6" ht="64.5" x14ac:dyDescent="0.25">
      <c r="A72" s="63" t="s">
        <v>2542</v>
      </c>
      <c r="B72" s="10" t="s">
        <v>2913</v>
      </c>
      <c r="C72" s="62" t="s">
        <v>2987</v>
      </c>
      <c r="D72" s="22">
        <v>25924.52</v>
      </c>
      <c r="E72" s="6">
        <v>22870.76709112</v>
      </c>
      <c r="F72" s="4">
        <f t="shared" si="2"/>
        <v>0.11779400000000001</v>
      </c>
    </row>
    <row r="73" spans="1:6" ht="64.5" x14ac:dyDescent="0.25">
      <c r="A73" s="63" t="s">
        <v>3547</v>
      </c>
      <c r="B73" s="10" t="s">
        <v>2913</v>
      </c>
      <c r="C73" s="62" t="s">
        <v>3548</v>
      </c>
      <c r="D73" s="22">
        <v>28000</v>
      </c>
      <c r="E73" s="6">
        <v>24701.768</v>
      </c>
      <c r="F73" s="4">
        <f t="shared" si="2"/>
        <v>0.117794</v>
      </c>
    </row>
    <row r="74" spans="1:6" ht="64.5" x14ac:dyDescent="0.25">
      <c r="A74" s="63" t="s">
        <v>3936</v>
      </c>
      <c r="B74" s="10" t="s">
        <v>2913</v>
      </c>
      <c r="C74" s="62" t="s">
        <v>3935</v>
      </c>
      <c r="D74" s="22">
        <v>28000</v>
      </c>
      <c r="E74" s="6">
        <v>24701.768</v>
      </c>
      <c r="F74" s="4">
        <f t="shared" si="2"/>
        <v>0.117794</v>
      </c>
    </row>
    <row r="75" spans="1:6" ht="26.25" x14ac:dyDescent="0.25">
      <c r="A75" s="63" t="s">
        <v>1054</v>
      </c>
      <c r="B75" s="10" t="s">
        <v>2913</v>
      </c>
      <c r="C75" s="62" t="s">
        <v>1055</v>
      </c>
      <c r="D75" s="22">
        <v>8631.51</v>
      </c>
      <c r="E75" s="6">
        <v>7614.7699110600006</v>
      </c>
      <c r="F75" s="4">
        <f t="shared" si="2"/>
        <v>0.11779399999999995</v>
      </c>
    </row>
    <row r="76" spans="1:6" ht="51.75" x14ac:dyDescent="0.25">
      <c r="A76" s="63" t="s">
        <v>1408</v>
      </c>
      <c r="B76" s="10" t="s">
        <v>2913</v>
      </c>
      <c r="C76" s="62" t="s">
        <v>1409</v>
      </c>
      <c r="D76" s="22">
        <v>16699.59</v>
      </c>
      <c r="E76" s="6">
        <v>14732.478495540001</v>
      </c>
      <c r="F76" s="4">
        <f t="shared" si="2"/>
        <v>0.11779399999999995</v>
      </c>
    </row>
    <row r="77" spans="1:6" ht="26.25" x14ac:dyDescent="0.25">
      <c r="A77" s="63" t="s">
        <v>1410</v>
      </c>
      <c r="B77" s="10" t="s">
        <v>2913</v>
      </c>
      <c r="C77" s="62" t="s">
        <v>213</v>
      </c>
      <c r="D77" s="22">
        <v>17370.93</v>
      </c>
      <c r="E77" s="6">
        <v>15324.73867158</v>
      </c>
      <c r="F77" s="4">
        <f t="shared" si="2"/>
        <v>0.117794</v>
      </c>
    </row>
    <row r="78" spans="1:6" ht="39" x14ac:dyDescent="0.25">
      <c r="A78" s="63" t="s">
        <v>1411</v>
      </c>
      <c r="B78" s="10" t="s">
        <v>2913</v>
      </c>
      <c r="C78" s="62" t="s">
        <v>2266</v>
      </c>
      <c r="D78" s="22">
        <v>23278.720000000001</v>
      </c>
      <c r="E78" s="6">
        <v>20536.626456320002</v>
      </c>
      <c r="F78" s="4">
        <f t="shared" si="2"/>
        <v>0.11779399999999995</v>
      </c>
    </row>
    <row r="79" spans="1:6" ht="39" x14ac:dyDescent="0.25">
      <c r="A79" s="63" t="s">
        <v>1412</v>
      </c>
      <c r="B79" s="10" t="s">
        <v>2913</v>
      </c>
      <c r="C79" s="62" t="s">
        <v>1098</v>
      </c>
      <c r="D79" s="22">
        <v>24599.82</v>
      </c>
      <c r="E79" s="6">
        <v>21702.10880292</v>
      </c>
      <c r="F79" s="4">
        <f t="shared" si="2"/>
        <v>0.11779399999999998</v>
      </c>
    </row>
    <row r="80" spans="1:6" ht="39" x14ac:dyDescent="0.25">
      <c r="A80" s="63" t="s">
        <v>1413</v>
      </c>
      <c r="B80" s="10" t="s">
        <v>2913</v>
      </c>
      <c r="C80" s="62" t="s">
        <v>1099</v>
      </c>
      <c r="D80" s="22">
        <v>25043.38</v>
      </c>
      <c r="E80" s="6">
        <v>22093.420096280002</v>
      </c>
      <c r="F80" s="4">
        <f t="shared" si="2"/>
        <v>0.11779399999999994</v>
      </c>
    </row>
    <row r="81" spans="1:6" ht="39" x14ac:dyDescent="0.25">
      <c r="A81" s="63" t="s">
        <v>1524</v>
      </c>
      <c r="B81" s="10" t="s">
        <v>2913</v>
      </c>
      <c r="C81" s="62" t="s">
        <v>1523</v>
      </c>
      <c r="D81" s="22">
        <v>25043.38</v>
      </c>
      <c r="E81" s="6">
        <v>22093.420096280002</v>
      </c>
      <c r="F81" s="4">
        <f t="shared" si="2"/>
        <v>0.11779399999999994</v>
      </c>
    </row>
    <row r="82" spans="1:6" ht="64.5" x14ac:dyDescent="0.25">
      <c r="A82" s="63" t="s">
        <v>1414</v>
      </c>
      <c r="B82" s="10" t="s">
        <v>2913</v>
      </c>
      <c r="C82" s="62" t="s">
        <v>1100</v>
      </c>
      <c r="D82" s="22">
        <v>26386.080000000002</v>
      </c>
      <c r="E82" s="6">
        <v>23277.958092480003</v>
      </c>
      <c r="F82" s="4">
        <f t="shared" si="2"/>
        <v>0.11779399999999994</v>
      </c>
    </row>
    <row r="83" spans="1:6" ht="64.5" x14ac:dyDescent="0.25">
      <c r="A83" s="63" t="s">
        <v>2352</v>
      </c>
      <c r="B83" s="10" t="s">
        <v>2913</v>
      </c>
      <c r="C83" s="62" t="s">
        <v>2267</v>
      </c>
      <c r="D83" s="22">
        <v>26386.080000000002</v>
      </c>
      <c r="E83" s="6">
        <v>23277.958092480003</v>
      </c>
      <c r="F83" s="4">
        <f t="shared" si="2"/>
        <v>0.11779399999999994</v>
      </c>
    </row>
    <row r="84" spans="1:6" ht="64.5" x14ac:dyDescent="0.25">
      <c r="A84" s="63" t="s">
        <v>1415</v>
      </c>
      <c r="B84" s="10" t="s">
        <v>2913</v>
      </c>
      <c r="C84" s="62" t="s">
        <v>1101</v>
      </c>
      <c r="D84" s="22">
        <v>26745.72</v>
      </c>
      <c r="E84" s="6">
        <v>23595.234658320001</v>
      </c>
      <c r="F84" s="4">
        <f t="shared" si="2"/>
        <v>0.11779399999999998</v>
      </c>
    </row>
    <row r="85" spans="1:6" ht="64.5" x14ac:dyDescent="0.25">
      <c r="A85" s="63" t="s">
        <v>2353</v>
      </c>
      <c r="B85" s="10" t="s">
        <v>2913</v>
      </c>
      <c r="C85" s="62" t="s">
        <v>2268</v>
      </c>
      <c r="D85" s="22">
        <v>26745.72</v>
      </c>
      <c r="E85" s="6">
        <v>23595.234658320001</v>
      </c>
      <c r="F85" s="4">
        <f t="shared" si="2"/>
        <v>0.11779399999999998</v>
      </c>
    </row>
    <row r="86" spans="1:6" ht="39" x14ac:dyDescent="0.25">
      <c r="A86" s="65" t="s">
        <v>3149</v>
      </c>
      <c r="B86" s="10" t="s">
        <v>2913</v>
      </c>
      <c r="C86" s="64" t="s">
        <v>3150</v>
      </c>
      <c r="D86" s="22">
        <v>231.49</v>
      </c>
      <c r="E86" s="6">
        <v>204.22186694000001</v>
      </c>
      <c r="F86" s="4">
        <f t="shared" si="2"/>
        <v>0.11779399999999998</v>
      </c>
    </row>
    <row r="87" spans="1:6" ht="39" x14ac:dyDescent="0.25">
      <c r="A87" s="65" t="s">
        <v>3151</v>
      </c>
      <c r="B87" s="10" t="s">
        <v>2913</v>
      </c>
      <c r="C87" s="64" t="s">
        <v>3152</v>
      </c>
      <c r="D87" s="22">
        <v>290.83</v>
      </c>
      <c r="E87" s="6">
        <v>256.57197098</v>
      </c>
      <c r="F87" s="4">
        <f t="shared" si="2"/>
        <v>0.11779399999999994</v>
      </c>
    </row>
    <row r="88" spans="1:6" ht="51.75" x14ac:dyDescent="0.25">
      <c r="A88" s="65" t="s">
        <v>3153</v>
      </c>
      <c r="B88" s="10" t="s">
        <v>2913</v>
      </c>
      <c r="C88" s="64" t="s">
        <v>3154</v>
      </c>
      <c r="D88" s="22">
        <v>422.66</v>
      </c>
      <c r="E88" s="6">
        <v>372.87318796</v>
      </c>
      <c r="F88" s="4">
        <f t="shared" si="2"/>
        <v>0.11779400000000007</v>
      </c>
    </row>
    <row r="89" spans="1:6" ht="26.25" x14ac:dyDescent="0.25">
      <c r="A89" s="63" t="s">
        <v>225</v>
      </c>
      <c r="B89" s="10" t="s">
        <v>2913</v>
      </c>
      <c r="C89" s="62" t="s">
        <v>951</v>
      </c>
      <c r="D89" s="22">
        <v>521.49</v>
      </c>
      <c r="E89" s="6">
        <v>460.06160693999999</v>
      </c>
      <c r="F89" s="4">
        <f t="shared" si="2"/>
        <v>0.11779400000000004</v>
      </c>
    </row>
    <row r="90" spans="1:6" ht="26.25" x14ac:dyDescent="0.25">
      <c r="A90" s="63" t="s">
        <v>226</v>
      </c>
      <c r="B90" s="10" t="s">
        <v>2913</v>
      </c>
      <c r="C90" s="62" t="s">
        <v>1205</v>
      </c>
      <c r="D90" s="22">
        <v>44.12</v>
      </c>
      <c r="E90" s="6">
        <v>38.922928720000002</v>
      </c>
      <c r="F90" s="4">
        <f t="shared" si="2"/>
        <v>0.11779399999999991</v>
      </c>
    </row>
    <row r="91" spans="1:6" x14ac:dyDescent="0.25">
      <c r="A91" s="63" t="s">
        <v>231</v>
      </c>
      <c r="B91" s="10" t="s">
        <v>2913</v>
      </c>
      <c r="C91" s="62" t="s">
        <v>1209</v>
      </c>
      <c r="D91" s="22">
        <v>98.31</v>
      </c>
      <c r="E91" s="6">
        <v>86.729671859999996</v>
      </c>
      <c r="F91" s="4">
        <f t="shared" si="2"/>
        <v>0.11779400000000005</v>
      </c>
    </row>
    <row r="92" spans="1:6" x14ac:dyDescent="0.25">
      <c r="A92" s="63" t="s">
        <v>234</v>
      </c>
      <c r="B92" s="10" t="s">
        <v>2913</v>
      </c>
      <c r="C92" s="62" t="s">
        <v>960</v>
      </c>
      <c r="D92" s="22">
        <v>317.69</v>
      </c>
      <c r="E92" s="6">
        <v>280.26802414000002</v>
      </c>
      <c r="F92" s="4">
        <f t="shared" si="2"/>
        <v>0.11779399999999993</v>
      </c>
    </row>
    <row r="93" spans="1:6" x14ac:dyDescent="0.25">
      <c r="A93" s="63" t="s">
        <v>235</v>
      </c>
      <c r="B93" s="10" t="s">
        <v>2913</v>
      </c>
      <c r="C93" s="62" t="s">
        <v>961</v>
      </c>
      <c r="D93" s="22">
        <v>317.69</v>
      </c>
      <c r="E93" s="6">
        <v>280.26802414000002</v>
      </c>
      <c r="F93" s="4">
        <f t="shared" si="2"/>
        <v>0.11779399999999993</v>
      </c>
    </row>
    <row r="94" spans="1:6" x14ac:dyDescent="0.25">
      <c r="A94" s="63" t="s">
        <v>236</v>
      </c>
      <c r="B94" s="10" t="s">
        <v>2913</v>
      </c>
      <c r="C94" s="62" t="s">
        <v>962</v>
      </c>
      <c r="D94" s="22">
        <v>257.75</v>
      </c>
      <c r="E94" s="6">
        <v>227.38859650000001</v>
      </c>
      <c r="F94" s="4">
        <f t="shared" si="2"/>
        <v>0.11779399999999998</v>
      </c>
    </row>
    <row r="95" spans="1:6" x14ac:dyDescent="0.25">
      <c r="A95" s="63" t="s">
        <v>237</v>
      </c>
      <c r="B95" s="10" t="s">
        <v>2913</v>
      </c>
      <c r="C95" s="62" t="s">
        <v>963</v>
      </c>
      <c r="D95" s="22">
        <v>203.81</v>
      </c>
      <c r="E95" s="6">
        <v>179.80240486</v>
      </c>
      <c r="F95" s="4">
        <f t="shared" si="2"/>
        <v>0.11779400000000002</v>
      </c>
    </row>
    <row r="96" spans="1:6" x14ac:dyDescent="0.25">
      <c r="A96" s="63" t="s">
        <v>238</v>
      </c>
      <c r="B96" s="10" t="s">
        <v>2913</v>
      </c>
      <c r="C96" s="62" t="s">
        <v>964</v>
      </c>
      <c r="D96" s="22">
        <v>443.57</v>
      </c>
      <c r="E96" s="6">
        <v>391.32011541999998</v>
      </c>
      <c r="F96" s="4">
        <f t="shared" si="2"/>
        <v>0.11779400000000004</v>
      </c>
    </row>
    <row r="97" spans="1:6" x14ac:dyDescent="0.25">
      <c r="A97" s="63" t="s">
        <v>239</v>
      </c>
      <c r="B97" s="10" t="s">
        <v>2913</v>
      </c>
      <c r="C97" s="62" t="s">
        <v>965</v>
      </c>
      <c r="D97" s="22">
        <v>317.69</v>
      </c>
      <c r="E97" s="6">
        <v>280.26802414000002</v>
      </c>
      <c r="F97" s="4">
        <f t="shared" si="2"/>
        <v>0.11779399999999993</v>
      </c>
    </row>
    <row r="98" spans="1:6" ht="26.25" x14ac:dyDescent="0.25">
      <c r="A98" s="63" t="s">
        <v>240</v>
      </c>
      <c r="B98" s="10" t="s">
        <v>2913</v>
      </c>
      <c r="C98" s="62" t="s">
        <v>241</v>
      </c>
      <c r="D98" s="22">
        <v>455.55</v>
      </c>
      <c r="E98" s="6">
        <v>401.88894329999999</v>
      </c>
      <c r="F98" s="4">
        <f t="shared" si="2"/>
        <v>0.11779400000000004</v>
      </c>
    </row>
    <row r="99" spans="1:6" x14ac:dyDescent="0.25">
      <c r="A99" s="63" t="s">
        <v>242</v>
      </c>
      <c r="B99" s="10" t="s">
        <v>2913</v>
      </c>
      <c r="C99" s="62" t="s">
        <v>966</v>
      </c>
      <c r="D99" s="22">
        <v>827.18</v>
      </c>
      <c r="E99" s="6">
        <v>729.74315907999994</v>
      </c>
      <c r="F99" s="4">
        <f t="shared" ref="F99:F130" si="3">(D99-E99)/D99</f>
        <v>0.11779400000000002</v>
      </c>
    </row>
    <row r="100" spans="1:6" ht="26.25" x14ac:dyDescent="0.25">
      <c r="A100" s="63" t="s">
        <v>1251</v>
      </c>
      <c r="B100" s="10" t="s">
        <v>2913</v>
      </c>
      <c r="C100" s="62" t="s">
        <v>1252</v>
      </c>
      <c r="D100" s="22">
        <v>356.11</v>
      </c>
      <c r="E100" s="6">
        <v>314.16237866</v>
      </c>
      <c r="F100" s="4">
        <f t="shared" si="3"/>
        <v>0.11779400000000002</v>
      </c>
    </row>
    <row r="101" spans="1:6" ht="26.25" x14ac:dyDescent="0.25">
      <c r="A101" s="63" t="s">
        <v>243</v>
      </c>
      <c r="B101" s="10" t="s">
        <v>2913</v>
      </c>
      <c r="C101" s="62" t="s">
        <v>244</v>
      </c>
      <c r="D101" s="22">
        <v>308.63</v>
      </c>
      <c r="E101" s="6">
        <v>272.27523778</v>
      </c>
      <c r="F101" s="4">
        <f t="shared" si="3"/>
        <v>0.117794</v>
      </c>
    </row>
    <row r="102" spans="1:6" x14ac:dyDescent="0.25">
      <c r="A102" s="63" t="s">
        <v>219</v>
      </c>
      <c r="B102" s="10" t="s">
        <v>2913</v>
      </c>
      <c r="C102" s="62" t="s">
        <v>220</v>
      </c>
      <c r="D102" s="22">
        <v>2697.35</v>
      </c>
      <c r="E102" s="6">
        <v>2379.6183541</v>
      </c>
      <c r="F102" s="4">
        <f t="shared" si="3"/>
        <v>0.11779399999999995</v>
      </c>
    </row>
    <row r="103" spans="1:6" ht="26.25" x14ac:dyDescent="0.25">
      <c r="A103" s="63" t="s">
        <v>221</v>
      </c>
      <c r="B103" s="10" t="s">
        <v>2913</v>
      </c>
      <c r="C103" s="62" t="s">
        <v>222</v>
      </c>
      <c r="D103" s="22">
        <v>257.75</v>
      </c>
      <c r="E103" s="6">
        <v>227.38859650000001</v>
      </c>
      <c r="F103" s="4">
        <f t="shared" si="3"/>
        <v>0.11779399999999998</v>
      </c>
    </row>
    <row r="104" spans="1:6" x14ac:dyDescent="0.25">
      <c r="A104" s="63" t="s">
        <v>247</v>
      </c>
      <c r="B104" s="10" t="s">
        <v>2913</v>
      </c>
      <c r="C104" s="62" t="s">
        <v>248</v>
      </c>
      <c r="D104" s="22">
        <v>1588.44</v>
      </c>
      <c r="E104" s="6">
        <v>1401.3312986400001</v>
      </c>
      <c r="F104" s="4">
        <f t="shared" si="3"/>
        <v>0.11779399999999995</v>
      </c>
    </row>
    <row r="105" spans="1:6" ht="26.25" x14ac:dyDescent="0.25">
      <c r="A105" s="63" t="s">
        <v>3524</v>
      </c>
      <c r="B105" s="10" t="s">
        <v>2913</v>
      </c>
      <c r="C105" s="62" t="s">
        <v>3525</v>
      </c>
      <c r="D105" s="22">
        <v>170</v>
      </c>
      <c r="E105" s="6">
        <v>149.97502</v>
      </c>
      <c r="F105" s="4">
        <f t="shared" si="3"/>
        <v>0.117794</v>
      </c>
    </row>
    <row r="106" spans="1:6" ht="64.5" x14ac:dyDescent="0.25">
      <c r="A106" s="63" t="s">
        <v>3543</v>
      </c>
      <c r="B106" s="10" t="s">
        <v>2913</v>
      </c>
      <c r="C106" s="62" t="s">
        <v>3544</v>
      </c>
      <c r="D106" s="22">
        <v>5050</v>
      </c>
      <c r="E106" s="6">
        <v>4455.1403</v>
      </c>
      <c r="F106" s="4">
        <f t="shared" si="3"/>
        <v>0.117794</v>
      </c>
    </row>
    <row r="107" spans="1:6" x14ac:dyDescent="0.25">
      <c r="A107" s="63" t="s">
        <v>251</v>
      </c>
      <c r="B107" s="10" t="s">
        <v>2913</v>
      </c>
      <c r="C107" s="62" t="s">
        <v>1029</v>
      </c>
      <c r="D107" s="22">
        <v>5.94</v>
      </c>
      <c r="E107" s="6">
        <v>5.2403036400000005</v>
      </c>
      <c r="F107" s="4">
        <f t="shared" si="3"/>
        <v>0.11779399999999998</v>
      </c>
    </row>
    <row r="108" spans="1:6" ht="64.5" x14ac:dyDescent="0.25">
      <c r="A108" s="63" t="s">
        <v>2531</v>
      </c>
      <c r="B108" s="10" t="s">
        <v>2913</v>
      </c>
      <c r="C108" s="62" t="s">
        <v>3934</v>
      </c>
      <c r="D108" s="22">
        <v>18461.86</v>
      </c>
      <c r="E108" s="6">
        <v>16287.163663160001</v>
      </c>
      <c r="F108" s="4">
        <f t="shared" si="3"/>
        <v>0.11779399999999995</v>
      </c>
    </row>
    <row r="109" spans="1:6" ht="77.25" x14ac:dyDescent="0.25">
      <c r="A109" s="63" t="s">
        <v>2532</v>
      </c>
      <c r="B109" s="10" t="s">
        <v>2913</v>
      </c>
      <c r="C109" s="62" t="s">
        <v>3933</v>
      </c>
      <c r="D109" s="22">
        <v>19612.73</v>
      </c>
      <c r="E109" s="6">
        <v>17302.468082380001</v>
      </c>
      <c r="F109" s="4">
        <f t="shared" si="3"/>
        <v>0.11779399999999994</v>
      </c>
    </row>
    <row r="110" spans="1:6" ht="77.25" x14ac:dyDescent="0.25">
      <c r="A110" s="63" t="s">
        <v>2533</v>
      </c>
      <c r="B110" s="10" t="s">
        <v>2913</v>
      </c>
      <c r="C110" s="62" t="s">
        <v>3932</v>
      </c>
      <c r="D110" s="22">
        <v>19498.84</v>
      </c>
      <c r="E110" s="6">
        <v>17201.993641040001</v>
      </c>
      <c r="F110" s="4">
        <f t="shared" si="3"/>
        <v>0.11779399999999998</v>
      </c>
    </row>
    <row r="111" spans="1:6" ht="64.5" x14ac:dyDescent="0.25">
      <c r="A111" s="63" t="s">
        <v>2534</v>
      </c>
      <c r="B111" s="10" t="s">
        <v>2913</v>
      </c>
      <c r="C111" s="62" t="s">
        <v>3931</v>
      </c>
      <c r="D111" s="22">
        <v>20649.7</v>
      </c>
      <c r="E111" s="6">
        <v>18217.289238199999</v>
      </c>
      <c r="F111" s="4">
        <f t="shared" si="3"/>
        <v>0.11779400000000008</v>
      </c>
    </row>
    <row r="112" spans="1:6" ht="51.75" x14ac:dyDescent="0.25">
      <c r="A112" s="63" t="s">
        <v>2535</v>
      </c>
      <c r="B112" s="10" t="s">
        <v>2913</v>
      </c>
      <c r="C112" s="62" t="s">
        <v>3930</v>
      </c>
      <c r="D112" s="22">
        <v>21578.79</v>
      </c>
      <c r="E112" s="6">
        <v>19036.938010739999</v>
      </c>
      <c r="F112" s="4">
        <f t="shared" si="3"/>
        <v>0.11779400000000007</v>
      </c>
    </row>
    <row r="113" spans="1:6" ht="51.75" x14ac:dyDescent="0.25">
      <c r="A113" s="63" t="s">
        <v>2536</v>
      </c>
      <c r="B113" s="10" t="s">
        <v>2913</v>
      </c>
      <c r="C113" s="62" t="s">
        <v>3929</v>
      </c>
      <c r="D113" s="22">
        <v>22729.66</v>
      </c>
      <c r="E113" s="6">
        <v>20052.242429959999</v>
      </c>
      <c r="F113" s="4">
        <f t="shared" si="3"/>
        <v>0.11779400000000005</v>
      </c>
    </row>
    <row r="114" spans="1:6" ht="51.75" x14ac:dyDescent="0.25">
      <c r="A114" s="63" t="s">
        <v>2537</v>
      </c>
      <c r="B114" s="10" t="s">
        <v>2913</v>
      </c>
      <c r="C114" s="62" t="s">
        <v>3928</v>
      </c>
      <c r="D114" s="22">
        <v>22615.77</v>
      </c>
      <c r="E114" s="6">
        <v>19951.767988619999</v>
      </c>
      <c r="F114" s="4">
        <f t="shared" si="3"/>
        <v>0.11779400000000008</v>
      </c>
    </row>
    <row r="115" spans="1:6" ht="51.75" x14ac:dyDescent="0.25">
      <c r="A115" s="63" t="s">
        <v>2538</v>
      </c>
      <c r="B115" s="10" t="s">
        <v>2913</v>
      </c>
      <c r="C115" s="62" t="s">
        <v>3927</v>
      </c>
      <c r="D115" s="22">
        <v>23766.63</v>
      </c>
      <c r="E115" s="6">
        <v>20967.063585780001</v>
      </c>
      <c r="F115" s="4">
        <f t="shared" si="3"/>
        <v>0.11779400000000001</v>
      </c>
    </row>
    <row r="116" spans="1:6" ht="51.75" x14ac:dyDescent="0.25">
      <c r="A116" s="63" t="s">
        <v>2781</v>
      </c>
      <c r="B116" s="10" t="s">
        <v>2913</v>
      </c>
      <c r="C116" s="62" t="s">
        <v>3549</v>
      </c>
      <c r="D116" s="22">
        <v>53925.05</v>
      </c>
      <c r="E116" s="6">
        <v>47573.002660300001</v>
      </c>
      <c r="F116" s="4">
        <f t="shared" si="3"/>
        <v>0.11779400000000004</v>
      </c>
    </row>
    <row r="117" spans="1:6" ht="64.5" x14ac:dyDescent="0.25">
      <c r="A117" s="63" t="s">
        <v>3926</v>
      </c>
      <c r="B117" s="10" t="s">
        <v>2913</v>
      </c>
      <c r="C117" s="62" t="s">
        <v>3925</v>
      </c>
      <c r="D117" s="22">
        <v>76139.19</v>
      </c>
      <c r="E117" s="6">
        <v>67170.450253140007</v>
      </c>
      <c r="F117" s="4">
        <f t="shared" si="3"/>
        <v>0.11779399999999994</v>
      </c>
    </row>
    <row r="118" spans="1:6" ht="64.5" x14ac:dyDescent="0.25">
      <c r="A118" s="63" t="s">
        <v>3924</v>
      </c>
      <c r="B118" s="10" t="s">
        <v>2913</v>
      </c>
      <c r="C118" s="62" t="s">
        <v>3923</v>
      </c>
      <c r="D118" s="22">
        <v>103534.9</v>
      </c>
      <c r="E118" s="6">
        <v>91339.109989399993</v>
      </c>
      <c r="F118" s="4">
        <f t="shared" si="3"/>
        <v>0.11779400000000002</v>
      </c>
    </row>
    <row r="119" spans="1:6" ht="26.25" x14ac:dyDescent="0.25">
      <c r="A119" s="63" t="s">
        <v>2803</v>
      </c>
      <c r="B119" s="10" t="s">
        <v>2913</v>
      </c>
      <c r="C119" s="62" t="s">
        <v>3922</v>
      </c>
      <c r="D119" s="22">
        <v>27395.7</v>
      </c>
      <c r="E119" s="6">
        <v>24168.6509142</v>
      </c>
      <c r="F119" s="4">
        <f t="shared" si="3"/>
        <v>0.11779400000000004</v>
      </c>
    </row>
    <row r="120" spans="1:6" x14ac:dyDescent="0.25">
      <c r="A120" s="63" t="s">
        <v>2848</v>
      </c>
      <c r="B120" s="10" t="s">
        <v>2913</v>
      </c>
      <c r="C120" s="62" t="s">
        <v>2849</v>
      </c>
      <c r="D120" s="22">
        <v>15213.05</v>
      </c>
      <c r="E120" s="6">
        <v>13421.0439883</v>
      </c>
      <c r="F120" s="4">
        <f t="shared" si="3"/>
        <v>0.11779399999999997</v>
      </c>
    </row>
    <row r="121" spans="1:6" ht="26.25" x14ac:dyDescent="0.25">
      <c r="A121" s="65" t="s">
        <v>256</v>
      </c>
      <c r="B121" s="10" t="s">
        <v>2913</v>
      </c>
      <c r="C121" s="64" t="s">
        <v>2850</v>
      </c>
      <c r="D121" s="22">
        <v>712.1</v>
      </c>
      <c r="E121" s="6">
        <v>628.2188926</v>
      </c>
      <c r="F121" s="4">
        <f t="shared" si="3"/>
        <v>0.11779400000000002</v>
      </c>
    </row>
    <row r="122" spans="1:6" ht="51.75" x14ac:dyDescent="0.25">
      <c r="A122" s="65" t="s">
        <v>257</v>
      </c>
      <c r="B122" s="10" t="s">
        <v>2913</v>
      </c>
      <c r="C122" s="64" t="s">
        <v>2732</v>
      </c>
      <c r="D122" s="22">
        <v>1488.95</v>
      </c>
      <c r="E122" s="6">
        <v>1313.5606237</v>
      </c>
      <c r="F122" s="4">
        <f t="shared" si="3"/>
        <v>0.11779400000000007</v>
      </c>
    </row>
    <row r="123" spans="1:6" ht="51.75" x14ac:dyDescent="0.25">
      <c r="A123" s="63" t="s">
        <v>2669</v>
      </c>
      <c r="B123" s="10" t="s">
        <v>2913</v>
      </c>
      <c r="C123" s="62" t="s">
        <v>2851</v>
      </c>
      <c r="D123" s="22">
        <v>11709.04</v>
      </c>
      <c r="E123" s="6">
        <v>10329.78534224</v>
      </c>
      <c r="F123" s="4">
        <f t="shared" si="3"/>
        <v>0.11779400000000004</v>
      </c>
    </row>
    <row r="124" spans="1:6" ht="64.5" x14ac:dyDescent="0.25">
      <c r="A124" s="63" t="s">
        <v>2852</v>
      </c>
      <c r="B124" s="10" t="s">
        <v>2913</v>
      </c>
      <c r="C124" s="62" t="s">
        <v>2914</v>
      </c>
      <c r="D124" s="22">
        <v>2885.57</v>
      </c>
      <c r="E124" s="6">
        <v>2545.6671674200002</v>
      </c>
      <c r="F124" s="4">
        <f t="shared" si="3"/>
        <v>0.117794</v>
      </c>
    </row>
    <row r="125" spans="1:6" x14ac:dyDescent="0.25">
      <c r="A125" s="63" t="s">
        <v>2733</v>
      </c>
      <c r="B125" s="10" t="s">
        <v>2913</v>
      </c>
      <c r="C125" s="62" t="s">
        <v>2734</v>
      </c>
      <c r="D125" s="22">
        <v>5036.0200000000004</v>
      </c>
      <c r="E125" s="6">
        <v>4442.8070601200006</v>
      </c>
      <c r="F125" s="4">
        <f t="shared" si="3"/>
        <v>0.11779399999999995</v>
      </c>
    </row>
    <row r="126" spans="1:6" x14ac:dyDescent="0.25">
      <c r="A126" s="63" t="s">
        <v>3537</v>
      </c>
      <c r="B126" s="10" t="s">
        <v>2913</v>
      </c>
      <c r="C126" s="62" t="s">
        <v>3538</v>
      </c>
      <c r="D126" s="22">
        <v>5036.0200000000004</v>
      </c>
      <c r="E126" s="6">
        <v>4442.8070601200006</v>
      </c>
      <c r="F126" s="4">
        <f t="shared" si="3"/>
        <v>0.11779399999999995</v>
      </c>
    </row>
    <row r="127" spans="1:6" ht="39" x14ac:dyDescent="0.25">
      <c r="A127" s="63" t="s">
        <v>2859</v>
      </c>
      <c r="B127" s="10" t="s">
        <v>2913</v>
      </c>
      <c r="C127" s="62" t="s">
        <v>2860</v>
      </c>
      <c r="D127" s="22">
        <v>4556.72</v>
      </c>
      <c r="E127" s="6">
        <v>4019.9657243200004</v>
      </c>
      <c r="F127" s="4">
        <f t="shared" si="3"/>
        <v>0.11779399999999997</v>
      </c>
    </row>
    <row r="128" spans="1:6" ht="39" x14ac:dyDescent="0.25">
      <c r="A128" s="63" t="s">
        <v>3530</v>
      </c>
      <c r="B128" s="10" t="s">
        <v>2913</v>
      </c>
      <c r="C128" s="62" t="s">
        <v>3531</v>
      </c>
      <c r="D128" s="22">
        <v>186.8</v>
      </c>
      <c r="E128" s="6">
        <v>164.7960808</v>
      </c>
      <c r="F128" s="4">
        <f t="shared" si="3"/>
        <v>0.11779400000000007</v>
      </c>
    </row>
    <row r="129" spans="1:6" ht="39" x14ac:dyDescent="0.25">
      <c r="A129" s="63" t="s">
        <v>3528</v>
      </c>
      <c r="B129" s="10" t="s">
        <v>2913</v>
      </c>
      <c r="C129" s="62" t="s">
        <v>3529</v>
      </c>
      <c r="D129" s="22">
        <v>240.8</v>
      </c>
      <c r="E129" s="6">
        <v>212.43520480000001</v>
      </c>
      <c r="F129" s="4">
        <f t="shared" si="3"/>
        <v>0.11779400000000001</v>
      </c>
    </row>
    <row r="130" spans="1:6" ht="39" x14ac:dyDescent="0.25">
      <c r="A130" s="63" t="s">
        <v>3520</v>
      </c>
      <c r="B130" s="10" t="s">
        <v>2913</v>
      </c>
      <c r="C130" s="62" t="s">
        <v>3521</v>
      </c>
      <c r="D130" s="22">
        <v>103.28</v>
      </c>
      <c r="E130" s="6">
        <v>91.114235680000007</v>
      </c>
      <c r="F130" s="4">
        <f t="shared" si="3"/>
        <v>0.11779399999999994</v>
      </c>
    </row>
    <row r="131" spans="1:6" ht="39" x14ac:dyDescent="0.25">
      <c r="A131" s="63" t="s">
        <v>3518</v>
      </c>
      <c r="B131" s="10" t="s">
        <v>2913</v>
      </c>
      <c r="C131" s="62" t="s">
        <v>3519</v>
      </c>
      <c r="D131" s="22">
        <v>160.26</v>
      </c>
      <c r="E131" s="6">
        <v>141.38233356000001</v>
      </c>
      <c r="F131" s="4">
        <f t="shared" ref="F131:F157" si="4">(D131-E131)/D131</f>
        <v>0.11779399999999991</v>
      </c>
    </row>
    <row r="132" spans="1:6" x14ac:dyDescent="0.25">
      <c r="A132" s="63" t="s">
        <v>2861</v>
      </c>
      <c r="B132" s="10" t="s">
        <v>2913</v>
      </c>
      <c r="C132" s="62" t="s">
        <v>2862</v>
      </c>
      <c r="D132" s="22">
        <v>3162.45</v>
      </c>
      <c r="E132" s="6">
        <v>2789.9323647000001</v>
      </c>
      <c r="F132" s="4">
        <f t="shared" si="4"/>
        <v>0.11779399999999991</v>
      </c>
    </row>
    <row r="133" spans="1:6" x14ac:dyDescent="0.25">
      <c r="A133" s="63" t="s">
        <v>2720</v>
      </c>
      <c r="B133" s="10" t="s">
        <v>2913</v>
      </c>
      <c r="C133" s="62" t="s">
        <v>2721</v>
      </c>
      <c r="D133" s="22">
        <v>272.82</v>
      </c>
      <c r="E133" s="6">
        <v>240.68344092000001</v>
      </c>
      <c r="F133" s="4">
        <f t="shared" si="4"/>
        <v>0.11779399999999994</v>
      </c>
    </row>
    <row r="134" spans="1:6" x14ac:dyDescent="0.25">
      <c r="A134" s="63" t="s">
        <v>3921</v>
      </c>
      <c r="B134" s="10" t="s">
        <v>2913</v>
      </c>
      <c r="C134" s="62" t="s">
        <v>3920</v>
      </c>
      <c r="D134" s="22">
        <v>545.63</v>
      </c>
      <c r="E134" s="6">
        <v>481.35805978000002</v>
      </c>
      <c r="F134" s="4">
        <f t="shared" si="4"/>
        <v>0.11779399999999995</v>
      </c>
    </row>
    <row r="135" spans="1:6" ht="64.5" x14ac:dyDescent="0.25">
      <c r="A135" s="63" t="s">
        <v>1545</v>
      </c>
      <c r="B135" s="10" t="s">
        <v>2913</v>
      </c>
      <c r="C135" s="62" t="s">
        <v>2735</v>
      </c>
      <c r="D135" s="22">
        <v>1812.74</v>
      </c>
      <c r="E135" s="6">
        <v>1599.2101044400001</v>
      </c>
      <c r="F135" s="4">
        <f t="shared" si="4"/>
        <v>0.11779399999999994</v>
      </c>
    </row>
    <row r="136" spans="1:6" ht="26.25" x14ac:dyDescent="0.25">
      <c r="A136" s="63" t="s">
        <v>3919</v>
      </c>
      <c r="B136" s="10" t="s">
        <v>2913</v>
      </c>
      <c r="C136" s="62" t="s">
        <v>3918</v>
      </c>
      <c r="D136" s="22">
        <v>2585</v>
      </c>
      <c r="E136" s="6">
        <v>2280.5025100000003</v>
      </c>
      <c r="F136" s="4">
        <f t="shared" si="4"/>
        <v>0.1177939999999999</v>
      </c>
    </row>
    <row r="137" spans="1:6" ht="26.25" x14ac:dyDescent="0.25">
      <c r="A137" s="63" t="s">
        <v>258</v>
      </c>
      <c r="B137" s="10" t="s">
        <v>2913</v>
      </c>
      <c r="C137" s="62" t="s">
        <v>259</v>
      </c>
      <c r="D137" s="22">
        <v>777.05</v>
      </c>
      <c r="E137" s="6">
        <v>685.51817229999995</v>
      </c>
      <c r="F137" s="4">
        <f t="shared" si="4"/>
        <v>0.11779400000000002</v>
      </c>
    </row>
    <row r="138" spans="1:6" x14ac:dyDescent="0.25">
      <c r="A138" s="63" t="s">
        <v>2722</v>
      </c>
      <c r="B138" s="10" t="s">
        <v>2913</v>
      </c>
      <c r="C138" s="62" t="s">
        <v>2723</v>
      </c>
      <c r="D138" s="22">
        <v>333.6</v>
      </c>
      <c r="E138" s="6">
        <v>294.30392160000002</v>
      </c>
      <c r="F138" s="4">
        <f t="shared" si="4"/>
        <v>0.11779399999999998</v>
      </c>
    </row>
    <row r="139" spans="1:6" x14ac:dyDescent="0.25">
      <c r="A139" s="63" t="s">
        <v>3165</v>
      </c>
      <c r="B139" s="10" t="s">
        <v>2913</v>
      </c>
      <c r="C139" s="62" t="s">
        <v>3166</v>
      </c>
      <c r="D139" s="22">
        <v>856.96</v>
      </c>
      <c r="E139" s="6">
        <v>756.01525376000006</v>
      </c>
      <c r="F139" s="4">
        <f t="shared" si="4"/>
        <v>0.11779399999999997</v>
      </c>
    </row>
    <row r="140" spans="1:6" ht="26.25" x14ac:dyDescent="0.25">
      <c r="A140" s="63" t="s">
        <v>1090</v>
      </c>
      <c r="B140" s="10" t="s">
        <v>2913</v>
      </c>
      <c r="C140" s="62" t="s">
        <v>1091</v>
      </c>
      <c r="D140" s="22">
        <v>757.69</v>
      </c>
      <c r="E140" s="6">
        <v>668.43866414000001</v>
      </c>
      <c r="F140" s="4">
        <f t="shared" si="4"/>
        <v>0.11779400000000005</v>
      </c>
    </row>
    <row r="141" spans="1:6" ht="26.25" x14ac:dyDescent="0.25">
      <c r="A141" s="63" t="s">
        <v>1093</v>
      </c>
      <c r="B141" s="10" t="s">
        <v>2913</v>
      </c>
      <c r="C141" s="62" t="s">
        <v>1094</v>
      </c>
      <c r="D141" s="22">
        <v>226.28</v>
      </c>
      <c r="E141" s="6">
        <v>199.62557368</v>
      </c>
      <c r="F141" s="4">
        <f t="shared" si="4"/>
        <v>0.117794</v>
      </c>
    </row>
    <row r="142" spans="1:6" ht="26.25" x14ac:dyDescent="0.25">
      <c r="A142" s="63" t="s">
        <v>1095</v>
      </c>
      <c r="B142" s="10" t="s">
        <v>2913</v>
      </c>
      <c r="C142" s="62" t="s">
        <v>1382</v>
      </c>
      <c r="D142" s="22">
        <v>102.67</v>
      </c>
      <c r="E142" s="6">
        <v>90.576090020000009</v>
      </c>
      <c r="F142" s="4">
        <f t="shared" si="4"/>
        <v>0.11779399999999993</v>
      </c>
    </row>
    <row r="143" spans="1:6" ht="26.25" x14ac:dyDescent="0.25">
      <c r="A143" s="63" t="s">
        <v>260</v>
      </c>
      <c r="B143" s="10" t="s">
        <v>2913</v>
      </c>
      <c r="C143" s="62" t="s">
        <v>261</v>
      </c>
      <c r="D143" s="22">
        <v>1483.05</v>
      </c>
      <c r="E143" s="6">
        <v>1308.3556082999999</v>
      </c>
      <c r="F143" s="4">
        <f t="shared" si="4"/>
        <v>0.11779400000000007</v>
      </c>
    </row>
    <row r="144" spans="1:6" x14ac:dyDescent="0.25">
      <c r="A144" s="63" t="s">
        <v>2529</v>
      </c>
      <c r="B144" s="10" t="s">
        <v>2913</v>
      </c>
      <c r="C144" s="62" t="s">
        <v>2530</v>
      </c>
      <c r="D144" s="22">
        <v>903.82</v>
      </c>
      <c r="E144" s="6">
        <v>797.35542692000001</v>
      </c>
      <c r="F144" s="4">
        <f t="shared" si="4"/>
        <v>0.11779400000000004</v>
      </c>
    </row>
    <row r="145" spans="1:6" ht="26.25" x14ac:dyDescent="0.25">
      <c r="A145" s="63" t="s">
        <v>3917</v>
      </c>
      <c r="B145" s="10" t="s">
        <v>2913</v>
      </c>
      <c r="C145" s="62" t="s">
        <v>3916</v>
      </c>
      <c r="D145" s="22">
        <v>111.59</v>
      </c>
      <c r="E145" s="6">
        <v>98.445367540000007</v>
      </c>
      <c r="F145" s="4">
        <f t="shared" si="4"/>
        <v>0.11779399999999997</v>
      </c>
    </row>
    <row r="146" spans="1:6" ht="51.75" x14ac:dyDescent="0.25">
      <c r="A146" s="63" t="s">
        <v>1383</v>
      </c>
      <c r="B146" s="10" t="s">
        <v>2913</v>
      </c>
      <c r="C146" s="62" t="s">
        <v>1384</v>
      </c>
      <c r="D146" s="22">
        <v>715.02</v>
      </c>
      <c r="E146" s="6">
        <v>630.79493411999999</v>
      </c>
      <c r="F146" s="4">
        <f t="shared" si="4"/>
        <v>0.11779399999999998</v>
      </c>
    </row>
    <row r="147" spans="1:6" ht="64.5" x14ac:dyDescent="0.25">
      <c r="A147" s="63" t="s">
        <v>2527</v>
      </c>
      <c r="B147" s="10" t="s">
        <v>2913</v>
      </c>
      <c r="C147" s="62" t="s">
        <v>2528</v>
      </c>
      <c r="D147" s="22">
        <v>3172.4</v>
      </c>
      <c r="E147" s="6">
        <v>2798.7103144000002</v>
      </c>
      <c r="F147" s="4">
        <f t="shared" si="4"/>
        <v>0.11779399999999995</v>
      </c>
    </row>
    <row r="148" spans="1:6" ht="51.75" x14ac:dyDescent="0.25">
      <c r="A148" s="63" t="s">
        <v>2523</v>
      </c>
      <c r="B148" s="10" t="s">
        <v>2913</v>
      </c>
      <c r="C148" s="62" t="s">
        <v>2524</v>
      </c>
      <c r="D148" s="22">
        <v>23905.21</v>
      </c>
      <c r="E148" s="6">
        <v>21089.31969326</v>
      </c>
      <c r="F148" s="4">
        <f t="shared" si="4"/>
        <v>0.11779399999999995</v>
      </c>
    </row>
    <row r="149" spans="1:6" ht="64.5" x14ac:dyDescent="0.25">
      <c r="A149" s="63" t="s">
        <v>2525</v>
      </c>
      <c r="B149" s="10" t="s">
        <v>2913</v>
      </c>
      <c r="C149" s="62" t="s">
        <v>2526</v>
      </c>
      <c r="D149" s="22">
        <v>25387.93</v>
      </c>
      <c r="E149" s="6">
        <v>22397.384173580002</v>
      </c>
      <c r="F149" s="4">
        <f t="shared" si="4"/>
        <v>0.11779399999999995</v>
      </c>
    </row>
    <row r="150" spans="1:6" ht="39" x14ac:dyDescent="0.25">
      <c r="A150" s="63" t="s">
        <v>3915</v>
      </c>
      <c r="B150" s="10" t="s">
        <v>2913</v>
      </c>
      <c r="C150" s="62" t="s">
        <v>3914</v>
      </c>
      <c r="D150" s="22">
        <v>33404.58</v>
      </c>
      <c r="E150" s="6">
        <v>29469.720903480003</v>
      </c>
      <c r="F150" s="4">
        <f t="shared" si="4"/>
        <v>0.11779399999999994</v>
      </c>
    </row>
    <row r="151" spans="1:6" ht="39" x14ac:dyDescent="0.25">
      <c r="A151" s="63" t="s">
        <v>150</v>
      </c>
      <c r="B151" s="10" t="s">
        <v>2913</v>
      </c>
      <c r="C151" s="62" t="s">
        <v>151</v>
      </c>
      <c r="D151" s="22">
        <v>48.33</v>
      </c>
      <c r="E151" s="6">
        <v>42.637015980000001</v>
      </c>
      <c r="F151" s="4">
        <f t="shared" si="4"/>
        <v>0.11779399999999995</v>
      </c>
    </row>
    <row r="152" spans="1:6" ht="64.5" x14ac:dyDescent="0.25">
      <c r="A152" s="63" t="s">
        <v>1296</v>
      </c>
      <c r="B152" s="10" t="s">
        <v>2913</v>
      </c>
      <c r="C152" s="62" t="s">
        <v>3540</v>
      </c>
      <c r="D152" s="22">
        <v>3806.26</v>
      </c>
      <c r="E152" s="6">
        <v>3357.9054095600004</v>
      </c>
      <c r="F152" s="4">
        <f t="shared" si="4"/>
        <v>0.11779399999999994</v>
      </c>
    </row>
    <row r="153" spans="1:6" ht="51.75" x14ac:dyDescent="0.25">
      <c r="A153" s="63" t="s">
        <v>1298</v>
      </c>
      <c r="B153" s="10" t="s">
        <v>2913</v>
      </c>
      <c r="C153" s="62" t="s">
        <v>3542</v>
      </c>
      <c r="D153" s="22">
        <v>5604.5</v>
      </c>
      <c r="E153" s="6">
        <v>4944.3235270000005</v>
      </c>
      <c r="F153" s="4">
        <f t="shared" si="4"/>
        <v>0.11779399999999991</v>
      </c>
    </row>
    <row r="154" spans="1:6" ht="26.25" x14ac:dyDescent="0.25">
      <c r="A154" s="63" t="s">
        <v>947</v>
      </c>
      <c r="B154" s="10" t="s">
        <v>2913</v>
      </c>
      <c r="C154" s="62" t="s">
        <v>2173</v>
      </c>
      <c r="D154" s="22">
        <v>46.31</v>
      </c>
      <c r="E154" s="6">
        <v>40.854959860000001</v>
      </c>
      <c r="F154" s="4">
        <f t="shared" si="4"/>
        <v>0.11779400000000002</v>
      </c>
    </row>
    <row r="155" spans="1:6" x14ac:dyDescent="0.25">
      <c r="A155" s="63" t="s">
        <v>250</v>
      </c>
      <c r="B155" s="10" t="s">
        <v>2913</v>
      </c>
      <c r="C155" s="62" t="s">
        <v>1028</v>
      </c>
      <c r="D155" s="22">
        <v>10.69</v>
      </c>
      <c r="E155" s="6">
        <v>9.4307821399999998</v>
      </c>
      <c r="F155" s="4">
        <f t="shared" si="4"/>
        <v>0.11779399999999998</v>
      </c>
    </row>
    <row r="156" spans="1:6" ht="39" x14ac:dyDescent="0.25">
      <c r="A156" s="63" t="s">
        <v>1297</v>
      </c>
      <c r="B156" s="10" t="s">
        <v>2913</v>
      </c>
      <c r="C156" s="62" t="s">
        <v>3541</v>
      </c>
      <c r="D156" s="22">
        <v>3806.26</v>
      </c>
      <c r="E156" s="6">
        <v>3357.9054095600004</v>
      </c>
      <c r="F156" s="4">
        <f t="shared" si="4"/>
        <v>0.11779399999999994</v>
      </c>
    </row>
    <row r="157" spans="1:6" ht="26.25" x14ac:dyDescent="0.25">
      <c r="A157" s="63" t="s">
        <v>3161</v>
      </c>
      <c r="B157" s="10" t="s">
        <v>2913</v>
      </c>
      <c r="C157" s="62" t="s">
        <v>3162</v>
      </c>
      <c r="D157" s="22">
        <v>11.9</v>
      </c>
      <c r="E157" s="6">
        <v>10.498251400000001</v>
      </c>
      <c r="F157" s="4">
        <f t="shared" si="4"/>
        <v>0.11779399999999995</v>
      </c>
    </row>
  </sheetData>
  <autoFilter ref="A2:F157" xr:uid="{A335CC4A-BAEC-4AF1-B04A-103C7FA29221}"/>
  <conditionalFormatting sqref="A1">
    <cfRule type="duplicateValues" dxfId="5" priority="3"/>
    <cfRule type="duplicateValues" dxfId="4" priority="4"/>
  </conditionalFormatting>
  <conditionalFormatting sqref="A2">
    <cfRule type="duplicateValues" dxfId="3" priority="2"/>
  </conditionalFormatting>
  <conditionalFormatting sqref="A3:A157">
    <cfRule type="duplicateValues" dxfId="2" priority="5" stopIfTrue="1"/>
  </conditionalFormatting>
  <conditionalFormatting sqref="A158:A1048576 A1:A2">
    <cfRule type="duplicateValues" dxfId="1"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4792-73A6-4E75-BAB7-2463BF693717}">
  <dimension ref="A1:G181"/>
  <sheetViews>
    <sheetView workbookViewId="0">
      <pane ySplit="2" topLeftCell="A151" activePane="bottomLeft" state="frozen"/>
      <selection activeCell="C581" sqref="C581"/>
      <selection pane="bottomLeft" activeCell="F3" sqref="F3:F181"/>
    </sheetView>
  </sheetViews>
  <sheetFormatPr defaultRowHeight="15" x14ac:dyDescent="0.25"/>
  <cols>
    <col min="1" max="1" width="11.7109375" bestFit="1" customWidth="1"/>
    <col min="2" max="2" width="29" customWidth="1"/>
    <col min="3" max="3" width="33" bestFit="1" customWidth="1"/>
    <col min="4" max="4" width="60" customWidth="1"/>
    <col min="5" max="6" width="12.42578125" customWidth="1"/>
  </cols>
  <sheetData>
    <row r="1" spans="1:7" ht="57.4" customHeight="1" x14ac:dyDescent="0.25">
      <c r="A1" s="79" t="s">
        <v>1190</v>
      </c>
      <c r="B1" s="79"/>
      <c r="C1" s="79"/>
      <c r="D1" s="1"/>
      <c r="E1" s="3" t="s">
        <v>3553</v>
      </c>
    </row>
    <row r="2" spans="1:7" ht="40.15" customHeight="1" x14ac:dyDescent="0.25">
      <c r="A2" s="37" t="s">
        <v>3306</v>
      </c>
      <c r="B2" s="37" t="s">
        <v>1102</v>
      </c>
      <c r="C2" s="38" t="s">
        <v>3307</v>
      </c>
      <c r="D2" s="37" t="s">
        <v>1635</v>
      </c>
      <c r="E2" s="39" t="s">
        <v>140</v>
      </c>
      <c r="F2" s="40" t="s">
        <v>4032</v>
      </c>
      <c r="G2" s="37" t="s">
        <v>2670</v>
      </c>
    </row>
    <row r="3" spans="1:7" x14ac:dyDescent="0.25">
      <c r="A3" s="56">
        <v>2</v>
      </c>
      <c r="B3" s="36" t="s">
        <v>1193</v>
      </c>
      <c r="C3" s="57" t="s">
        <v>3308</v>
      </c>
      <c r="D3" s="57" t="s">
        <v>3554</v>
      </c>
      <c r="E3" s="58">
        <v>467</v>
      </c>
      <c r="F3" s="17">
        <v>417.60821199999998</v>
      </c>
      <c r="G3" s="18">
        <f>(E3-F3)/E3</f>
        <v>0.10576400000000004</v>
      </c>
    </row>
    <row r="4" spans="1:7" x14ac:dyDescent="0.25">
      <c r="A4" s="56">
        <v>3</v>
      </c>
      <c r="B4" s="36" t="s">
        <v>887</v>
      </c>
      <c r="C4" s="57" t="s">
        <v>3309</v>
      </c>
      <c r="D4" s="36" t="s">
        <v>3555</v>
      </c>
      <c r="E4" s="58">
        <v>1940</v>
      </c>
      <c r="F4" s="17">
        <v>1734.8178399999999</v>
      </c>
      <c r="G4" s="18">
        <f t="shared" ref="G4:G67" si="0">(E4-F4)/E4</f>
        <v>0.10576400000000004</v>
      </c>
    </row>
    <row r="5" spans="1:7" x14ac:dyDescent="0.25">
      <c r="A5" s="56">
        <v>4</v>
      </c>
      <c r="B5" s="36" t="s">
        <v>866</v>
      </c>
      <c r="C5" s="57" t="s">
        <v>3309</v>
      </c>
      <c r="D5" s="36" t="s">
        <v>3556</v>
      </c>
      <c r="E5" s="58">
        <v>2112</v>
      </c>
      <c r="F5" s="17">
        <v>1888.626432</v>
      </c>
      <c r="G5" s="18">
        <f t="shared" si="0"/>
        <v>0.10576399999999998</v>
      </c>
    </row>
    <row r="6" spans="1:7" x14ac:dyDescent="0.25">
      <c r="A6" s="56">
        <v>5</v>
      </c>
      <c r="B6" s="36" t="s">
        <v>1555</v>
      </c>
      <c r="C6" s="57" t="s">
        <v>3308</v>
      </c>
      <c r="D6" s="36" t="s">
        <v>3557</v>
      </c>
      <c r="E6" s="58">
        <v>24879</v>
      </c>
      <c r="F6" s="17">
        <v>22247.697444000001</v>
      </c>
      <c r="G6" s="18">
        <f t="shared" si="0"/>
        <v>0.10576399999999996</v>
      </c>
    </row>
    <row r="7" spans="1:7" x14ac:dyDescent="0.25">
      <c r="A7" s="56">
        <v>6</v>
      </c>
      <c r="B7" s="36" t="s">
        <v>890</v>
      </c>
      <c r="C7" s="57" t="s">
        <v>3310</v>
      </c>
      <c r="D7" s="36" t="s">
        <v>3558</v>
      </c>
      <c r="E7" s="58">
        <v>2648</v>
      </c>
      <c r="F7" s="17">
        <v>2367.9369280000001</v>
      </c>
      <c r="G7" s="18">
        <f t="shared" si="0"/>
        <v>0.10576399999999997</v>
      </c>
    </row>
    <row r="8" spans="1:7" x14ac:dyDescent="0.25">
      <c r="A8" s="56">
        <v>8</v>
      </c>
      <c r="B8" s="36" t="s">
        <v>870</v>
      </c>
      <c r="C8" s="57" t="s">
        <v>3311</v>
      </c>
      <c r="D8" s="57" t="s">
        <v>3074</v>
      </c>
      <c r="E8" s="58">
        <v>417</v>
      </c>
      <c r="F8" s="17">
        <v>372.896412</v>
      </c>
      <c r="G8" s="18">
        <f t="shared" si="0"/>
        <v>0.10576400000000001</v>
      </c>
    </row>
    <row r="9" spans="1:7" x14ac:dyDescent="0.25">
      <c r="A9" s="56">
        <v>10</v>
      </c>
      <c r="B9" s="36" t="s">
        <v>907</v>
      </c>
      <c r="C9" s="57" t="s">
        <v>3312</v>
      </c>
      <c r="D9" s="36" t="s">
        <v>3559</v>
      </c>
      <c r="E9" s="58">
        <v>2317</v>
      </c>
      <c r="F9" s="17">
        <v>2071.9448120000002</v>
      </c>
      <c r="G9" s="18">
        <f t="shared" si="0"/>
        <v>0.10576399999999993</v>
      </c>
    </row>
    <row r="10" spans="1:7" x14ac:dyDescent="0.25">
      <c r="A10" s="56">
        <v>12</v>
      </c>
      <c r="B10" s="36" t="s">
        <v>912</v>
      </c>
      <c r="C10" s="57" t="s">
        <v>3313</v>
      </c>
      <c r="D10" s="36" t="s">
        <v>3560</v>
      </c>
      <c r="E10" s="58">
        <v>431</v>
      </c>
      <c r="F10" s="17">
        <v>385.41571599999997</v>
      </c>
      <c r="G10" s="18">
        <f t="shared" si="0"/>
        <v>0.10576400000000005</v>
      </c>
    </row>
    <row r="11" spans="1:7" x14ac:dyDescent="0.25">
      <c r="A11" s="56">
        <v>13</v>
      </c>
      <c r="B11" s="36" t="s">
        <v>913</v>
      </c>
      <c r="C11" s="57" t="s">
        <v>3313</v>
      </c>
      <c r="D11" s="36" t="s">
        <v>3561</v>
      </c>
      <c r="E11" s="58">
        <v>9991</v>
      </c>
      <c r="F11" s="17">
        <v>8934.3118759999998</v>
      </c>
      <c r="G11" s="18">
        <f t="shared" si="0"/>
        <v>0.10576400000000002</v>
      </c>
    </row>
    <row r="12" spans="1:7" x14ac:dyDescent="0.25">
      <c r="A12" s="56">
        <v>15</v>
      </c>
      <c r="B12" s="36" t="s">
        <v>878</v>
      </c>
      <c r="C12" s="57" t="s">
        <v>3314</v>
      </c>
      <c r="D12" s="36" t="s">
        <v>3562</v>
      </c>
      <c r="E12" s="58">
        <v>5300</v>
      </c>
      <c r="F12" s="17">
        <v>4739.4508000000005</v>
      </c>
      <c r="G12" s="18">
        <f t="shared" si="0"/>
        <v>0.1057639999999999</v>
      </c>
    </row>
    <row r="13" spans="1:7" x14ac:dyDescent="0.25">
      <c r="A13" s="56">
        <v>18</v>
      </c>
      <c r="B13" s="36" t="s">
        <v>3563</v>
      </c>
      <c r="C13" s="57" t="s">
        <v>3313</v>
      </c>
      <c r="D13" s="36" t="s">
        <v>3564</v>
      </c>
      <c r="E13" s="58">
        <v>12180</v>
      </c>
      <c r="F13" s="17">
        <v>10891.79448</v>
      </c>
      <c r="G13" s="18">
        <f t="shared" si="0"/>
        <v>0.10576399999999996</v>
      </c>
    </row>
    <row r="14" spans="1:7" x14ac:dyDescent="0.25">
      <c r="A14" s="56">
        <v>34</v>
      </c>
      <c r="B14" s="36" t="s">
        <v>883</v>
      </c>
      <c r="C14" s="57" t="s">
        <v>3315</v>
      </c>
      <c r="D14" s="36" t="s">
        <v>3565</v>
      </c>
      <c r="E14" s="58">
        <v>8042</v>
      </c>
      <c r="F14" s="17">
        <v>7191.4459120000001</v>
      </c>
      <c r="G14" s="18">
        <f t="shared" si="0"/>
        <v>0.10576399999999998</v>
      </c>
    </row>
    <row r="15" spans="1:7" x14ac:dyDescent="0.25">
      <c r="A15" s="56">
        <v>35</v>
      </c>
      <c r="B15" s="36" t="s">
        <v>3566</v>
      </c>
      <c r="C15" s="57" t="s">
        <v>3311</v>
      </c>
      <c r="D15" s="36" t="s">
        <v>3075</v>
      </c>
      <c r="E15" s="58">
        <v>623</v>
      </c>
      <c r="F15" s="17">
        <v>557.10902799999997</v>
      </c>
      <c r="G15" s="18">
        <f t="shared" si="0"/>
        <v>0.10576400000000005</v>
      </c>
    </row>
    <row r="16" spans="1:7" x14ac:dyDescent="0.25">
      <c r="A16" s="56">
        <v>36</v>
      </c>
      <c r="B16" s="36" t="s">
        <v>1194</v>
      </c>
      <c r="C16" s="57" t="s">
        <v>3308</v>
      </c>
      <c r="D16" s="36" t="s">
        <v>3567</v>
      </c>
      <c r="E16" s="58">
        <v>625</v>
      </c>
      <c r="F16" s="17">
        <v>558.89750000000004</v>
      </c>
      <c r="G16" s="18">
        <f t="shared" si="0"/>
        <v>0.10576399999999994</v>
      </c>
    </row>
    <row r="17" spans="1:7" x14ac:dyDescent="0.25">
      <c r="A17" s="56">
        <v>41</v>
      </c>
      <c r="B17" s="36" t="s">
        <v>865</v>
      </c>
      <c r="C17" s="57" t="s">
        <v>3311</v>
      </c>
      <c r="D17" s="36" t="s">
        <v>859</v>
      </c>
      <c r="E17" s="58">
        <v>656</v>
      </c>
      <c r="F17" s="17">
        <v>586.61881600000004</v>
      </c>
      <c r="G17" s="18">
        <f t="shared" si="0"/>
        <v>0.10576399999999994</v>
      </c>
    </row>
    <row r="18" spans="1:7" x14ac:dyDescent="0.25">
      <c r="A18" s="56">
        <v>45</v>
      </c>
      <c r="B18" s="36" t="s">
        <v>858</v>
      </c>
      <c r="C18" s="57" t="s">
        <v>3311</v>
      </c>
      <c r="D18" s="36" t="s">
        <v>859</v>
      </c>
      <c r="E18" s="58">
        <v>651</v>
      </c>
      <c r="F18" s="17">
        <v>582.14763600000003</v>
      </c>
      <c r="G18" s="18">
        <f t="shared" si="0"/>
        <v>0.10576399999999994</v>
      </c>
    </row>
    <row r="19" spans="1:7" x14ac:dyDescent="0.25">
      <c r="A19" s="56">
        <v>47</v>
      </c>
      <c r="B19" s="36" t="s">
        <v>881</v>
      </c>
      <c r="C19" s="57" t="s">
        <v>3311</v>
      </c>
      <c r="D19" s="36" t="s">
        <v>3568</v>
      </c>
      <c r="E19" s="58">
        <v>3057</v>
      </c>
      <c r="F19" s="17">
        <v>2733.6794519999999</v>
      </c>
      <c r="G19" s="18">
        <f t="shared" si="0"/>
        <v>0.10576400000000005</v>
      </c>
    </row>
    <row r="20" spans="1:7" x14ac:dyDescent="0.25">
      <c r="A20" s="56">
        <v>48</v>
      </c>
      <c r="B20" s="36" t="s">
        <v>3076</v>
      </c>
      <c r="C20" s="57" t="s">
        <v>3311</v>
      </c>
      <c r="D20" s="36" t="s">
        <v>3569</v>
      </c>
      <c r="E20" s="58">
        <v>4841</v>
      </c>
      <c r="F20" s="17">
        <v>4328.9964760000003</v>
      </c>
      <c r="G20" s="18">
        <f t="shared" si="0"/>
        <v>0.10576399999999994</v>
      </c>
    </row>
    <row r="21" spans="1:7" x14ac:dyDescent="0.25">
      <c r="A21" s="56">
        <v>49</v>
      </c>
      <c r="B21" s="36" t="s">
        <v>885</v>
      </c>
      <c r="C21" s="57" t="s">
        <v>3311</v>
      </c>
      <c r="D21" s="36" t="s">
        <v>3570</v>
      </c>
      <c r="E21" s="58">
        <v>3824</v>
      </c>
      <c r="F21" s="17">
        <v>3419.5584640000002</v>
      </c>
      <c r="G21" s="18">
        <f t="shared" si="0"/>
        <v>0.10576399999999996</v>
      </c>
    </row>
    <row r="22" spans="1:7" x14ac:dyDescent="0.25">
      <c r="A22" s="56">
        <v>50</v>
      </c>
      <c r="B22" s="36" t="s">
        <v>904</v>
      </c>
      <c r="C22" s="57" t="s">
        <v>3311</v>
      </c>
      <c r="D22" s="36" t="s">
        <v>3571</v>
      </c>
      <c r="E22" s="58">
        <v>1101</v>
      </c>
      <c r="F22" s="17">
        <v>984.55383600000005</v>
      </c>
      <c r="G22" s="18">
        <f t="shared" si="0"/>
        <v>0.10576399999999996</v>
      </c>
    </row>
    <row r="23" spans="1:7" x14ac:dyDescent="0.25">
      <c r="A23" s="56">
        <v>53</v>
      </c>
      <c r="B23" s="36" t="s">
        <v>3077</v>
      </c>
      <c r="C23" s="57" t="s">
        <v>3311</v>
      </c>
      <c r="D23" s="57" t="s">
        <v>3572</v>
      </c>
      <c r="E23" s="58">
        <v>1222</v>
      </c>
      <c r="F23" s="17">
        <v>1092.756392</v>
      </c>
      <c r="G23" s="18">
        <f t="shared" si="0"/>
        <v>0.105764</v>
      </c>
    </row>
    <row r="24" spans="1:7" x14ac:dyDescent="0.25">
      <c r="A24" s="56">
        <v>82</v>
      </c>
      <c r="B24" s="36" t="s">
        <v>3573</v>
      </c>
      <c r="C24" s="57" t="s">
        <v>3316</v>
      </c>
      <c r="D24" s="36" t="s">
        <v>3574</v>
      </c>
      <c r="E24" s="58">
        <v>292</v>
      </c>
      <c r="F24" s="17">
        <v>261.11691200000001</v>
      </c>
      <c r="G24" s="18">
        <f t="shared" si="0"/>
        <v>0.10576399999999996</v>
      </c>
    </row>
    <row r="25" spans="1:7" x14ac:dyDescent="0.25">
      <c r="A25" s="56">
        <v>83</v>
      </c>
      <c r="B25" s="36" t="s">
        <v>911</v>
      </c>
      <c r="C25" s="57" t="s">
        <v>3316</v>
      </c>
      <c r="D25" s="36" t="s">
        <v>3575</v>
      </c>
      <c r="E25" s="58">
        <v>1711</v>
      </c>
      <c r="F25" s="17">
        <v>1530.0377960000001</v>
      </c>
      <c r="G25" s="18">
        <f t="shared" si="0"/>
        <v>0.10576399999999996</v>
      </c>
    </row>
    <row r="26" spans="1:7" x14ac:dyDescent="0.25">
      <c r="A26" s="56">
        <v>86</v>
      </c>
      <c r="B26" s="36" t="s">
        <v>903</v>
      </c>
      <c r="C26" s="57" t="s">
        <v>3317</v>
      </c>
      <c r="D26" s="36" t="s">
        <v>3576</v>
      </c>
      <c r="E26" s="58">
        <v>125</v>
      </c>
      <c r="F26" s="17">
        <v>111.7795</v>
      </c>
      <c r="G26" s="18">
        <f t="shared" si="0"/>
        <v>0.10576400000000001</v>
      </c>
    </row>
    <row r="27" spans="1:7" x14ac:dyDescent="0.25">
      <c r="A27" s="56">
        <v>89</v>
      </c>
      <c r="B27" s="36" t="s">
        <v>874</v>
      </c>
      <c r="C27" s="57" t="s">
        <v>3318</v>
      </c>
      <c r="D27" s="36" t="s">
        <v>3577</v>
      </c>
      <c r="E27" s="58">
        <v>2256</v>
      </c>
      <c r="F27" s="17">
        <v>2017.396416</v>
      </c>
      <c r="G27" s="18">
        <f t="shared" si="0"/>
        <v>0.10576399999999998</v>
      </c>
    </row>
    <row r="28" spans="1:7" x14ac:dyDescent="0.25">
      <c r="A28" s="56">
        <v>91</v>
      </c>
      <c r="B28" s="36" t="s">
        <v>873</v>
      </c>
      <c r="C28" s="57" t="s">
        <v>3318</v>
      </c>
      <c r="D28" s="36" t="s">
        <v>3578</v>
      </c>
      <c r="E28" s="58">
        <v>2544</v>
      </c>
      <c r="F28" s="17">
        <v>2274.9363840000001</v>
      </c>
      <c r="G28" s="18">
        <f t="shared" si="0"/>
        <v>0.10576399999999997</v>
      </c>
    </row>
    <row r="29" spans="1:7" x14ac:dyDescent="0.25">
      <c r="A29" s="56">
        <v>99</v>
      </c>
      <c r="B29" s="36" t="s">
        <v>875</v>
      </c>
      <c r="C29" s="57" t="s">
        <v>3318</v>
      </c>
      <c r="D29" s="36" t="s">
        <v>3579</v>
      </c>
      <c r="E29" s="58">
        <v>3633</v>
      </c>
      <c r="F29" s="17">
        <v>3248.7593879999999</v>
      </c>
      <c r="G29" s="18">
        <f t="shared" si="0"/>
        <v>0.10576400000000001</v>
      </c>
    </row>
    <row r="30" spans="1:7" x14ac:dyDescent="0.25">
      <c r="A30" s="56">
        <v>102</v>
      </c>
      <c r="B30" s="36" t="s">
        <v>3078</v>
      </c>
      <c r="C30" s="57" t="s">
        <v>3311</v>
      </c>
      <c r="D30" s="36" t="s">
        <v>859</v>
      </c>
      <c r="E30" s="58">
        <v>199</v>
      </c>
      <c r="F30" s="17">
        <v>177.95296400000001</v>
      </c>
      <c r="G30" s="18">
        <f t="shared" si="0"/>
        <v>0.10576399999999996</v>
      </c>
    </row>
    <row r="31" spans="1:7" x14ac:dyDescent="0.25">
      <c r="A31" s="56">
        <v>109</v>
      </c>
      <c r="B31" s="36" t="s">
        <v>877</v>
      </c>
      <c r="C31" s="57" t="s">
        <v>3314</v>
      </c>
      <c r="D31" s="36" t="s">
        <v>3580</v>
      </c>
      <c r="E31" s="58">
        <v>4391</v>
      </c>
      <c r="F31" s="17">
        <v>3926.5902759999999</v>
      </c>
      <c r="G31" s="18">
        <f t="shared" si="0"/>
        <v>0.10576400000000002</v>
      </c>
    </row>
    <row r="32" spans="1:7" x14ac:dyDescent="0.25">
      <c r="A32" s="56">
        <v>113</v>
      </c>
      <c r="B32" s="36" t="s">
        <v>901</v>
      </c>
      <c r="C32" s="57" t="s">
        <v>3319</v>
      </c>
      <c r="D32" s="36" t="s">
        <v>3581</v>
      </c>
      <c r="E32" s="58">
        <v>14797</v>
      </c>
      <c r="F32" s="17">
        <v>13232.010092</v>
      </c>
      <c r="G32" s="18">
        <f t="shared" si="0"/>
        <v>0.10576399999999997</v>
      </c>
    </row>
    <row r="33" spans="1:7" x14ac:dyDescent="0.25">
      <c r="A33" s="56">
        <v>115</v>
      </c>
      <c r="B33" s="36" t="s">
        <v>1191</v>
      </c>
      <c r="C33" s="57" t="s">
        <v>3320</v>
      </c>
      <c r="D33" s="36" t="s">
        <v>3582</v>
      </c>
      <c r="E33" s="58">
        <v>145</v>
      </c>
      <c r="F33" s="17">
        <v>129.66422</v>
      </c>
      <c r="G33" s="18">
        <f t="shared" si="0"/>
        <v>0.105764</v>
      </c>
    </row>
    <row r="34" spans="1:7" x14ac:dyDescent="0.25">
      <c r="A34" s="56">
        <v>120</v>
      </c>
      <c r="B34" s="36" t="s">
        <v>860</v>
      </c>
      <c r="C34" s="57" t="s">
        <v>3311</v>
      </c>
      <c r="D34" s="36" t="s">
        <v>859</v>
      </c>
      <c r="E34" s="58">
        <v>684</v>
      </c>
      <c r="F34" s="17">
        <v>611.65742399999999</v>
      </c>
      <c r="G34" s="18">
        <f t="shared" si="0"/>
        <v>0.10576400000000001</v>
      </c>
    </row>
    <row r="35" spans="1:7" x14ac:dyDescent="0.25">
      <c r="A35" s="56">
        <v>121</v>
      </c>
      <c r="B35" s="36" t="s">
        <v>863</v>
      </c>
      <c r="C35" s="57" t="s">
        <v>3311</v>
      </c>
      <c r="D35" s="36" t="s">
        <v>859</v>
      </c>
      <c r="E35" s="58">
        <v>408</v>
      </c>
      <c r="F35" s="17">
        <v>364.84828800000003</v>
      </c>
      <c r="G35" s="18">
        <f t="shared" si="0"/>
        <v>0.10576399999999994</v>
      </c>
    </row>
    <row r="36" spans="1:7" x14ac:dyDescent="0.25">
      <c r="A36" s="56">
        <v>122</v>
      </c>
      <c r="B36" s="36" t="s">
        <v>886</v>
      </c>
      <c r="C36" s="57" t="s">
        <v>3311</v>
      </c>
      <c r="D36" s="36" t="s">
        <v>3583</v>
      </c>
      <c r="E36" s="58">
        <v>4517</v>
      </c>
      <c r="F36" s="17">
        <v>4039.2640120000001</v>
      </c>
      <c r="G36" s="18">
        <f t="shared" si="0"/>
        <v>0.10576399999999998</v>
      </c>
    </row>
    <row r="37" spans="1:7" x14ac:dyDescent="0.25">
      <c r="A37" s="56">
        <v>129</v>
      </c>
      <c r="B37" s="36" t="s">
        <v>864</v>
      </c>
      <c r="C37" s="57" t="s">
        <v>3319</v>
      </c>
      <c r="D37" s="60" t="s">
        <v>3069</v>
      </c>
      <c r="E37" s="58">
        <v>1964</v>
      </c>
      <c r="F37" s="17">
        <v>1756.2795040000001</v>
      </c>
      <c r="G37" s="18">
        <f t="shared" si="0"/>
        <v>0.10576399999999996</v>
      </c>
    </row>
    <row r="38" spans="1:7" x14ac:dyDescent="0.25">
      <c r="A38" s="56">
        <v>133</v>
      </c>
      <c r="B38" s="36" t="s">
        <v>3079</v>
      </c>
      <c r="C38" s="57" t="s">
        <v>3311</v>
      </c>
      <c r="D38" s="36" t="s">
        <v>3584</v>
      </c>
      <c r="E38" s="58">
        <v>5533</v>
      </c>
      <c r="F38" s="17">
        <v>4947.8077880000001</v>
      </c>
      <c r="G38" s="18">
        <f t="shared" si="0"/>
        <v>0.10576399999999998</v>
      </c>
    </row>
    <row r="39" spans="1:7" x14ac:dyDescent="0.25">
      <c r="A39" s="56">
        <v>136</v>
      </c>
      <c r="B39" s="36" t="s">
        <v>3585</v>
      </c>
      <c r="C39" s="57" t="s">
        <v>3311</v>
      </c>
      <c r="D39" s="36" t="s">
        <v>3586</v>
      </c>
      <c r="E39" s="58">
        <v>539</v>
      </c>
      <c r="F39" s="17">
        <v>481.99320399999999</v>
      </c>
      <c r="G39" s="18">
        <f t="shared" si="0"/>
        <v>0.10576400000000001</v>
      </c>
    </row>
    <row r="40" spans="1:7" x14ac:dyDescent="0.25">
      <c r="A40" s="56">
        <v>137</v>
      </c>
      <c r="B40" s="36" t="s">
        <v>3048</v>
      </c>
      <c r="C40" s="57" t="s">
        <v>3321</v>
      </c>
      <c r="D40" s="36" t="s">
        <v>862</v>
      </c>
      <c r="E40" s="58">
        <v>425</v>
      </c>
      <c r="F40" s="17">
        <v>380.05029999999999</v>
      </c>
      <c r="G40" s="18">
        <f t="shared" si="0"/>
        <v>0.10576400000000001</v>
      </c>
    </row>
    <row r="41" spans="1:7" x14ac:dyDescent="0.25">
      <c r="A41" s="56">
        <v>141</v>
      </c>
      <c r="B41" s="36" t="s">
        <v>3070</v>
      </c>
      <c r="C41" s="57" t="s">
        <v>3319</v>
      </c>
      <c r="D41" s="36" t="s">
        <v>3587</v>
      </c>
      <c r="E41" s="58">
        <v>15274</v>
      </c>
      <c r="F41" s="17">
        <v>13658.560664000001</v>
      </c>
      <c r="G41" s="18">
        <f t="shared" si="0"/>
        <v>0.10576399999999997</v>
      </c>
    </row>
    <row r="42" spans="1:7" x14ac:dyDescent="0.25">
      <c r="A42" s="56">
        <v>145</v>
      </c>
      <c r="B42" s="36" t="s">
        <v>3588</v>
      </c>
      <c r="C42" s="57" t="s">
        <v>3321</v>
      </c>
      <c r="D42" s="36" t="s">
        <v>3589</v>
      </c>
      <c r="E42" s="58">
        <v>747</v>
      </c>
      <c r="F42" s="17">
        <v>667.99429199999997</v>
      </c>
      <c r="G42" s="18">
        <f t="shared" si="0"/>
        <v>0.10576400000000004</v>
      </c>
    </row>
    <row r="43" spans="1:7" x14ac:dyDescent="0.25">
      <c r="A43" s="56">
        <v>147</v>
      </c>
      <c r="B43" s="36" t="s">
        <v>880</v>
      </c>
      <c r="C43" s="57" t="s">
        <v>3311</v>
      </c>
      <c r="D43" s="36" t="s">
        <v>3590</v>
      </c>
      <c r="E43" s="58">
        <v>9910</v>
      </c>
      <c r="F43" s="17">
        <v>8861.8787599999996</v>
      </c>
      <c r="G43" s="18">
        <f t="shared" si="0"/>
        <v>0.10576400000000004</v>
      </c>
    </row>
    <row r="44" spans="1:7" x14ac:dyDescent="0.25">
      <c r="A44" s="56">
        <v>152</v>
      </c>
      <c r="B44" s="36" t="s">
        <v>889</v>
      </c>
      <c r="C44" s="57" t="s">
        <v>3310</v>
      </c>
      <c r="D44" s="36" t="s">
        <v>2892</v>
      </c>
      <c r="E44" s="58">
        <v>3467</v>
      </c>
      <c r="F44" s="17">
        <v>3100.3162120000002</v>
      </c>
      <c r="G44" s="18">
        <f t="shared" si="0"/>
        <v>0.10576399999999996</v>
      </c>
    </row>
    <row r="45" spans="1:7" x14ac:dyDescent="0.25">
      <c r="A45" s="56">
        <v>156</v>
      </c>
      <c r="B45" s="36" t="s">
        <v>879</v>
      </c>
      <c r="C45" s="57" t="s">
        <v>3321</v>
      </c>
      <c r="D45" s="36" t="s">
        <v>3591</v>
      </c>
      <c r="E45" s="58">
        <v>3355</v>
      </c>
      <c r="F45" s="17">
        <v>3000.1617799999999</v>
      </c>
      <c r="G45" s="18">
        <f t="shared" si="0"/>
        <v>0.10576400000000002</v>
      </c>
    </row>
    <row r="46" spans="1:7" x14ac:dyDescent="0.25">
      <c r="A46" s="56">
        <v>191</v>
      </c>
      <c r="B46" s="36" t="s">
        <v>3080</v>
      </c>
      <c r="C46" s="57" t="s">
        <v>3311</v>
      </c>
      <c r="D46" s="36" t="s">
        <v>3081</v>
      </c>
      <c r="E46" s="58">
        <v>416</v>
      </c>
      <c r="F46" s="17">
        <v>372.00217600000002</v>
      </c>
      <c r="G46" s="18">
        <f t="shared" si="0"/>
        <v>0.10576399999999996</v>
      </c>
    </row>
    <row r="47" spans="1:7" x14ac:dyDescent="0.25">
      <c r="A47" s="56">
        <v>192</v>
      </c>
      <c r="B47" s="36" t="s">
        <v>888</v>
      </c>
      <c r="C47" s="57" t="s">
        <v>3322</v>
      </c>
      <c r="D47" s="36" t="s">
        <v>3592</v>
      </c>
      <c r="E47" s="58">
        <v>2489</v>
      </c>
      <c r="F47" s="17">
        <v>2225.753404</v>
      </c>
      <c r="G47" s="18">
        <f t="shared" si="0"/>
        <v>0.10576399999999998</v>
      </c>
    </row>
    <row r="48" spans="1:7" x14ac:dyDescent="0.25">
      <c r="A48" s="56">
        <v>195</v>
      </c>
      <c r="B48" s="36" t="s">
        <v>3082</v>
      </c>
      <c r="C48" s="57" t="s">
        <v>3311</v>
      </c>
      <c r="D48" s="36" t="s">
        <v>3083</v>
      </c>
      <c r="E48" s="58">
        <v>1028</v>
      </c>
      <c r="F48" s="17">
        <v>919.27460799999994</v>
      </c>
      <c r="G48" s="18">
        <f t="shared" si="0"/>
        <v>0.10576400000000005</v>
      </c>
    </row>
    <row r="49" spans="1:7" x14ac:dyDescent="0.25">
      <c r="A49" s="56">
        <v>196</v>
      </c>
      <c r="B49" s="36" t="s">
        <v>876</v>
      </c>
      <c r="C49" s="57" t="s">
        <v>3318</v>
      </c>
      <c r="D49" s="36" t="s">
        <v>3593</v>
      </c>
      <c r="E49" s="58">
        <v>3240</v>
      </c>
      <c r="F49" s="17">
        <v>2897.3246399999998</v>
      </c>
      <c r="G49" s="18">
        <f t="shared" si="0"/>
        <v>0.10576400000000005</v>
      </c>
    </row>
    <row r="50" spans="1:7" x14ac:dyDescent="0.25">
      <c r="A50" s="56">
        <v>198</v>
      </c>
      <c r="B50" s="36" t="s">
        <v>914</v>
      </c>
      <c r="C50" s="57" t="s">
        <v>3313</v>
      </c>
      <c r="D50" s="36" t="s">
        <v>3594</v>
      </c>
      <c r="E50" s="58">
        <v>18948</v>
      </c>
      <c r="F50" s="17">
        <v>16943.983727999999</v>
      </c>
      <c r="G50" s="18">
        <f t="shared" si="0"/>
        <v>0.10576400000000004</v>
      </c>
    </row>
    <row r="51" spans="1:7" x14ac:dyDescent="0.25">
      <c r="A51" s="56">
        <v>219</v>
      </c>
      <c r="B51" s="36" t="s">
        <v>902</v>
      </c>
      <c r="C51" s="57" t="s">
        <v>3312</v>
      </c>
      <c r="D51" s="36" t="s">
        <v>3071</v>
      </c>
      <c r="E51" s="58">
        <v>3145</v>
      </c>
      <c r="F51" s="17">
        <v>2812.3722200000002</v>
      </c>
      <c r="G51" s="18">
        <f t="shared" si="0"/>
        <v>0.10576399999999994</v>
      </c>
    </row>
    <row r="52" spans="1:7" x14ac:dyDescent="0.25">
      <c r="A52" s="56">
        <v>221</v>
      </c>
      <c r="B52" s="36" t="s">
        <v>908</v>
      </c>
      <c r="C52" s="57" t="s">
        <v>3321</v>
      </c>
      <c r="D52" s="36" t="s">
        <v>3595</v>
      </c>
      <c r="E52" s="58">
        <v>2555</v>
      </c>
      <c r="F52" s="17">
        <v>2284.7729800000002</v>
      </c>
      <c r="G52" s="18">
        <f t="shared" si="0"/>
        <v>0.10576399999999993</v>
      </c>
    </row>
    <row r="53" spans="1:7" x14ac:dyDescent="0.25">
      <c r="A53" s="56">
        <v>226</v>
      </c>
      <c r="B53" s="36" t="s">
        <v>3049</v>
      </c>
      <c r="C53" s="57" t="s">
        <v>3321</v>
      </c>
      <c r="D53" s="36" t="s">
        <v>3050</v>
      </c>
      <c r="E53" s="58">
        <v>514</v>
      </c>
      <c r="F53" s="17">
        <v>459.63730399999997</v>
      </c>
      <c r="G53" s="18">
        <f t="shared" si="0"/>
        <v>0.10576400000000005</v>
      </c>
    </row>
    <row r="54" spans="1:7" x14ac:dyDescent="0.25">
      <c r="A54" s="56">
        <v>229</v>
      </c>
      <c r="B54" s="36" t="s">
        <v>906</v>
      </c>
      <c r="C54" s="57" t="s">
        <v>3317</v>
      </c>
      <c r="D54" s="36" t="s">
        <v>3051</v>
      </c>
      <c r="E54" s="58">
        <v>514</v>
      </c>
      <c r="F54" s="17">
        <v>459.63730399999997</v>
      </c>
      <c r="G54" s="18">
        <f t="shared" si="0"/>
        <v>0.10576400000000005</v>
      </c>
    </row>
    <row r="55" spans="1:7" x14ac:dyDescent="0.25">
      <c r="A55" s="56">
        <v>233</v>
      </c>
      <c r="B55" s="36" t="s">
        <v>3093</v>
      </c>
      <c r="C55" s="57" t="s">
        <v>3317</v>
      </c>
      <c r="D55" s="60" t="s">
        <v>3596</v>
      </c>
      <c r="E55" s="58">
        <v>5038</v>
      </c>
      <c r="F55" s="17">
        <v>4505.1609680000001</v>
      </c>
      <c r="G55" s="18">
        <f t="shared" si="0"/>
        <v>0.10576399999999997</v>
      </c>
    </row>
    <row r="56" spans="1:7" x14ac:dyDescent="0.25">
      <c r="A56" s="56">
        <v>234</v>
      </c>
      <c r="B56" s="36" t="s">
        <v>3094</v>
      </c>
      <c r="C56" s="57" t="s">
        <v>3323</v>
      </c>
      <c r="D56" s="60" t="s">
        <v>3597</v>
      </c>
      <c r="E56" s="58">
        <v>5705</v>
      </c>
      <c r="F56" s="17">
        <v>5101.6163800000004</v>
      </c>
      <c r="G56" s="18">
        <f t="shared" si="0"/>
        <v>0.10576399999999993</v>
      </c>
    </row>
    <row r="57" spans="1:7" x14ac:dyDescent="0.25">
      <c r="A57" s="56">
        <v>235</v>
      </c>
      <c r="B57" s="36" t="s">
        <v>884</v>
      </c>
      <c r="C57" s="57" t="s">
        <v>3319</v>
      </c>
      <c r="D57" s="36" t="s">
        <v>3598</v>
      </c>
      <c r="E57" s="58">
        <v>2138</v>
      </c>
      <c r="F57" s="17">
        <v>1911.8765680000001</v>
      </c>
      <c r="G57" s="18">
        <f t="shared" si="0"/>
        <v>0.10576399999999994</v>
      </c>
    </row>
    <row r="58" spans="1:7" x14ac:dyDescent="0.25">
      <c r="A58" s="56">
        <v>281</v>
      </c>
      <c r="B58" s="36" t="s">
        <v>869</v>
      </c>
      <c r="C58" s="57" t="s">
        <v>3319</v>
      </c>
      <c r="D58" s="36" t="s">
        <v>3599</v>
      </c>
      <c r="E58" s="58">
        <v>2352</v>
      </c>
      <c r="F58" s="17">
        <v>2103.2430720000002</v>
      </c>
      <c r="G58" s="18">
        <f t="shared" si="0"/>
        <v>0.10576399999999991</v>
      </c>
    </row>
    <row r="59" spans="1:7" x14ac:dyDescent="0.25">
      <c r="A59" s="56">
        <v>282</v>
      </c>
      <c r="B59" s="36" t="s">
        <v>897</v>
      </c>
      <c r="C59" s="57" t="s">
        <v>3319</v>
      </c>
      <c r="D59" s="36" t="s">
        <v>3600</v>
      </c>
      <c r="E59" s="58">
        <v>3906</v>
      </c>
      <c r="F59" s="17">
        <v>3492.885816</v>
      </c>
      <c r="G59" s="18">
        <f t="shared" si="0"/>
        <v>0.10576400000000001</v>
      </c>
    </row>
    <row r="60" spans="1:7" x14ac:dyDescent="0.25">
      <c r="A60" s="56">
        <v>283</v>
      </c>
      <c r="B60" s="36" t="s">
        <v>900</v>
      </c>
      <c r="C60" s="57" t="s">
        <v>3323</v>
      </c>
      <c r="D60" s="36" t="s">
        <v>3601</v>
      </c>
      <c r="E60" s="58">
        <v>4875</v>
      </c>
      <c r="F60" s="17">
        <v>4359.4004999999997</v>
      </c>
      <c r="G60" s="18">
        <f t="shared" si="0"/>
        <v>0.10576400000000005</v>
      </c>
    </row>
    <row r="61" spans="1:7" x14ac:dyDescent="0.25">
      <c r="A61" s="56">
        <v>284</v>
      </c>
      <c r="B61" s="36" t="s">
        <v>892</v>
      </c>
      <c r="C61" s="57" t="s">
        <v>3323</v>
      </c>
      <c r="D61" s="36" t="s">
        <v>3602</v>
      </c>
      <c r="E61" s="58">
        <v>5155</v>
      </c>
      <c r="F61" s="17">
        <v>4609.78658</v>
      </c>
      <c r="G61" s="18">
        <f t="shared" si="0"/>
        <v>0.10576400000000001</v>
      </c>
    </row>
    <row r="62" spans="1:7" x14ac:dyDescent="0.25">
      <c r="A62" s="56">
        <v>285</v>
      </c>
      <c r="B62" s="36" t="s">
        <v>894</v>
      </c>
      <c r="C62" s="57" t="s">
        <v>3312</v>
      </c>
      <c r="D62" s="36" t="s">
        <v>3603</v>
      </c>
      <c r="E62" s="58">
        <v>5542</v>
      </c>
      <c r="F62" s="17">
        <v>4955.855912</v>
      </c>
      <c r="G62" s="18">
        <f t="shared" si="0"/>
        <v>0.105764</v>
      </c>
    </row>
    <row r="63" spans="1:7" x14ac:dyDescent="0.25">
      <c r="A63" s="56">
        <v>303</v>
      </c>
      <c r="B63" s="36" t="s">
        <v>909</v>
      </c>
      <c r="C63" s="57" t="s">
        <v>3312</v>
      </c>
      <c r="D63" s="36" t="s">
        <v>3604</v>
      </c>
      <c r="E63" s="58">
        <v>2311</v>
      </c>
      <c r="F63" s="17">
        <v>2066.5793960000001</v>
      </c>
      <c r="G63" s="18">
        <f t="shared" si="0"/>
        <v>0.10576399999999996</v>
      </c>
    </row>
    <row r="64" spans="1:7" x14ac:dyDescent="0.25">
      <c r="A64" s="56">
        <v>304</v>
      </c>
      <c r="B64" s="36" t="s">
        <v>910</v>
      </c>
      <c r="C64" s="57" t="s">
        <v>3323</v>
      </c>
      <c r="D64" s="36" t="s">
        <v>3605</v>
      </c>
      <c r="E64" s="58">
        <v>4064</v>
      </c>
      <c r="F64" s="17">
        <v>3634.1751039999999</v>
      </c>
      <c r="G64" s="18">
        <f t="shared" si="0"/>
        <v>0.10576400000000002</v>
      </c>
    </row>
    <row r="65" spans="1:7" x14ac:dyDescent="0.25">
      <c r="A65" s="56">
        <v>305</v>
      </c>
      <c r="B65" s="36" t="s">
        <v>891</v>
      </c>
      <c r="C65" s="57" t="s">
        <v>3323</v>
      </c>
      <c r="D65" s="36" t="s">
        <v>3606</v>
      </c>
      <c r="E65" s="58">
        <v>5367</v>
      </c>
      <c r="F65" s="17">
        <v>4799.3646120000003</v>
      </c>
      <c r="G65" s="18">
        <f t="shared" si="0"/>
        <v>0.10576399999999994</v>
      </c>
    </row>
    <row r="66" spans="1:7" x14ac:dyDescent="0.25">
      <c r="A66" s="56">
        <v>306</v>
      </c>
      <c r="B66" s="36" t="s">
        <v>893</v>
      </c>
      <c r="C66" s="57" t="s">
        <v>3319</v>
      </c>
      <c r="D66" s="36" t="s">
        <v>3607</v>
      </c>
      <c r="E66" s="58">
        <v>5754</v>
      </c>
      <c r="F66" s="17">
        <v>5145.4339440000003</v>
      </c>
      <c r="G66" s="18">
        <f t="shared" si="0"/>
        <v>0.10576399999999994</v>
      </c>
    </row>
    <row r="67" spans="1:7" x14ac:dyDescent="0.25">
      <c r="A67" s="56">
        <v>307</v>
      </c>
      <c r="B67" s="36" t="s">
        <v>867</v>
      </c>
      <c r="C67" s="57" t="s">
        <v>3319</v>
      </c>
      <c r="D67" s="36" t="s">
        <v>3608</v>
      </c>
      <c r="E67" s="58">
        <v>2564</v>
      </c>
      <c r="F67" s="17">
        <v>2292.8211040000001</v>
      </c>
      <c r="G67" s="18">
        <f t="shared" si="0"/>
        <v>0.10576399999999996</v>
      </c>
    </row>
    <row r="68" spans="1:7" x14ac:dyDescent="0.25">
      <c r="A68" s="56">
        <v>308</v>
      </c>
      <c r="B68" s="36" t="s">
        <v>895</v>
      </c>
      <c r="C68" s="57" t="s">
        <v>3319</v>
      </c>
      <c r="D68" s="36" t="s">
        <v>3609</v>
      </c>
      <c r="E68" s="58">
        <v>4117</v>
      </c>
      <c r="F68" s="17">
        <v>3681.5696120000002</v>
      </c>
      <c r="G68" s="18">
        <f t="shared" ref="G68:G131" si="1">(E68-F68)/E68</f>
        <v>0.10576399999999994</v>
      </c>
    </row>
    <row r="69" spans="1:7" x14ac:dyDescent="0.25">
      <c r="A69" s="56">
        <v>309</v>
      </c>
      <c r="B69" s="36" t="s">
        <v>898</v>
      </c>
      <c r="C69" s="57" t="s">
        <v>3319</v>
      </c>
      <c r="D69" s="36" t="s">
        <v>3610</v>
      </c>
      <c r="E69" s="58">
        <v>5087</v>
      </c>
      <c r="F69" s="17">
        <v>4548.9785320000001</v>
      </c>
      <c r="G69" s="18">
        <f t="shared" si="1"/>
        <v>0.10576399999999998</v>
      </c>
    </row>
    <row r="70" spans="1:7" x14ac:dyDescent="0.25">
      <c r="A70" s="56">
        <v>310</v>
      </c>
      <c r="B70" s="36" t="s">
        <v>868</v>
      </c>
      <c r="C70" s="57" t="s">
        <v>3319</v>
      </c>
      <c r="D70" s="36" t="s">
        <v>3611</v>
      </c>
      <c r="E70" s="58">
        <v>716</v>
      </c>
      <c r="F70" s="17">
        <v>640.27297599999997</v>
      </c>
      <c r="G70" s="18">
        <f t="shared" si="1"/>
        <v>0.10576400000000004</v>
      </c>
    </row>
    <row r="71" spans="1:7" x14ac:dyDescent="0.25">
      <c r="A71" s="56">
        <v>311</v>
      </c>
      <c r="B71" s="36" t="s">
        <v>896</v>
      </c>
      <c r="C71" s="57" t="s">
        <v>3319</v>
      </c>
      <c r="D71" s="36" t="s">
        <v>3611</v>
      </c>
      <c r="E71" s="58">
        <v>902</v>
      </c>
      <c r="F71" s="17">
        <v>806.60087199999998</v>
      </c>
      <c r="G71" s="18">
        <f t="shared" si="1"/>
        <v>0.10576400000000002</v>
      </c>
    </row>
    <row r="72" spans="1:7" x14ac:dyDescent="0.25">
      <c r="A72" s="56">
        <v>312</v>
      </c>
      <c r="B72" s="36" t="s">
        <v>899</v>
      </c>
      <c r="C72" s="57" t="s">
        <v>3324</v>
      </c>
      <c r="D72" s="36" t="s">
        <v>3611</v>
      </c>
      <c r="E72" s="58">
        <v>1019</v>
      </c>
      <c r="F72" s="17">
        <v>911.22648400000003</v>
      </c>
      <c r="G72" s="18">
        <f t="shared" si="1"/>
        <v>0.10576399999999997</v>
      </c>
    </row>
    <row r="73" spans="1:7" x14ac:dyDescent="0.25">
      <c r="A73" s="56">
        <v>313</v>
      </c>
      <c r="B73" s="36" t="s">
        <v>1650</v>
      </c>
      <c r="C73" s="57" t="s">
        <v>3324</v>
      </c>
      <c r="D73" s="36" t="s">
        <v>3061</v>
      </c>
      <c r="E73" s="58">
        <v>4079</v>
      </c>
      <c r="F73" s="17">
        <v>3647.5886439999999</v>
      </c>
      <c r="G73" s="18">
        <f t="shared" si="1"/>
        <v>0.10576400000000001</v>
      </c>
    </row>
    <row r="74" spans="1:7" x14ac:dyDescent="0.25">
      <c r="A74" s="56">
        <v>314</v>
      </c>
      <c r="B74" s="36" t="s">
        <v>1651</v>
      </c>
      <c r="C74" s="57" t="s">
        <v>3317</v>
      </c>
      <c r="D74" s="36" t="s">
        <v>3062</v>
      </c>
      <c r="E74" s="58">
        <v>4165</v>
      </c>
      <c r="F74" s="17">
        <v>3724.4929400000001</v>
      </c>
      <c r="G74" s="18">
        <f t="shared" si="1"/>
        <v>0.10576399999999998</v>
      </c>
    </row>
    <row r="75" spans="1:7" x14ac:dyDescent="0.25">
      <c r="A75" s="56">
        <v>315</v>
      </c>
      <c r="B75" s="36" t="s">
        <v>3095</v>
      </c>
      <c r="C75" s="57" t="s">
        <v>3317</v>
      </c>
      <c r="D75" s="36" t="s">
        <v>3612</v>
      </c>
      <c r="E75" s="58">
        <v>1006</v>
      </c>
      <c r="F75" s="17">
        <v>899.60141599999997</v>
      </c>
      <c r="G75" s="18">
        <f t="shared" si="1"/>
        <v>0.10576400000000002</v>
      </c>
    </row>
    <row r="76" spans="1:7" x14ac:dyDescent="0.25">
      <c r="A76" s="56">
        <v>316</v>
      </c>
      <c r="B76" s="36" t="s">
        <v>3096</v>
      </c>
      <c r="C76" s="57" t="s">
        <v>3317</v>
      </c>
      <c r="D76" s="36" t="s">
        <v>3613</v>
      </c>
      <c r="E76" s="58">
        <v>1297</v>
      </c>
      <c r="F76" s="17">
        <v>1159.8240920000001</v>
      </c>
      <c r="G76" s="18">
        <f t="shared" si="1"/>
        <v>0.10576399999999996</v>
      </c>
    </row>
    <row r="77" spans="1:7" x14ac:dyDescent="0.25">
      <c r="A77" s="56">
        <v>317</v>
      </c>
      <c r="B77" s="36" t="s">
        <v>3097</v>
      </c>
      <c r="C77" s="57" t="s">
        <v>3317</v>
      </c>
      <c r="D77" s="36" t="s">
        <v>3614</v>
      </c>
      <c r="E77" s="58">
        <v>501</v>
      </c>
      <c r="F77" s="17">
        <v>448.01223600000003</v>
      </c>
      <c r="G77" s="18">
        <f t="shared" si="1"/>
        <v>0.10576399999999994</v>
      </c>
    </row>
    <row r="78" spans="1:7" x14ac:dyDescent="0.25">
      <c r="A78" s="56">
        <v>318</v>
      </c>
      <c r="B78" s="36" t="s">
        <v>3098</v>
      </c>
      <c r="C78" s="57" t="s">
        <v>3317</v>
      </c>
      <c r="D78" s="36" t="s">
        <v>3615</v>
      </c>
      <c r="E78" s="58">
        <v>691</v>
      </c>
      <c r="F78" s="17">
        <v>617.91707599999995</v>
      </c>
      <c r="G78" s="18">
        <f t="shared" si="1"/>
        <v>0.10576400000000007</v>
      </c>
    </row>
    <row r="79" spans="1:7" x14ac:dyDescent="0.25">
      <c r="A79" s="56">
        <v>319</v>
      </c>
      <c r="B79" s="36" t="s">
        <v>3099</v>
      </c>
      <c r="C79" s="57" t="s">
        <v>3317</v>
      </c>
      <c r="D79" s="36" t="s">
        <v>3616</v>
      </c>
      <c r="E79" s="58">
        <v>1109</v>
      </c>
      <c r="F79" s="17">
        <v>991.70772399999998</v>
      </c>
      <c r="G79" s="18">
        <f t="shared" si="1"/>
        <v>0.10576400000000001</v>
      </c>
    </row>
    <row r="80" spans="1:7" x14ac:dyDescent="0.25">
      <c r="A80" s="56">
        <v>320</v>
      </c>
      <c r="B80" s="36" t="s">
        <v>3100</v>
      </c>
      <c r="C80" s="57" t="s">
        <v>3319</v>
      </c>
      <c r="D80" s="36" t="s">
        <v>3617</v>
      </c>
      <c r="E80" s="58">
        <v>1279</v>
      </c>
      <c r="F80" s="17">
        <v>1143.727844</v>
      </c>
      <c r="G80" s="18">
        <f t="shared" si="1"/>
        <v>0.105764</v>
      </c>
    </row>
    <row r="81" spans="1:7" x14ac:dyDescent="0.25">
      <c r="A81" s="56">
        <v>332</v>
      </c>
      <c r="B81" s="36" t="s">
        <v>861</v>
      </c>
      <c r="C81" s="57" t="s">
        <v>3319</v>
      </c>
      <c r="D81" s="60" t="s">
        <v>3072</v>
      </c>
      <c r="E81" s="58">
        <v>728</v>
      </c>
      <c r="F81" s="17">
        <v>651.00380800000005</v>
      </c>
      <c r="G81" s="18">
        <f t="shared" si="1"/>
        <v>0.10576399999999993</v>
      </c>
    </row>
    <row r="82" spans="1:7" x14ac:dyDescent="0.25">
      <c r="A82" s="56">
        <v>337</v>
      </c>
      <c r="B82" s="36" t="s">
        <v>3618</v>
      </c>
      <c r="C82" s="57" t="s">
        <v>3320</v>
      </c>
      <c r="D82" s="60" t="s">
        <v>3073</v>
      </c>
      <c r="E82" s="58">
        <v>1298</v>
      </c>
      <c r="F82" s="17">
        <v>1160.7183279999999</v>
      </c>
      <c r="G82" s="18">
        <f t="shared" si="1"/>
        <v>0.10576400000000005</v>
      </c>
    </row>
    <row r="83" spans="1:7" x14ac:dyDescent="0.25">
      <c r="A83" s="56">
        <v>340</v>
      </c>
      <c r="B83" s="36" t="s">
        <v>3091</v>
      </c>
      <c r="C83" s="57" t="s">
        <v>3317</v>
      </c>
      <c r="D83" s="36" t="s">
        <v>3619</v>
      </c>
      <c r="E83" s="58">
        <v>2545</v>
      </c>
      <c r="F83" s="17">
        <v>2275.8306200000002</v>
      </c>
      <c r="G83" s="18">
        <f t="shared" si="1"/>
        <v>0.10576399999999993</v>
      </c>
    </row>
    <row r="84" spans="1:7" x14ac:dyDescent="0.25">
      <c r="A84" s="56">
        <v>360</v>
      </c>
      <c r="B84" s="36" t="s">
        <v>3101</v>
      </c>
      <c r="C84" s="57" t="s">
        <v>3317</v>
      </c>
      <c r="D84" s="60" t="s">
        <v>3620</v>
      </c>
      <c r="E84" s="58">
        <v>1251</v>
      </c>
      <c r="F84" s="17">
        <v>1118.6892359999999</v>
      </c>
      <c r="G84" s="18">
        <f t="shared" si="1"/>
        <v>0.10576400000000005</v>
      </c>
    </row>
    <row r="85" spans="1:7" x14ac:dyDescent="0.25">
      <c r="A85" s="56">
        <v>361</v>
      </c>
      <c r="B85" s="36" t="s">
        <v>3102</v>
      </c>
      <c r="C85" s="57" t="s">
        <v>3321</v>
      </c>
      <c r="D85" s="60" t="s">
        <v>3621</v>
      </c>
      <c r="E85" s="58">
        <v>1651</v>
      </c>
      <c r="F85" s="17">
        <v>1476.383636</v>
      </c>
      <c r="G85" s="18">
        <f t="shared" si="1"/>
        <v>0.10576399999999998</v>
      </c>
    </row>
    <row r="86" spans="1:7" x14ac:dyDescent="0.25">
      <c r="A86" s="56">
        <v>362</v>
      </c>
      <c r="B86" s="36" t="s">
        <v>905</v>
      </c>
      <c r="C86" s="57" t="s">
        <v>3311</v>
      </c>
      <c r="D86" s="36" t="s">
        <v>3622</v>
      </c>
      <c r="E86" s="58">
        <v>2425</v>
      </c>
      <c r="F86" s="17">
        <v>2168.5223000000001</v>
      </c>
      <c r="G86" s="18">
        <f t="shared" si="1"/>
        <v>0.10576399999999997</v>
      </c>
    </row>
    <row r="87" spans="1:7" x14ac:dyDescent="0.25">
      <c r="A87" s="56">
        <v>368</v>
      </c>
      <c r="B87" s="36" t="s">
        <v>882</v>
      </c>
      <c r="C87" s="57" t="s">
        <v>3320</v>
      </c>
      <c r="D87" s="57" t="s">
        <v>3623</v>
      </c>
      <c r="E87" s="58">
        <v>614</v>
      </c>
      <c r="F87" s="17">
        <v>549.06090400000005</v>
      </c>
      <c r="G87" s="18">
        <f t="shared" si="1"/>
        <v>0.10576399999999991</v>
      </c>
    </row>
    <row r="88" spans="1:7" x14ac:dyDescent="0.25">
      <c r="A88" s="56">
        <v>369</v>
      </c>
      <c r="B88" s="36" t="s">
        <v>3624</v>
      </c>
      <c r="C88" s="57" t="s">
        <v>3317</v>
      </c>
      <c r="D88" s="36" t="s">
        <v>3625</v>
      </c>
      <c r="E88" s="58">
        <v>1796</v>
      </c>
      <c r="F88" s="17">
        <v>1606.0478559999999</v>
      </c>
      <c r="G88" s="18">
        <f t="shared" si="1"/>
        <v>0.10576400000000005</v>
      </c>
    </row>
    <row r="89" spans="1:7" x14ac:dyDescent="0.25">
      <c r="A89" s="56">
        <v>374</v>
      </c>
      <c r="B89" s="36" t="s">
        <v>3103</v>
      </c>
      <c r="C89" s="57" t="s">
        <v>3317</v>
      </c>
      <c r="D89" s="36" t="s">
        <v>3626</v>
      </c>
      <c r="E89" s="58">
        <v>1668</v>
      </c>
      <c r="F89" s="17">
        <v>1491.585648</v>
      </c>
      <c r="G89" s="18">
        <f t="shared" si="1"/>
        <v>0.10576400000000001</v>
      </c>
    </row>
    <row r="90" spans="1:7" x14ac:dyDescent="0.25">
      <c r="A90" s="56">
        <v>375</v>
      </c>
      <c r="B90" s="36" t="s">
        <v>3104</v>
      </c>
      <c r="C90" s="57" t="s">
        <v>3323</v>
      </c>
      <c r="D90" s="36" t="s">
        <v>3627</v>
      </c>
      <c r="E90" s="58">
        <v>1165</v>
      </c>
      <c r="F90" s="17">
        <v>1041.78494</v>
      </c>
      <c r="G90" s="18">
        <f t="shared" si="1"/>
        <v>0.105764</v>
      </c>
    </row>
    <row r="91" spans="1:7" x14ac:dyDescent="0.25">
      <c r="A91" s="56">
        <v>377</v>
      </c>
      <c r="B91" s="36" t="s">
        <v>1195</v>
      </c>
      <c r="C91" s="57" t="s">
        <v>3325</v>
      </c>
      <c r="D91" s="36" t="s">
        <v>3628</v>
      </c>
      <c r="E91" s="58">
        <v>2576</v>
      </c>
      <c r="F91" s="17">
        <v>2303.5519359999998</v>
      </c>
      <c r="G91" s="18">
        <f t="shared" si="1"/>
        <v>0.10576400000000007</v>
      </c>
    </row>
    <row r="92" spans="1:7" x14ac:dyDescent="0.25">
      <c r="A92" s="56">
        <v>415</v>
      </c>
      <c r="B92" s="36" t="s">
        <v>871</v>
      </c>
      <c r="C92" s="57" t="s">
        <v>3325</v>
      </c>
      <c r="D92" s="36" t="s">
        <v>3629</v>
      </c>
      <c r="E92" s="58">
        <v>1660</v>
      </c>
      <c r="F92" s="17">
        <v>1484.4317599999999</v>
      </c>
      <c r="G92" s="18">
        <f t="shared" si="1"/>
        <v>0.10576400000000004</v>
      </c>
    </row>
    <row r="93" spans="1:7" x14ac:dyDescent="0.25">
      <c r="A93" s="56">
        <v>455</v>
      </c>
      <c r="B93" s="36" t="s">
        <v>3630</v>
      </c>
      <c r="C93" s="57" t="s">
        <v>3317</v>
      </c>
      <c r="D93" s="36" t="s">
        <v>1553</v>
      </c>
      <c r="E93" s="58">
        <v>567</v>
      </c>
      <c r="F93" s="17">
        <v>507.031812</v>
      </c>
      <c r="G93" s="18">
        <f t="shared" si="1"/>
        <v>0.105764</v>
      </c>
    </row>
    <row r="94" spans="1:7" x14ac:dyDescent="0.25">
      <c r="A94" s="56">
        <v>456</v>
      </c>
      <c r="B94" s="36" t="s">
        <v>3631</v>
      </c>
      <c r="C94" s="57" t="s">
        <v>3324</v>
      </c>
      <c r="D94" s="60" t="s">
        <v>3632</v>
      </c>
      <c r="E94" s="58">
        <v>1167</v>
      </c>
      <c r="F94" s="17">
        <v>1043.573412</v>
      </c>
      <c r="G94" s="18">
        <f t="shared" si="1"/>
        <v>0.10576400000000004</v>
      </c>
    </row>
    <row r="95" spans="1:7" x14ac:dyDescent="0.25">
      <c r="A95" s="56">
        <v>465</v>
      </c>
      <c r="B95" s="36" t="s">
        <v>1645</v>
      </c>
      <c r="C95" s="57" t="s">
        <v>3324</v>
      </c>
      <c r="D95" s="36" t="s">
        <v>3633</v>
      </c>
      <c r="E95" s="58">
        <v>7546</v>
      </c>
      <c r="F95" s="17">
        <v>6747.9048560000001</v>
      </c>
      <c r="G95" s="18">
        <f t="shared" si="1"/>
        <v>0.10576399999999998</v>
      </c>
    </row>
    <row r="96" spans="1:7" x14ac:dyDescent="0.25">
      <c r="A96" s="56">
        <v>467</v>
      </c>
      <c r="B96" s="36" t="s">
        <v>1652</v>
      </c>
      <c r="C96" s="57" t="s">
        <v>3324</v>
      </c>
      <c r="D96" s="57" t="s">
        <v>3634</v>
      </c>
      <c r="E96" s="58">
        <v>625</v>
      </c>
      <c r="F96" s="17">
        <v>558.89750000000004</v>
      </c>
      <c r="G96" s="18">
        <f t="shared" si="1"/>
        <v>0.10576399999999994</v>
      </c>
    </row>
    <row r="97" spans="1:7" x14ac:dyDescent="0.25">
      <c r="A97" s="56">
        <v>476</v>
      </c>
      <c r="B97" s="36" t="s">
        <v>1646</v>
      </c>
      <c r="C97" s="57" t="s">
        <v>3324</v>
      </c>
      <c r="D97" s="36" t="s">
        <v>3635</v>
      </c>
      <c r="E97" s="58">
        <v>2933</v>
      </c>
      <c r="F97" s="17">
        <v>2622.7941879999998</v>
      </c>
      <c r="G97" s="18">
        <f t="shared" si="1"/>
        <v>0.10576400000000005</v>
      </c>
    </row>
    <row r="98" spans="1:7" x14ac:dyDescent="0.25">
      <c r="A98" s="56">
        <v>486</v>
      </c>
      <c r="B98" s="36" t="s">
        <v>1653</v>
      </c>
      <c r="C98" s="57" t="s">
        <v>3317</v>
      </c>
      <c r="D98" s="36" t="s">
        <v>3636</v>
      </c>
      <c r="E98" s="58">
        <v>2542</v>
      </c>
      <c r="F98" s="17">
        <v>2273.1479119999999</v>
      </c>
      <c r="G98" s="18">
        <f t="shared" si="1"/>
        <v>0.10576400000000004</v>
      </c>
    </row>
    <row r="99" spans="1:7" x14ac:dyDescent="0.25">
      <c r="A99" s="56">
        <v>508</v>
      </c>
      <c r="B99" s="36" t="s">
        <v>3105</v>
      </c>
      <c r="C99" s="57" t="s">
        <v>3317</v>
      </c>
      <c r="D99" s="36" t="s">
        <v>3637</v>
      </c>
      <c r="E99" s="58">
        <v>1612</v>
      </c>
      <c r="F99" s="17">
        <v>1441.5084320000001</v>
      </c>
      <c r="G99" s="18">
        <f t="shared" si="1"/>
        <v>0.10576399999999994</v>
      </c>
    </row>
    <row r="100" spans="1:7" x14ac:dyDescent="0.25">
      <c r="A100" s="56">
        <v>513</v>
      </c>
      <c r="B100" s="36" t="s">
        <v>1551</v>
      </c>
      <c r="C100" s="57" t="s">
        <v>3320</v>
      </c>
      <c r="D100" s="57" t="s">
        <v>3084</v>
      </c>
      <c r="E100" s="58">
        <v>719</v>
      </c>
      <c r="F100" s="17">
        <v>642.95568400000002</v>
      </c>
      <c r="G100" s="18">
        <f t="shared" si="1"/>
        <v>0.10576399999999997</v>
      </c>
    </row>
    <row r="101" spans="1:7" x14ac:dyDescent="0.25">
      <c r="A101" s="56">
        <v>535</v>
      </c>
      <c r="B101" s="36" t="s">
        <v>1192</v>
      </c>
      <c r="C101" s="57" t="s">
        <v>3311</v>
      </c>
      <c r="D101" s="36" t="s">
        <v>3638</v>
      </c>
      <c r="E101" s="58">
        <v>2662</v>
      </c>
      <c r="F101" s="17">
        <v>2380.456232</v>
      </c>
      <c r="G101" s="18">
        <f t="shared" si="1"/>
        <v>0.105764</v>
      </c>
    </row>
    <row r="102" spans="1:7" x14ac:dyDescent="0.25">
      <c r="A102" s="56">
        <v>545</v>
      </c>
      <c r="B102" s="36" t="s">
        <v>2994</v>
      </c>
      <c r="C102" s="57" t="s">
        <v>3311</v>
      </c>
      <c r="D102" s="36" t="s">
        <v>3639</v>
      </c>
      <c r="E102" s="58">
        <v>690</v>
      </c>
      <c r="F102" s="17">
        <v>617.02283999999997</v>
      </c>
      <c r="G102" s="18">
        <f t="shared" si="1"/>
        <v>0.10576400000000004</v>
      </c>
    </row>
    <row r="103" spans="1:7" x14ac:dyDescent="0.25">
      <c r="A103" s="56">
        <v>546</v>
      </c>
      <c r="B103" s="36" t="s">
        <v>3085</v>
      </c>
      <c r="C103" s="57" t="s">
        <v>3324</v>
      </c>
      <c r="D103" s="36" t="s">
        <v>3086</v>
      </c>
      <c r="E103" s="58">
        <v>1070</v>
      </c>
      <c r="F103" s="17">
        <v>956.83252000000005</v>
      </c>
      <c r="G103" s="18">
        <f t="shared" si="1"/>
        <v>0.10576399999999996</v>
      </c>
    </row>
    <row r="104" spans="1:7" x14ac:dyDescent="0.25">
      <c r="A104" s="56">
        <v>551</v>
      </c>
      <c r="B104" s="36" t="s">
        <v>1655</v>
      </c>
      <c r="C104" s="57" t="s">
        <v>3324</v>
      </c>
      <c r="D104" s="36" t="s">
        <v>3640</v>
      </c>
      <c r="E104" s="58">
        <v>658</v>
      </c>
      <c r="F104" s="17">
        <v>588.40728799999999</v>
      </c>
      <c r="G104" s="18">
        <f t="shared" si="1"/>
        <v>0.10576400000000001</v>
      </c>
    </row>
    <row r="105" spans="1:7" x14ac:dyDescent="0.25">
      <c r="A105" s="56">
        <v>554</v>
      </c>
      <c r="B105" s="36" t="s">
        <v>3641</v>
      </c>
      <c r="C105" s="57" t="s">
        <v>3317</v>
      </c>
      <c r="D105" s="36" t="s">
        <v>3642</v>
      </c>
      <c r="E105" s="58">
        <v>7546</v>
      </c>
      <c r="F105" s="17">
        <v>6747.9048560000001</v>
      </c>
      <c r="G105" s="18">
        <f t="shared" si="1"/>
        <v>0.10576399999999998</v>
      </c>
    </row>
    <row r="106" spans="1:7" x14ac:dyDescent="0.25">
      <c r="A106" s="56">
        <v>556</v>
      </c>
      <c r="B106" s="36" t="s">
        <v>3107</v>
      </c>
      <c r="C106" s="57" t="s">
        <v>3311</v>
      </c>
      <c r="D106" s="36" t="s">
        <v>3643</v>
      </c>
      <c r="E106" s="58">
        <v>724</v>
      </c>
      <c r="F106" s="17">
        <v>647.42686400000002</v>
      </c>
      <c r="G106" s="18">
        <f t="shared" si="1"/>
        <v>0.10576399999999997</v>
      </c>
    </row>
    <row r="107" spans="1:7" x14ac:dyDescent="0.25">
      <c r="A107" s="56">
        <v>557</v>
      </c>
      <c r="B107" s="36" t="s">
        <v>3644</v>
      </c>
      <c r="C107" s="57" t="s">
        <v>3311</v>
      </c>
      <c r="D107" s="36" t="s">
        <v>3645</v>
      </c>
      <c r="E107" s="58">
        <v>143</v>
      </c>
      <c r="F107" s="17">
        <v>127.875748</v>
      </c>
      <c r="G107" s="18">
        <f t="shared" si="1"/>
        <v>0.10576399999999998</v>
      </c>
    </row>
    <row r="108" spans="1:7" x14ac:dyDescent="0.25">
      <c r="A108" s="56">
        <v>558</v>
      </c>
      <c r="B108" s="36" t="s">
        <v>1556</v>
      </c>
      <c r="C108" s="57" t="s">
        <v>3311</v>
      </c>
      <c r="D108" s="36" t="s">
        <v>3646</v>
      </c>
      <c r="E108" s="58">
        <v>159</v>
      </c>
      <c r="F108" s="17">
        <v>142.18352400000001</v>
      </c>
      <c r="G108" s="18">
        <f t="shared" si="1"/>
        <v>0.10576399999999997</v>
      </c>
    </row>
    <row r="109" spans="1:7" x14ac:dyDescent="0.25">
      <c r="A109" s="56">
        <v>559</v>
      </c>
      <c r="B109" s="36" t="s">
        <v>3647</v>
      </c>
      <c r="C109" s="57" t="s">
        <v>3311</v>
      </c>
      <c r="D109" s="36" t="s">
        <v>3648</v>
      </c>
      <c r="E109" s="58">
        <v>855</v>
      </c>
      <c r="F109" s="17">
        <v>764.57177999999999</v>
      </c>
      <c r="G109" s="18">
        <f t="shared" si="1"/>
        <v>0.10576400000000001</v>
      </c>
    </row>
    <row r="110" spans="1:7" x14ac:dyDescent="0.25">
      <c r="A110" s="56">
        <v>584</v>
      </c>
      <c r="B110" s="36" t="s">
        <v>1552</v>
      </c>
      <c r="C110" s="57" t="s">
        <v>3324</v>
      </c>
      <c r="D110" s="36" t="s">
        <v>3087</v>
      </c>
      <c r="E110" s="58">
        <v>1173</v>
      </c>
      <c r="F110" s="17">
        <v>1048.9388280000001</v>
      </c>
      <c r="G110" s="18">
        <f t="shared" si="1"/>
        <v>0.10576399999999996</v>
      </c>
    </row>
    <row r="111" spans="1:7" x14ac:dyDescent="0.25">
      <c r="A111" s="56">
        <v>586</v>
      </c>
      <c r="B111" s="36" t="s">
        <v>1636</v>
      </c>
      <c r="C111" s="57" t="s">
        <v>3324</v>
      </c>
      <c r="D111" s="36" t="s">
        <v>3649</v>
      </c>
      <c r="E111" s="58">
        <v>47128</v>
      </c>
      <c r="F111" s="17">
        <v>42143.554208000001</v>
      </c>
      <c r="G111" s="18">
        <f t="shared" si="1"/>
        <v>0.10576399999999997</v>
      </c>
    </row>
    <row r="112" spans="1:7" x14ac:dyDescent="0.25">
      <c r="A112" s="56">
        <v>587</v>
      </c>
      <c r="B112" s="36" t="s">
        <v>1637</v>
      </c>
      <c r="C112" s="57" t="s">
        <v>3324</v>
      </c>
      <c r="D112" s="36" t="s">
        <v>3650</v>
      </c>
      <c r="E112" s="58">
        <v>70690</v>
      </c>
      <c r="F112" s="17">
        <v>63213.542840000002</v>
      </c>
      <c r="G112" s="18">
        <f t="shared" si="1"/>
        <v>0.10576399999999997</v>
      </c>
    </row>
    <row r="113" spans="1:7" x14ac:dyDescent="0.25">
      <c r="A113" s="56">
        <v>588</v>
      </c>
      <c r="B113" s="36" t="s">
        <v>1638</v>
      </c>
      <c r="C113" s="57" t="s">
        <v>3324</v>
      </c>
      <c r="D113" s="36" t="s">
        <v>3651</v>
      </c>
      <c r="E113" s="58">
        <v>94253</v>
      </c>
      <c r="F113" s="17">
        <v>84284.425707999995</v>
      </c>
      <c r="G113" s="18">
        <f t="shared" si="1"/>
        <v>0.10576400000000005</v>
      </c>
    </row>
    <row r="114" spans="1:7" x14ac:dyDescent="0.25">
      <c r="A114" s="56">
        <v>594</v>
      </c>
      <c r="B114" s="36" t="s">
        <v>1639</v>
      </c>
      <c r="C114" s="57" t="s">
        <v>3324</v>
      </c>
      <c r="D114" s="60" t="s">
        <v>3652</v>
      </c>
      <c r="E114" s="58">
        <v>58149</v>
      </c>
      <c r="F114" s="17">
        <v>51998.929164000001</v>
      </c>
      <c r="G114" s="18">
        <f t="shared" si="1"/>
        <v>0.10576399999999998</v>
      </c>
    </row>
    <row r="115" spans="1:7" x14ac:dyDescent="0.25">
      <c r="A115" s="56">
        <v>595</v>
      </c>
      <c r="B115" s="36" t="s">
        <v>1640</v>
      </c>
      <c r="C115" s="57" t="s">
        <v>3324</v>
      </c>
      <c r="D115" s="60" t="s">
        <v>3653</v>
      </c>
      <c r="E115" s="58">
        <v>87224</v>
      </c>
      <c r="F115" s="17">
        <v>77998.840863999998</v>
      </c>
      <c r="G115" s="18">
        <f t="shared" si="1"/>
        <v>0.10576400000000002</v>
      </c>
    </row>
    <row r="116" spans="1:7" x14ac:dyDescent="0.25">
      <c r="A116" s="56">
        <v>596</v>
      </c>
      <c r="B116" s="36" t="s">
        <v>1641</v>
      </c>
      <c r="C116" s="57" t="s">
        <v>3324</v>
      </c>
      <c r="D116" s="60" t="s">
        <v>3654</v>
      </c>
      <c r="E116" s="58">
        <v>116297</v>
      </c>
      <c r="F116" s="17">
        <v>103996.96409199999</v>
      </c>
      <c r="G116" s="18">
        <f t="shared" si="1"/>
        <v>0.10576400000000005</v>
      </c>
    </row>
    <row r="117" spans="1:7" x14ac:dyDescent="0.25">
      <c r="A117" s="56">
        <v>605</v>
      </c>
      <c r="B117" s="36" t="s">
        <v>1642</v>
      </c>
      <c r="C117" s="57" t="s">
        <v>3324</v>
      </c>
      <c r="D117" s="60" t="s">
        <v>3655</v>
      </c>
      <c r="E117" s="58">
        <v>66094</v>
      </c>
      <c r="F117" s="17">
        <v>59103.634184000002</v>
      </c>
      <c r="G117" s="18">
        <f t="shared" si="1"/>
        <v>0.10576399999999997</v>
      </c>
    </row>
    <row r="118" spans="1:7" x14ac:dyDescent="0.25">
      <c r="A118" s="56">
        <v>606</v>
      </c>
      <c r="B118" s="36" t="s">
        <v>1643</v>
      </c>
      <c r="C118" s="57" t="s">
        <v>3324</v>
      </c>
      <c r="D118" s="60" t="s">
        <v>3656</v>
      </c>
      <c r="E118" s="58">
        <v>99141</v>
      </c>
      <c r="F118" s="17">
        <v>88655.451276000007</v>
      </c>
      <c r="G118" s="18">
        <f t="shared" si="1"/>
        <v>0.10576399999999993</v>
      </c>
    </row>
    <row r="119" spans="1:7" x14ac:dyDescent="0.25">
      <c r="A119" s="56">
        <v>607</v>
      </c>
      <c r="B119" s="36" t="s">
        <v>1644</v>
      </c>
      <c r="C119" s="57" t="s">
        <v>3309</v>
      </c>
      <c r="D119" s="60" t="s">
        <v>3657</v>
      </c>
      <c r="E119" s="58">
        <v>132187</v>
      </c>
      <c r="F119" s="17">
        <v>118206.374132</v>
      </c>
      <c r="G119" s="18">
        <f t="shared" si="1"/>
        <v>0.10576400000000002</v>
      </c>
    </row>
    <row r="120" spans="1:7" x14ac:dyDescent="0.25">
      <c r="A120" s="56">
        <v>616</v>
      </c>
      <c r="B120" s="36" t="s">
        <v>1657</v>
      </c>
      <c r="C120" s="57" t="s">
        <v>3324</v>
      </c>
      <c r="D120" s="36" t="s">
        <v>3658</v>
      </c>
      <c r="E120" s="58">
        <v>1940</v>
      </c>
      <c r="F120" s="17">
        <v>1734.8178399999999</v>
      </c>
      <c r="G120" s="18">
        <f t="shared" si="1"/>
        <v>0.10576400000000004</v>
      </c>
    </row>
    <row r="121" spans="1:7" x14ac:dyDescent="0.25">
      <c r="A121" s="56">
        <v>618</v>
      </c>
      <c r="B121" s="36" t="s">
        <v>2894</v>
      </c>
      <c r="C121" s="57" t="s">
        <v>3324</v>
      </c>
      <c r="D121" s="36" t="s">
        <v>2993</v>
      </c>
      <c r="E121" s="58">
        <v>237</v>
      </c>
      <c r="F121" s="17">
        <v>211.933932</v>
      </c>
      <c r="G121" s="18">
        <f t="shared" si="1"/>
        <v>0.10576400000000001</v>
      </c>
    </row>
    <row r="122" spans="1:7" x14ac:dyDescent="0.25">
      <c r="A122" s="56">
        <v>619</v>
      </c>
      <c r="B122" s="36" t="s">
        <v>2895</v>
      </c>
      <c r="C122" s="57" t="s">
        <v>3324</v>
      </c>
      <c r="D122" s="36" t="s">
        <v>2992</v>
      </c>
      <c r="E122" s="58">
        <v>388</v>
      </c>
      <c r="F122" s="17">
        <v>346.96356800000001</v>
      </c>
      <c r="G122" s="18">
        <f t="shared" si="1"/>
        <v>0.10576399999999997</v>
      </c>
    </row>
    <row r="123" spans="1:7" x14ac:dyDescent="0.25">
      <c r="A123" s="56">
        <v>620</v>
      </c>
      <c r="B123" s="36" t="s">
        <v>2896</v>
      </c>
      <c r="C123" s="57" t="s">
        <v>3324</v>
      </c>
      <c r="D123" s="36" t="s">
        <v>3659</v>
      </c>
      <c r="E123" s="58">
        <v>206</v>
      </c>
      <c r="F123" s="17">
        <v>184.212616</v>
      </c>
      <c r="G123" s="18">
        <f t="shared" si="1"/>
        <v>0.10576400000000001</v>
      </c>
    </row>
    <row r="124" spans="1:7" x14ac:dyDescent="0.25">
      <c r="A124" s="56">
        <v>621</v>
      </c>
      <c r="B124" s="36" t="s">
        <v>1647</v>
      </c>
      <c r="C124" s="57" t="s">
        <v>3324</v>
      </c>
      <c r="D124" s="36" t="s">
        <v>3063</v>
      </c>
      <c r="E124" s="58">
        <v>949</v>
      </c>
      <c r="F124" s="17">
        <v>848.62996399999997</v>
      </c>
      <c r="G124" s="18">
        <f t="shared" si="1"/>
        <v>0.10576400000000002</v>
      </c>
    </row>
    <row r="125" spans="1:7" x14ac:dyDescent="0.25">
      <c r="A125" s="56">
        <v>622</v>
      </c>
      <c r="B125" s="36" t="s">
        <v>1648</v>
      </c>
      <c r="C125" s="57" t="s">
        <v>3324</v>
      </c>
      <c r="D125" s="36" t="s">
        <v>3064</v>
      </c>
      <c r="E125" s="58">
        <v>453</v>
      </c>
      <c r="F125" s="17">
        <v>405.088908</v>
      </c>
      <c r="G125" s="18">
        <f t="shared" si="1"/>
        <v>0.105764</v>
      </c>
    </row>
    <row r="126" spans="1:7" x14ac:dyDescent="0.25">
      <c r="A126" s="56">
        <v>623</v>
      </c>
      <c r="B126" s="36" t="s">
        <v>1649</v>
      </c>
      <c r="C126" s="57" t="s">
        <v>3311</v>
      </c>
      <c r="D126" s="36" t="s">
        <v>3065</v>
      </c>
      <c r="E126" s="58">
        <v>522</v>
      </c>
      <c r="F126" s="17">
        <v>466.79119200000002</v>
      </c>
      <c r="G126" s="18">
        <f t="shared" si="1"/>
        <v>0.10576399999999996</v>
      </c>
    </row>
    <row r="127" spans="1:7" x14ac:dyDescent="0.25">
      <c r="A127" s="56">
        <v>625</v>
      </c>
      <c r="B127" s="36" t="s">
        <v>2648</v>
      </c>
      <c r="C127" s="57" t="s">
        <v>3324</v>
      </c>
      <c r="D127" s="36" t="s">
        <v>3088</v>
      </c>
      <c r="E127" s="58">
        <v>1237</v>
      </c>
      <c r="F127" s="17">
        <v>1106.169932</v>
      </c>
      <c r="G127" s="18">
        <f t="shared" si="1"/>
        <v>0.10576399999999998</v>
      </c>
    </row>
    <row r="128" spans="1:7" x14ac:dyDescent="0.25">
      <c r="A128" s="56">
        <v>626</v>
      </c>
      <c r="B128" s="36" t="s">
        <v>1654</v>
      </c>
      <c r="C128" s="57" t="s">
        <v>3325</v>
      </c>
      <c r="D128" s="36" t="s">
        <v>3066</v>
      </c>
      <c r="E128" s="58">
        <v>6215</v>
      </c>
      <c r="F128" s="17">
        <v>5557.6767399999999</v>
      </c>
      <c r="G128" s="18">
        <f t="shared" si="1"/>
        <v>0.10576400000000002</v>
      </c>
    </row>
    <row r="129" spans="1:7" x14ac:dyDescent="0.25">
      <c r="A129" s="56">
        <v>627</v>
      </c>
      <c r="B129" s="36" t="s">
        <v>1554</v>
      </c>
      <c r="C129" s="57" t="s">
        <v>3317</v>
      </c>
      <c r="D129" s="36" t="s">
        <v>3660</v>
      </c>
      <c r="E129" s="58">
        <v>9853</v>
      </c>
      <c r="F129" s="17">
        <v>8810.9073079999998</v>
      </c>
      <c r="G129" s="18">
        <f t="shared" si="1"/>
        <v>0.10576400000000001</v>
      </c>
    </row>
    <row r="130" spans="1:7" x14ac:dyDescent="0.25">
      <c r="A130" s="56">
        <v>628</v>
      </c>
      <c r="B130" s="36" t="s">
        <v>3108</v>
      </c>
      <c r="C130" s="57" t="s">
        <v>3317</v>
      </c>
      <c r="D130" s="36" t="s">
        <v>3661</v>
      </c>
      <c r="E130" s="58">
        <v>400</v>
      </c>
      <c r="F130" s="17">
        <v>357.69439999999997</v>
      </c>
      <c r="G130" s="18">
        <f t="shared" si="1"/>
        <v>0.10576400000000007</v>
      </c>
    </row>
    <row r="131" spans="1:7" x14ac:dyDescent="0.25">
      <c r="A131" s="56">
        <v>629</v>
      </c>
      <c r="B131" s="36" t="s">
        <v>3109</v>
      </c>
      <c r="C131" s="57" t="s">
        <v>3325</v>
      </c>
      <c r="D131" s="36" t="s">
        <v>3662</v>
      </c>
      <c r="E131" s="58">
        <v>551</v>
      </c>
      <c r="F131" s="17">
        <v>492.72403600000001</v>
      </c>
      <c r="G131" s="18">
        <f t="shared" si="1"/>
        <v>0.10576399999999998</v>
      </c>
    </row>
    <row r="132" spans="1:7" x14ac:dyDescent="0.25">
      <c r="A132" s="56">
        <v>630</v>
      </c>
      <c r="B132" s="36" t="s">
        <v>1658</v>
      </c>
      <c r="C132" s="57" t="s">
        <v>3325</v>
      </c>
      <c r="D132" s="36" t="s">
        <v>3663</v>
      </c>
      <c r="E132" s="58">
        <v>3174</v>
      </c>
      <c r="F132" s="17">
        <v>2838.3050640000001</v>
      </c>
      <c r="G132" s="18">
        <f t="shared" ref="G132:G180" si="2">(E132-F132)/E132</f>
        <v>0.10576399999999996</v>
      </c>
    </row>
    <row r="133" spans="1:7" x14ac:dyDescent="0.25">
      <c r="A133" s="56">
        <v>631</v>
      </c>
      <c r="B133" s="36" t="s">
        <v>1660</v>
      </c>
      <c r="C133" s="57" t="s">
        <v>3325</v>
      </c>
      <c r="D133" s="36" t="s">
        <v>3052</v>
      </c>
      <c r="E133" s="58">
        <v>649</v>
      </c>
      <c r="F133" s="17">
        <v>580.35916399999996</v>
      </c>
      <c r="G133" s="18">
        <f t="shared" si="2"/>
        <v>0.10576400000000005</v>
      </c>
    </row>
    <row r="134" spans="1:7" x14ac:dyDescent="0.25">
      <c r="A134" s="56">
        <v>633</v>
      </c>
      <c r="B134" s="36" t="s">
        <v>1659</v>
      </c>
      <c r="C134" s="57" t="s">
        <v>3325</v>
      </c>
      <c r="D134" s="36" t="s">
        <v>2893</v>
      </c>
      <c r="E134" s="58">
        <v>722</v>
      </c>
      <c r="F134" s="17">
        <v>645.63839199999995</v>
      </c>
      <c r="G134" s="18">
        <f t="shared" si="2"/>
        <v>0.10576400000000007</v>
      </c>
    </row>
    <row r="135" spans="1:7" x14ac:dyDescent="0.25">
      <c r="A135" s="56">
        <v>634</v>
      </c>
      <c r="B135" s="36" t="s">
        <v>1663</v>
      </c>
      <c r="C135" s="57" t="s">
        <v>3325</v>
      </c>
      <c r="D135" s="36" t="s">
        <v>3053</v>
      </c>
      <c r="E135" s="58">
        <v>686</v>
      </c>
      <c r="F135" s="17">
        <v>613.44589599999995</v>
      </c>
      <c r="G135" s="18">
        <f t="shared" si="2"/>
        <v>0.10576400000000008</v>
      </c>
    </row>
    <row r="136" spans="1:7" x14ac:dyDescent="0.25">
      <c r="A136" s="56">
        <v>636</v>
      </c>
      <c r="B136" s="36" t="s">
        <v>1664</v>
      </c>
      <c r="C136" s="57" t="s">
        <v>3325</v>
      </c>
      <c r="D136" s="36" t="s">
        <v>3054</v>
      </c>
      <c r="E136" s="58">
        <v>759</v>
      </c>
      <c r="F136" s="17">
        <v>678.72512400000005</v>
      </c>
      <c r="G136" s="18">
        <f t="shared" si="2"/>
        <v>0.10576399999999993</v>
      </c>
    </row>
    <row r="137" spans="1:7" x14ac:dyDescent="0.25">
      <c r="A137" s="56">
        <v>637</v>
      </c>
      <c r="B137" s="36" t="s">
        <v>1661</v>
      </c>
      <c r="C137" s="57" t="s">
        <v>3325</v>
      </c>
      <c r="D137" s="36" t="s">
        <v>3664</v>
      </c>
      <c r="E137" s="58">
        <v>503</v>
      </c>
      <c r="F137" s="17">
        <v>449.80070799999999</v>
      </c>
      <c r="G137" s="18">
        <f t="shared" si="2"/>
        <v>0.10576400000000002</v>
      </c>
    </row>
    <row r="138" spans="1:7" x14ac:dyDescent="0.25">
      <c r="A138" s="56">
        <v>638</v>
      </c>
      <c r="B138" s="36" t="s">
        <v>1662</v>
      </c>
      <c r="C138" s="57" t="s">
        <v>3325</v>
      </c>
      <c r="D138" s="36" t="s">
        <v>3055</v>
      </c>
      <c r="E138" s="58">
        <v>395</v>
      </c>
      <c r="F138" s="17">
        <v>353.22321999999997</v>
      </c>
      <c r="G138" s="18">
        <f t="shared" si="2"/>
        <v>0.10576400000000008</v>
      </c>
    </row>
    <row r="139" spans="1:7" x14ac:dyDescent="0.25">
      <c r="A139" s="56">
        <v>639</v>
      </c>
      <c r="B139" s="36" t="s">
        <v>3056</v>
      </c>
      <c r="C139" s="57" t="s">
        <v>3325</v>
      </c>
      <c r="D139" s="36" t="s">
        <v>3665</v>
      </c>
      <c r="E139" s="58">
        <v>686</v>
      </c>
      <c r="F139" s="17">
        <v>613.44589599999995</v>
      </c>
      <c r="G139" s="18">
        <f t="shared" si="2"/>
        <v>0.10576400000000008</v>
      </c>
    </row>
    <row r="140" spans="1:7" x14ac:dyDescent="0.25">
      <c r="A140" s="56">
        <v>640</v>
      </c>
      <c r="B140" s="36" t="s">
        <v>3057</v>
      </c>
      <c r="C140" s="57" t="s">
        <v>3325</v>
      </c>
      <c r="D140" s="36" t="s">
        <v>3058</v>
      </c>
      <c r="E140" s="58">
        <v>979</v>
      </c>
      <c r="F140" s="17">
        <v>875.457044</v>
      </c>
      <c r="G140" s="18">
        <f t="shared" si="2"/>
        <v>0.10576400000000001</v>
      </c>
    </row>
    <row r="141" spans="1:7" x14ac:dyDescent="0.25">
      <c r="A141" s="56">
        <v>641</v>
      </c>
      <c r="B141" s="36" t="s">
        <v>3059</v>
      </c>
      <c r="C141" s="57" t="s">
        <v>3326</v>
      </c>
      <c r="D141" s="36" t="s">
        <v>3060</v>
      </c>
      <c r="E141" s="58">
        <v>1447</v>
      </c>
      <c r="F141" s="17">
        <v>1293.959492</v>
      </c>
      <c r="G141" s="18">
        <f t="shared" si="2"/>
        <v>0.10576400000000002</v>
      </c>
    </row>
    <row r="142" spans="1:7" x14ac:dyDescent="0.25">
      <c r="A142" s="56">
        <v>642</v>
      </c>
      <c r="B142" s="36" t="s">
        <v>1656</v>
      </c>
      <c r="C142" s="57" t="s">
        <v>3324</v>
      </c>
      <c r="D142" s="36" t="s">
        <v>3666</v>
      </c>
      <c r="E142" s="58">
        <v>3643</v>
      </c>
      <c r="F142" s="17">
        <v>3257.701748</v>
      </c>
      <c r="G142" s="18">
        <f t="shared" si="2"/>
        <v>0.10576400000000001</v>
      </c>
    </row>
    <row r="143" spans="1:7" x14ac:dyDescent="0.25">
      <c r="A143" s="56">
        <v>643</v>
      </c>
      <c r="B143" s="36" t="s">
        <v>3667</v>
      </c>
      <c r="C143" s="57" t="s">
        <v>3324</v>
      </c>
      <c r="D143" s="36" t="s">
        <v>3668</v>
      </c>
      <c r="E143" s="58">
        <v>11782</v>
      </c>
      <c r="F143" s="17">
        <v>10535.888552</v>
      </c>
      <c r="G143" s="18">
        <f t="shared" si="2"/>
        <v>0.10576399999999997</v>
      </c>
    </row>
    <row r="144" spans="1:7" x14ac:dyDescent="0.25">
      <c r="A144" s="56">
        <v>646</v>
      </c>
      <c r="B144" s="36" t="s">
        <v>3669</v>
      </c>
      <c r="C144" s="57" t="s">
        <v>3324</v>
      </c>
      <c r="D144" s="36" t="s">
        <v>3670</v>
      </c>
      <c r="E144" s="58">
        <v>14537</v>
      </c>
      <c r="F144" s="17">
        <v>12999.508732</v>
      </c>
      <c r="G144" s="18">
        <f t="shared" si="2"/>
        <v>0.10576399999999998</v>
      </c>
    </row>
    <row r="145" spans="1:7" x14ac:dyDescent="0.25">
      <c r="A145" s="56">
        <v>649</v>
      </c>
      <c r="B145" s="36" t="s">
        <v>3671</v>
      </c>
      <c r="C145" s="57" t="s">
        <v>3326</v>
      </c>
      <c r="D145" s="60" t="s">
        <v>3672</v>
      </c>
      <c r="E145" s="58">
        <v>16601</v>
      </c>
      <c r="F145" s="17">
        <v>14845.211836</v>
      </c>
      <c r="G145" s="18">
        <f t="shared" si="2"/>
        <v>0.10576399999999997</v>
      </c>
    </row>
    <row r="146" spans="1:7" x14ac:dyDescent="0.25">
      <c r="A146" s="56">
        <v>666</v>
      </c>
      <c r="B146" s="36" t="s">
        <v>3673</v>
      </c>
      <c r="C146" s="57" t="s">
        <v>3324</v>
      </c>
      <c r="D146" s="57" t="s">
        <v>3674</v>
      </c>
      <c r="E146" s="58">
        <v>442</v>
      </c>
      <c r="F146" s="17">
        <v>395.25231200000002</v>
      </c>
      <c r="G146" s="18">
        <f t="shared" si="2"/>
        <v>0.10576399999999996</v>
      </c>
    </row>
    <row r="147" spans="1:7" x14ac:dyDescent="0.25">
      <c r="A147" s="56">
        <v>669</v>
      </c>
      <c r="B147" s="36" t="s">
        <v>3067</v>
      </c>
      <c r="C147" s="57" t="s">
        <v>3327</v>
      </c>
      <c r="D147" s="36" t="s">
        <v>2991</v>
      </c>
      <c r="E147" s="58">
        <v>184</v>
      </c>
      <c r="F147" s="17">
        <v>164.539424</v>
      </c>
      <c r="G147" s="18">
        <f t="shared" si="2"/>
        <v>0.10576400000000001</v>
      </c>
    </row>
    <row r="148" spans="1:7" x14ac:dyDescent="0.25">
      <c r="A148" s="56">
        <v>711</v>
      </c>
      <c r="B148" s="36" t="s">
        <v>2649</v>
      </c>
      <c r="C148" s="57" t="s">
        <v>3314</v>
      </c>
      <c r="D148" s="36" t="s">
        <v>3675</v>
      </c>
      <c r="E148" s="58">
        <v>4208</v>
      </c>
      <c r="F148" s="17">
        <v>3762.9450879999999</v>
      </c>
      <c r="G148" s="18">
        <f t="shared" si="2"/>
        <v>0.10576400000000001</v>
      </c>
    </row>
    <row r="149" spans="1:7" x14ac:dyDescent="0.25">
      <c r="A149" s="56">
        <v>712</v>
      </c>
      <c r="B149" s="36" t="s">
        <v>2650</v>
      </c>
      <c r="C149" s="57" t="s">
        <v>3314</v>
      </c>
      <c r="D149" s="36" t="s">
        <v>3676</v>
      </c>
      <c r="E149" s="58">
        <v>6652</v>
      </c>
      <c r="F149" s="17">
        <v>5948.457872</v>
      </c>
      <c r="G149" s="18">
        <f t="shared" si="2"/>
        <v>0.10576400000000001</v>
      </c>
    </row>
    <row r="150" spans="1:7" x14ac:dyDescent="0.25">
      <c r="A150" s="56">
        <v>715</v>
      </c>
      <c r="B150" s="36" t="s">
        <v>2651</v>
      </c>
      <c r="C150" s="57" t="s">
        <v>3324</v>
      </c>
      <c r="D150" s="36" t="s">
        <v>3677</v>
      </c>
      <c r="E150" s="58">
        <v>1669</v>
      </c>
      <c r="F150" s="17">
        <v>1492.4798840000001</v>
      </c>
      <c r="G150" s="18">
        <f t="shared" si="2"/>
        <v>0.10576399999999996</v>
      </c>
    </row>
    <row r="151" spans="1:7" x14ac:dyDescent="0.25">
      <c r="A151" s="56">
        <v>716</v>
      </c>
      <c r="B151" s="36" t="s">
        <v>3678</v>
      </c>
      <c r="C151" s="57" t="s">
        <v>3317</v>
      </c>
      <c r="D151" s="36" t="s">
        <v>2773</v>
      </c>
      <c r="E151" s="58">
        <v>182</v>
      </c>
      <c r="F151" s="17">
        <v>162.75095200000001</v>
      </c>
      <c r="G151" s="18">
        <f t="shared" si="2"/>
        <v>0.10576399999999993</v>
      </c>
    </row>
    <row r="152" spans="1:7" x14ac:dyDescent="0.25">
      <c r="A152" s="56">
        <v>717</v>
      </c>
      <c r="B152" s="36" t="s">
        <v>2990</v>
      </c>
      <c r="C152" s="57" t="s">
        <v>3314</v>
      </c>
      <c r="D152" s="36" t="s">
        <v>3679</v>
      </c>
      <c r="E152" s="58">
        <v>911</v>
      </c>
      <c r="F152" s="17">
        <v>814.64899600000001</v>
      </c>
      <c r="G152" s="18">
        <f t="shared" si="2"/>
        <v>0.10576399999999998</v>
      </c>
    </row>
    <row r="153" spans="1:7" x14ac:dyDescent="0.25">
      <c r="A153" s="56">
        <v>718</v>
      </c>
      <c r="B153" s="36" t="s">
        <v>2652</v>
      </c>
      <c r="C153" s="57" t="s">
        <v>3321</v>
      </c>
      <c r="D153" s="36" t="s">
        <v>3680</v>
      </c>
      <c r="E153" s="58">
        <v>317</v>
      </c>
      <c r="F153" s="17">
        <v>283.47281199999998</v>
      </c>
      <c r="G153" s="18">
        <f t="shared" si="2"/>
        <v>0.10576400000000008</v>
      </c>
    </row>
    <row r="154" spans="1:7" x14ac:dyDescent="0.25">
      <c r="A154" s="56">
        <v>719</v>
      </c>
      <c r="B154" s="36" t="s">
        <v>2772</v>
      </c>
      <c r="C154" s="57" t="s">
        <v>3327</v>
      </c>
      <c r="D154" s="36" t="s">
        <v>3681</v>
      </c>
      <c r="E154" s="58">
        <v>1229</v>
      </c>
      <c r="F154" s="17">
        <v>1099.016044</v>
      </c>
      <c r="G154" s="18">
        <f t="shared" si="2"/>
        <v>0.10576400000000002</v>
      </c>
    </row>
    <row r="155" spans="1:7" x14ac:dyDescent="0.25">
      <c r="A155" s="56">
        <v>721</v>
      </c>
      <c r="B155" s="36" t="s">
        <v>3682</v>
      </c>
      <c r="C155" s="57" t="s">
        <v>3311</v>
      </c>
      <c r="D155" s="36" t="s">
        <v>3683</v>
      </c>
      <c r="E155" s="58">
        <v>757</v>
      </c>
      <c r="F155" s="17">
        <v>676.93665199999998</v>
      </c>
      <c r="G155" s="18">
        <f t="shared" si="2"/>
        <v>0.10576400000000002</v>
      </c>
    </row>
    <row r="156" spans="1:7" x14ac:dyDescent="0.25">
      <c r="A156" s="56">
        <v>722</v>
      </c>
      <c r="B156" s="36" t="s">
        <v>3684</v>
      </c>
      <c r="C156" s="57" t="s">
        <v>3326</v>
      </c>
      <c r="D156" s="36" t="s">
        <v>3685</v>
      </c>
      <c r="E156" s="58">
        <v>608</v>
      </c>
      <c r="F156" s="17">
        <v>543.69548799999995</v>
      </c>
      <c r="G156" s="18">
        <f t="shared" si="2"/>
        <v>0.10576400000000008</v>
      </c>
    </row>
    <row r="157" spans="1:7" x14ac:dyDescent="0.25">
      <c r="A157" s="56">
        <v>723</v>
      </c>
      <c r="B157" s="36" t="s">
        <v>3047</v>
      </c>
      <c r="C157" s="57" t="s">
        <v>3326</v>
      </c>
      <c r="D157" s="36" t="s">
        <v>3686</v>
      </c>
      <c r="E157" s="58">
        <v>910</v>
      </c>
      <c r="F157" s="17">
        <v>813.75476000000003</v>
      </c>
      <c r="G157" s="18">
        <f t="shared" si="2"/>
        <v>0.10576399999999997</v>
      </c>
    </row>
    <row r="158" spans="1:7" x14ac:dyDescent="0.25">
      <c r="A158" s="56">
        <v>724</v>
      </c>
      <c r="B158" s="36" t="s">
        <v>2889</v>
      </c>
      <c r="C158" s="57" t="s">
        <v>3326</v>
      </c>
      <c r="D158" s="36" t="s">
        <v>3687</v>
      </c>
      <c r="E158" s="58">
        <v>237</v>
      </c>
      <c r="F158" s="17">
        <v>211.933932</v>
      </c>
      <c r="G158" s="18">
        <f t="shared" si="2"/>
        <v>0.10576400000000001</v>
      </c>
    </row>
    <row r="159" spans="1:7" x14ac:dyDescent="0.25">
      <c r="A159" s="56">
        <v>725</v>
      </c>
      <c r="B159" s="36" t="s">
        <v>2989</v>
      </c>
      <c r="C159" s="57" t="s">
        <v>3311</v>
      </c>
      <c r="D159" s="36" t="s">
        <v>3688</v>
      </c>
      <c r="E159" s="58">
        <v>270</v>
      </c>
      <c r="F159" s="17">
        <v>241.44372000000001</v>
      </c>
      <c r="G159" s="18">
        <f t="shared" si="2"/>
        <v>0.10576399999999996</v>
      </c>
    </row>
    <row r="160" spans="1:7" x14ac:dyDescent="0.25">
      <c r="A160" s="56">
        <v>726</v>
      </c>
      <c r="B160" s="36" t="s">
        <v>3089</v>
      </c>
      <c r="C160" s="57" t="s">
        <v>3326</v>
      </c>
      <c r="D160" s="36" t="s">
        <v>3689</v>
      </c>
      <c r="E160" s="58">
        <v>879</v>
      </c>
      <c r="F160" s="17">
        <v>786.03344400000003</v>
      </c>
      <c r="G160" s="18">
        <f t="shared" si="2"/>
        <v>0.10576399999999997</v>
      </c>
    </row>
    <row r="161" spans="1:7" x14ac:dyDescent="0.25">
      <c r="A161" s="56">
        <v>727</v>
      </c>
      <c r="B161" s="36" t="s">
        <v>3690</v>
      </c>
      <c r="C161" s="57" t="s">
        <v>3326</v>
      </c>
      <c r="D161" s="36" t="s">
        <v>3691</v>
      </c>
      <c r="E161" s="58">
        <v>490</v>
      </c>
      <c r="F161" s="17">
        <v>438.17563999999999</v>
      </c>
      <c r="G161" s="18">
        <f t="shared" si="2"/>
        <v>0.10576400000000002</v>
      </c>
    </row>
    <row r="162" spans="1:7" x14ac:dyDescent="0.25">
      <c r="A162" s="56">
        <v>728</v>
      </c>
      <c r="B162" s="36" t="s">
        <v>2890</v>
      </c>
      <c r="C162" s="57" t="s">
        <v>3326</v>
      </c>
      <c r="D162" s="36" t="s">
        <v>3692</v>
      </c>
      <c r="E162" s="58">
        <v>130</v>
      </c>
      <c r="F162" s="17">
        <v>116.25068</v>
      </c>
      <c r="G162" s="18">
        <f t="shared" si="2"/>
        <v>0.10576399999999998</v>
      </c>
    </row>
    <row r="163" spans="1:7" x14ac:dyDescent="0.25">
      <c r="A163" s="56">
        <v>729</v>
      </c>
      <c r="B163" s="36" t="s">
        <v>2891</v>
      </c>
      <c r="C163" s="57" t="s">
        <v>3311</v>
      </c>
      <c r="D163" s="36" t="s">
        <v>3693</v>
      </c>
      <c r="E163" s="58">
        <v>130</v>
      </c>
      <c r="F163" s="17">
        <v>116.25068</v>
      </c>
      <c r="G163" s="18">
        <f t="shared" si="2"/>
        <v>0.10576399999999998</v>
      </c>
    </row>
    <row r="164" spans="1:7" x14ac:dyDescent="0.25">
      <c r="A164" s="56">
        <v>730</v>
      </c>
      <c r="B164" s="36" t="s">
        <v>3694</v>
      </c>
      <c r="C164" s="57" t="s">
        <v>3320</v>
      </c>
      <c r="D164" s="36" t="s">
        <v>3695</v>
      </c>
      <c r="E164" s="58">
        <v>433</v>
      </c>
      <c r="F164" s="17">
        <v>387.20418799999999</v>
      </c>
      <c r="G164" s="18">
        <f t="shared" si="2"/>
        <v>0.10576400000000002</v>
      </c>
    </row>
    <row r="165" spans="1:7" x14ac:dyDescent="0.25">
      <c r="A165" s="56">
        <v>777</v>
      </c>
      <c r="B165" s="36" t="s">
        <v>3696</v>
      </c>
      <c r="C165" s="57" t="s">
        <v>3324</v>
      </c>
      <c r="D165" s="36" t="s">
        <v>3092</v>
      </c>
      <c r="E165" s="58">
        <v>720</v>
      </c>
      <c r="F165" s="17">
        <v>643.84992</v>
      </c>
      <c r="G165" s="18">
        <f t="shared" si="2"/>
        <v>0.105764</v>
      </c>
    </row>
    <row r="166" spans="1:7" x14ac:dyDescent="0.25">
      <c r="A166" s="56">
        <v>780</v>
      </c>
      <c r="B166" s="36" t="s">
        <v>3697</v>
      </c>
      <c r="C166" s="57" t="s">
        <v>3311</v>
      </c>
      <c r="D166" s="36" t="s">
        <v>3698</v>
      </c>
      <c r="E166" s="58">
        <v>9125</v>
      </c>
      <c r="F166" s="17">
        <v>8159.9035000000003</v>
      </c>
      <c r="G166" s="18">
        <f t="shared" si="2"/>
        <v>0.10576399999999996</v>
      </c>
    </row>
    <row r="167" spans="1:7" x14ac:dyDescent="0.25">
      <c r="A167" s="56">
        <v>781</v>
      </c>
      <c r="B167" s="36" t="s">
        <v>3090</v>
      </c>
      <c r="C167" s="57" t="s">
        <v>3327</v>
      </c>
      <c r="D167" s="36" t="s">
        <v>3699</v>
      </c>
      <c r="E167" s="58">
        <v>15305</v>
      </c>
      <c r="F167" s="17">
        <v>13686.28198</v>
      </c>
      <c r="G167" s="18">
        <f t="shared" si="2"/>
        <v>0.10576400000000001</v>
      </c>
    </row>
    <row r="168" spans="1:7" x14ac:dyDescent="0.25">
      <c r="A168" s="56">
        <v>795</v>
      </c>
      <c r="B168" s="36" t="s">
        <v>3700</v>
      </c>
      <c r="C168" s="57" t="s">
        <v>3327</v>
      </c>
      <c r="D168" s="36" t="s">
        <v>3328</v>
      </c>
      <c r="E168" s="58">
        <v>147</v>
      </c>
      <c r="F168" s="17">
        <v>131.45269200000001</v>
      </c>
      <c r="G168" s="18">
        <f t="shared" si="2"/>
        <v>0.10576399999999991</v>
      </c>
    </row>
    <row r="169" spans="1:7" x14ac:dyDescent="0.25">
      <c r="A169" s="56">
        <v>796</v>
      </c>
      <c r="B169" s="36" t="s">
        <v>3701</v>
      </c>
      <c r="C169" s="57" t="s">
        <v>3311</v>
      </c>
      <c r="D169" s="36" t="s">
        <v>3329</v>
      </c>
      <c r="E169" s="58">
        <v>152</v>
      </c>
      <c r="F169" s="17">
        <v>135.92387199999999</v>
      </c>
      <c r="G169" s="18">
        <f t="shared" si="2"/>
        <v>0.10576400000000008</v>
      </c>
    </row>
    <row r="170" spans="1:7" x14ac:dyDescent="0.25">
      <c r="A170" s="56">
        <v>797</v>
      </c>
      <c r="B170" s="36" t="s">
        <v>3330</v>
      </c>
      <c r="C170" s="57" t="s">
        <v>3324</v>
      </c>
      <c r="D170" s="36" t="s">
        <v>3331</v>
      </c>
      <c r="E170" s="58">
        <v>550</v>
      </c>
      <c r="F170" s="17">
        <v>491.82979999999998</v>
      </c>
      <c r="G170" s="18">
        <f t="shared" si="2"/>
        <v>0.10576400000000004</v>
      </c>
    </row>
    <row r="171" spans="1:7" x14ac:dyDescent="0.25">
      <c r="A171" s="56">
        <v>798</v>
      </c>
      <c r="B171" s="36" t="s">
        <v>3332</v>
      </c>
      <c r="C171" s="57" t="s">
        <v>3311</v>
      </c>
      <c r="D171" s="36" t="s">
        <v>3333</v>
      </c>
      <c r="E171" s="58">
        <v>12649</v>
      </c>
      <c r="F171" s="17">
        <v>11311.191164</v>
      </c>
      <c r="G171" s="18">
        <f t="shared" si="2"/>
        <v>0.10576400000000001</v>
      </c>
    </row>
    <row r="172" spans="1:7" x14ac:dyDescent="0.25">
      <c r="A172" s="56">
        <v>800</v>
      </c>
      <c r="B172" s="36" t="s">
        <v>3334</v>
      </c>
      <c r="C172" s="57" t="s">
        <v>3324</v>
      </c>
      <c r="D172" s="36" t="s">
        <v>3335</v>
      </c>
      <c r="E172" s="58">
        <v>3910</v>
      </c>
      <c r="F172" s="17">
        <v>3496.4627599999999</v>
      </c>
      <c r="G172" s="18">
        <f t="shared" si="2"/>
        <v>0.10576400000000002</v>
      </c>
    </row>
    <row r="173" spans="1:7" x14ac:dyDescent="0.25">
      <c r="A173" s="56">
        <v>812</v>
      </c>
      <c r="B173" s="57" t="s">
        <v>3702</v>
      </c>
      <c r="C173" s="57" t="s">
        <v>3703</v>
      </c>
      <c r="D173" s="57" t="s">
        <v>3702</v>
      </c>
      <c r="E173" s="61">
        <v>515</v>
      </c>
      <c r="F173" s="17">
        <v>460.53154000000001</v>
      </c>
      <c r="G173" s="18">
        <f t="shared" si="2"/>
        <v>0.10576399999999998</v>
      </c>
    </row>
    <row r="174" spans="1:7" x14ac:dyDescent="0.25">
      <c r="A174" s="56">
        <v>813</v>
      </c>
      <c r="B174" s="57" t="s">
        <v>3704</v>
      </c>
      <c r="C174" s="57" t="s">
        <v>3703</v>
      </c>
      <c r="D174" s="57" t="s">
        <v>3705</v>
      </c>
      <c r="E174" s="61">
        <v>611</v>
      </c>
      <c r="F174" s="17">
        <v>546.378196</v>
      </c>
      <c r="G174" s="18">
        <f t="shared" si="2"/>
        <v>0.105764</v>
      </c>
    </row>
    <row r="175" spans="1:7" x14ac:dyDescent="0.25">
      <c r="A175" s="56">
        <v>817</v>
      </c>
      <c r="B175" s="36" t="s">
        <v>3106</v>
      </c>
      <c r="C175" s="57" t="s">
        <v>3311</v>
      </c>
      <c r="D175" s="36" t="s">
        <v>3706</v>
      </c>
      <c r="E175" s="58">
        <v>1855</v>
      </c>
      <c r="F175" s="17">
        <v>1658.8077800000001</v>
      </c>
      <c r="G175" s="18">
        <f t="shared" si="2"/>
        <v>0.10576399999999996</v>
      </c>
    </row>
    <row r="176" spans="1:7" x14ac:dyDescent="0.25">
      <c r="A176" s="56">
        <v>818</v>
      </c>
      <c r="B176" s="57" t="s">
        <v>3707</v>
      </c>
      <c r="C176" s="57" t="s">
        <v>3311</v>
      </c>
      <c r="D176" s="57" t="s">
        <v>3707</v>
      </c>
      <c r="E176" s="61">
        <v>550</v>
      </c>
      <c r="F176" s="17">
        <v>491.82979999999998</v>
      </c>
      <c r="G176" s="18">
        <f t="shared" si="2"/>
        <v>0.10576400000000004</v>
      </c>
    </row>
    <row r="177" spans="1:7" x14ac:dyDescent="0.25">
      <c r="A177" s="56">
        <v>819</v>
      </c>
      <c r="B177" s="57" t="s">
        <v>3708</v>
      </c>
      <c r="C177" s="57" t="s">
        <v>3311</v>
      </c>
      <c r="D177" s="57" t="s">
        <v>3708</v>
      </c>
      <c r="E177" s="61">
        <v>550</v>
      </c>
      <c r="F177" s="17">
        <v>491.82979999999998</v>
      </c>
      <c r="G177" s="18">
        <f t="shared" si="2"/>
        <v>0.10576400000000004</v>
      </c>
    </row>
    <row r="178" spans="1:7" x14ac:dyDescent="0.25">
      <c r="A178" s="56">
        <v>822</v>
      </c>
      <c r="B178" s="57" t="s">
        <v>3709</v>
      </c>
      <c r="C178" s="57" t="s">
        <v>3703</v>
      </c>
      <c r="D178" s="57" t="s">
        <v>3710</v>
      </c>
      <c r="E178" s="61">
        <v>575</v>
      </c>
      <c r="F178" s="17">
        <v>514.1857</v>
      </c>
      <c r="G178" s="18">
        <f t="shared" si="2"/>
        <v>0.10576400000000001</v>
      </c>
    </row>
    <row r="179" spans="1:7" x14ac:dyDescent="0.25">
      <c r="A179" s="56">
        <v>824</v>
      </c>
      <c r="B179" s="36" t="s">
        <v>872</v>
      </c>
      <c r="C179" s="57" t="s">
        <v>3311</v>
      </c>
      <c r="D179" s="36" t="s">
        <v>3711</v>
      </c>
      <c r="E179" s="58">
        <v>3789</v>
      </c>
      <c r="F179" s="17">
        <v>3388.2602040000002</v>
      </c>
      <c r="G179" s="18">
        <f t="shared" si="2"/>
        <v>0.10576399999999996</v>
      </c>
    </row>
    <row r="180" spans="1:7" x14ac:dyDescent="0.25">
      <c r="A180" s="56" t="s">
        <v>3336</v>
      </c>
      <c r="B180" s="36" t="s">
        <v>3068</v>
      </c>
      <c r="C180" s="57" t="s">
        <v>3324</v>
      </c>
      <c r="D180" s="36" t="s">
        <v>3712</v>
      </c>
      <c r="E180" s="58">
        <v>36500</v>
      </c>
      <c r="F180" s="17">
        <v>32639.614000000001</v>
      </c>
      <c r="G180" s="18">
        <f t="shared" si="2"/>
        <v>0.10576399999999996</v>
      </c>
    </row>
    <row r="181" spans="1:7" x14ac:dyDescent="0.25">
      <c r="A181" s="24" t="s">
        <v>3713</v>
      </c>
      <c r="B181" s="57" t="s">
        <v>3714</v>
      </c>
      <c r="C181" s="21"/>
      <c r="D181" s="57" t="s">
        <v>3715</v>
      </c>
      <c r="E181" s="61">
        <v>125</v>
      </c>
      <c r="F181" s="17">
        <v>125</v>
      </c>
      <c r="G181" s="59"/>
    </row>
  </sheetData>
  <autoFilter ref="A2:G181" xr:uid="{4F3D4792-73A6-4E75-BAB7-2463BF693717}"/>
  <mergeCells count="1">
    <mergeCell ref="A1:C1"/>
  </mergeCells>
  <conditionalFormatting sqref="B169:B173">
    <cfRule type="duplicateValues" dxfId="0" priority="1" stopIfTrue="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2C33-48E7-4714-AEFF-3E0F0E387BFE}">
  <dimension ref="A1:E448"/>
  <sheetViews>
    <sheetView workbookViewId="0">
      <pane ySplit="2" topLeftCell="A3" activePane="bottomLeft" state="frozen"/>
      <selection activeCell="C581" sqref="C581"/>
      <selection pane="bottomLeft" activeCell="L10" sqref="L10"/>
    </sheetView>
  </sheetViews>
  <sheetFormatPr defaultColWidth="8.7109375" defaultRowHeight="12.75" x14ac:dyDescent="0.2"/>
  <cols>
    <col min="1" max="1" width="23.7109375" style="2" customWidth="1"/>
    <col min="2" max="2" width="44.7109375" style="2" customWidth="1"/>
    <col min="3" max="3" width="15" style="11" customWidth="1"/>
    <col min="4" max="5" width="14.28515625" style="2" bestFit="1" customWidth="1"/>
    <col min="6" max="16384" width="8.7109375" style="2"/>
  </cols>
  <sheetData>
    <row r="1" spans="1:5" ht="52.9" customHeight="1" x14ac:dyDescent="0.2">
      <c r="D1" s="3" t="s">
        <v>3552</v>
      </c>
    </row>
    <row r="2" spans="1:5" x14ac:dyDescent="0.2">
      <c r="A2" s="41" t="s">
        <v>783</v>
      </c>
      <c r="B2" s="42" t="s">
        <v>3044</v>
      </c>
      <c r="C2" s="42" t="s">
        <v>3337</v>
      </c>
      <c r="D2" s="43" t="s">
        <v>4032</v>
      </c>
      <c r="E2" s="16" t="s">
        <v>3046</v>
      </c>
    </row>
    <row r="3" spans="1:5" ht="15" x14ac:dyDescent="0.25">
      <c r="A3" s="44" t="s">
        <v>1557</v>
      </c>
      <c r="B3" s="45" t="s">
        <v>782</v>
      </c>
      <c r="C3" s="46">
        <v>278461.27965600003</v>
      </c>
      <c r="D3" s="76">
        <v>249568.41574017314</v>
      </c>
      <c r="E3" s="15">
        <f>(C3-D3)/C3</f>
        <v>0.10375899999999995</v>
      </c>
    </row>
    <row r="4" spans="1:5" ht="15" x14ac:dyDescent="0.25">
      <c r="A4" s="47"/>
      <c r="B4" s="48" t="s">
        <v>784</v>
      </c>
      <c r="C4" s="49"/>
      <c r="D4" s="76">
        <v>0</v>
      </c>
      <c r="E4" s="15"/>
    </row>
    <row r="5" spans="1:5" ht="15" x14ac:dyDescent="0.25">
      <c r="A5" s="47"/>
      <c r="B5" s="48" t="s">
        <v>785</v>
      </c>
      <c r="C5" s="46"/>
      <c r="D5" s="76">
        <v>0</v>
      </c>
      <c r="E5" s="15"/>
    </row>
    <row r="6" spans="1:5" ht="15" x14ac:dyDescent="0.25">
      <c r="A6" s="47" t="s">
        <v>1558</v>
      </c>
      <c r="B6" s="48" t="s">
        <v>786</v>
      </c>
      <c r="C6" s="49"/>
      <c r="D6" s="76">
        <v>0</v>
      </c>
      <c r="E6" s="15"/>
    </row>
    <row r="7" spans="1:5" ht="15" x14ac:dyDescent="0.25">
      <c r="A7" s="47" t="s">
        <v>1559</v>
      </c>
      <c r="B7" s="48" t="s">
        <v>787</v>
      </c>
      <c r="C7" s="46">
        <v>4146.6569760000002</v>
      </c>
      <c r="D7" s="76">
        <v>3716.4039948272161</v>
      </c>
      <c r="E7" s="15">
        <f t="shared" ref="E7:E67" si="0">(C7-D7)/C7</f>
        <v>0.10375900000000002</v>
      </c>
    </row>
    <row r="8" spans="1:5" ht="15" x14ac:dyDescent="0.25">
      <c r="A8" s="47" t="s">
        <v>1560</v>
      </c>
      <c r="B8" s="48" t="s">
        <v>788</v>
      </c>
      <c r="C8" s="46">
        <v>6257.6823456000002</v>
      </c>
      <c r="D8" s="76">
        <v>5608.3914831028897</v>
      </c>
      <c r="E8" s="15">
        <f t="shared" si="0"/>
        <v>0.10375900000000002</v>
      </c>
    </row>
    <row r="9" spans="1:5" ht="15" x14ac:dyDescent="0.25">
      <c r="A9" s="47" t="s">
        <v>1561</v>
      </c>
      <c r="B9" s="48" t="s">
        <v>789</v>
      </c>
      <c r="C9" s="46">
        <v>10359.103063680002</v>
      </c>
      <c r="D9" s="76">
        <v>9284.2528888956294</v>
      </c>
      <c r="E9" s="15">
        <f t="shared" si="0"/>
        <v>0.10375899999999996</v>
      </c>
    </row>
    <row r="10" spans="1:5" ht="15" x14ac:dyDescent="0.25">
      <c r="A10" s="47" t="s">
        <v>1562</v>
      </c>
      <c r="B10" s="48" t="s">
        <v>790</v>
      </c>
      <c r="C10" s="49"/>
      <c r="D10" s="76">
        <v>0</v>
      </c>
      <c r="E10" s="15"/>
    </row>
    <row r="11" spans="1:5" ht="15" x14ac:dyDescent="0.25">
      <c r="A11" s="47"/>
      <c r="B11" s="50" t="s">
        <v>791</v>
      </c>
      <c r="C11" s="46"/>
      <c r="D11" s="76">
        <v>0</v>
      </c>
      <c r="E11" s="15"/>
    </row>
    <row r="12" spans="1:5" ht="15" x14ac:dyDescent="0.25">
      <c r="A12" s="47" t="s">
        <v>1563</v>
      </c>
      <c r="B12" s="48" t="s">
        <v>792</v>
      </c>
      <c r="C12" s="46">
        <v>3694.2943968000004</v>
      </c>
      <c r="D12" s="76">
        <v>3310.978104482429</v>
      </c>
      <c r="E12" s="15">
        <f t="shared" si="0"/>
        <v>0.10375900000000005</v>
      </c>
    </row>
    <row r="13" spans="1:5" ht="15" x14ac:dyDescent="0.25">
      <c r="A13" s="47" t="s">
        <v>1565</v>
      </c>
      <c r="B13" s="48" t="s">
        <v>793</v>
      </c>
      <c r="C13" s="49"/>
      <c r="D13" s="76">
        <v>0</v>
      </c>
      <c r="E13" s="15"/>
    </row>
    <row r="14" spans="1:5" ht="15" x14ac:dyDescent="0.25">
      <c r="A14" s="47" t="s">
        <v>1564</v>
      </c>
      <c r="B14" s="48" t="s">
        <v>794</v>
      </c>
      <c r="C14" s="46">
        <v>14777.177587200002</v>
      </c>
      <c r="D14" s="76">
        <v>13243.912417929716</v>
      </c>
      <c r="E14" s="15">
        <f t="shared" si="0"/>
        <v>0.10375900000000005</v>
      </c>
    </row>
    <row r="15" spans="1:5" ht="15" x14ac:dyDescent="0.25">
      <c r="A15" s="47" t="s">
        <v>1566</v>
      </c>
      <c r="B15" s="48" t="s">
        <v>795</v>
      </c>
      <c r="C15" s="46">
        <v>6336.0918593280012</v>
      </c>
      <c r="D15" s="76">
        <v>5678.6653040959873</v>
      </c>
      <c r="E15" s="15">
        <f t="shared" si="0"/>
        <v>0.10375899999999998</v>
      </c>
    </row>
    <row r="16" spans="1:5" ht="15" x14ac:dyDescent="0.25">
      <c r="A16" s="47" t="s">
        <v>1567</v>
      </c>
      <c r="B16" s="48" t="s">
        <v>796</v>
      </c>
      <c r="C16" s="49"/>
      <c r="D16" s="76">
        <v>0</v>
      </c>
      <c r="E16" s="15"/>
    </row>
    <row r="17" spans="1:5" ht="15" x14ac:dyDescent="0.25">
      <c r="A17" s="47" t="s">
        <v>1568</v>
      </c>
      <c r="B17" s="48" t="s">
        <v>797</v>
      </c>
      <c r="C17" s="46">
        <v>25784.667014400002</v>
      </c>
      <c r="D17" s="76">
        <v>23109.275749652872</v>
      </c>
      <c r="E17" s="15">
        <f t="shared" si="0"/>
        <v>0.103759</v>
      </c>
    </row>
    <row r="18" spans="1:5" ht="15" x14ac:dyDescent="0.25">
      <c r="A18" s="47" t="s">
        <v>1626</v>
      </c>
      <c r="B18" s="48" t="s">
        <v>798</v>
      </c>
      <c r="C18" s="46">
        <v>51116.971449600002</v>
      </c>
      <c r="D18" s="76">
        <v>45813.125608960952</v>
      </c>
      <c r="E18" s="15">
        <f t="shared" si="0"/>
        <v>0.10375900000000005</v>
      </c>
    </row>
    <row r="19" spans="1:5" ht="15" x14ac:dyDescent="0.25">
      <c r="A19" s="47" t="s">
        <v>1569</v>
      </c>
      <c r="B19" s="48" t="s">
        <v>799</v>
      </c>
      <c r="C19" s="49"/>
      <c r="D19" s="76">
        <v>0</v>
      </c>
      <c r="E19" s="15"/>
    </row>
    <row r="20" spans="1:5" ht="15" x14ac:dyDescent="0.25">
      <c r="A20" s="47" t="s">
        <v>1570</v>
      </c>
      <c r="B20" s="48" t="s">
        <v>800</v>
      </c>
      <c r="C20" s="46">
        <v>7546.9156963200012</v>
      </c>
      <c r="D20" s="76">
        <v>6763.8552705855345</v>
      </c>
      <c r="E20" s="15">
        <f t="shared" si="0"/>
        <v>0.10375899999999995</v>
      </c>
    </row>
    <row r="21" spans="1:5" ht="15" x14ac:dyDescent="0.25">
      <c r="A21" s="47" t="s">
        <v>1571</v>
      </c>
      <c r="B21" s="48" t="s">
        <v>801</v>
      </c>
      <c r="C21" s="46">
        <v>15523.575842880002</v>
      </c>
      <c r="D21" s="76">
        <v>13912.865136998615</v>
      </c>
      <c r="E21" s="15">
        <f t="shared" si="0"/>
        <v>0.10375900000000007</v>
      </c>
    </row>
    <row r="22" spans="1:5" ht="15" x14ac:dyDescent="0.25">
      <c r="A22" s="47" t="s">
        <v>1572</v>
      </c>
      <c r="B22" s="48" t="s">
        <v>802</v>
      </c>
      <c r="C22" s="46">
        <v>5352.9571872000006</v>
      </c>
      <c r="D22" s="76">
        <v>4797.5397024133154</v>
      </c>
      <c r="E22" s="15">
        <f t="shared" si="0"/>
        <v>0.10375900000000007</v>
      </c>
    </row>
    <row r="23" spans="1:5" ht="15" x14ac:dyDescent="0.25">
      <c r="A23" s="47" t="s">
        <v>1573</v>
      </c>
      <c r="B23" s="48" t="s">
        <v>803</v>
      </c>
      <c r="C23" s="46">
        <v>18471.471984000003</v>
      </c>
      <c r="D23" s="76">
        <v>16554.890522412148</v>
      </c>
      <c r="E23" s="15">
        <f t="shared" si="0"/>
        <v>0.10375899999999995</v>
      </c>
    </row>
    <row r="24" spans="1:5" ht="15" x14ac:dyDescent="0.25">
      <c r="A24" s="47" t="s">
        <v>1574</v>
      </c>
      <c r="B24" s="48" t="s">
        <v>804</v>
      </c>
      <c r="C24" s="46">
        <v>3543.5068704</v>
      </c>
      <c r="D24" s="76">
        <v>3175.8361410341663</v>
      </c>
      <c r="E24" s="15">
        <f t="shared" si="0"/>
        <v>0.10375900000000003</v>
      </c>
    </row>
    <row r="25" spans="1:5" ht="15" x14ac:dyDescent="0.25">
      <c r="A25" s="47" t="s">
        <v>1575</v>
      </c>
      <c r="B25" s="48" t="s">
        <v>805</v>
      </c>
      <c r="C25" s="46">
        <v>3339.9437097599998</v>
      </c>
      <c r="D25" s="76">
        <v>2993.394490379012</v>
      </c>
      <c r="E25" s="15">
        <f t="shared" si="0"/>
        <v>0.10375899999999999</v>
      </c>
    </row>
    <row r="26" spans="1:5" ht="15" x14ac:dyDescent="0.25">
      <c r="A26" s="47" t="s">
        <v>1576</v>
      </c>
      <c r="B26" s="48" t="s">
        <v>806</v>
      </c>
      <c r="C26" s="46">
        <v>3339.9437097599998</v>
      </c>
      <c r="D26" s="76">
        <v>2993.394490379012</v>
      </c>
      <c r="E26" s="15">
        <f t="shared" si="0"/>
        <v>0.10375899999999999</v>
      </c>
    </row>
    <row r="27" spans="1:5" ht="15" x14ac:dyDescent="0.25">
      <c r="A27" s="47" t="s">
        <v>1577</v>
      </c>
      <c r="B27" s="48" t="s">
        <v>807</v>
      </c>
      <c r="C27" s="46">
        <v>5119.2365212800005</v>
      </c>
      <c r="D27" s="76">
        <v>4588.0696590685093</v>
      </c>
      <c r="E27" s="15">
        <f t="shared" si="0"/>
        <v>0.10375899999999993</v>
      </c>
    </row>
    <row r="28" spans="1:5" ht="15" x14ac:dyDescent="0.25">
      <c r="A28" s="47" t="s">
        <v>1578</v>
      </c>
      <c r="B28" s="48" t="s">
        <v>808</v>
      </c>
      <c r="C28" s="46">
        <v>4817.6614684799997</v>
      </c>
      <c r="D28" s="76">
        <v>4317.785732171983</v>
      </c>
      <c r="E28" s="15">
        <f t="shared" si="0"/>
        <v>0.10375900000000009</v>
      </c>
    </row>
    <row r="29" spans="1:5" ht="15" x14ac:dyDescent="0.25">
      <c r="A29" s="47" t="s">
        <v>1579</v>
      </c>
      <c r="B29" s="48" t="s">
        <v>809</v>
      </c>
      <c r="C29" s="46">
        <v>10072.606763520002</v>
      </c>
      <c r="D29" s="76">
        <v>9027.48315834393</v>
      </c>
      <c r="E29" s="15">
        <f t="shared" si="0"/>
        <v>0.10375899999999998</v>
      </c>
    </row>
    <row r="30" spans="1:5" ht="15" x14ac:dyDescent="0.25">
      <c r="A30" s="47" t="s">
        <v>1580</v>
      </c>
      <c r="B30" s="48" t="s">
        <v>810</v>
      </c>
      <c r="C30" s="46">
        <v>39913.458238080006</v>
      </c>
      <c r="D30" s="76">
        <v>35772.077724755065</v>
      </c>
      <c r="E30" s="15">
        <f t="shared" si="0"/>
        <v>0.10375899999999993</v>
      </c>
    </row>
    <row r="31" spans="1:5" ht="15" x14ac:dyDescent="0.25">
      <c r="A31" s="47" t="s">
        <v>1581</v>
      </c>
      <c r="B31" s="48" t="s">
        <v>811</v>
      </c>
      <c r="C31" s="46">
        <v>69754.30971264001</v>
      </c>
      <c r="D31" s="76">
        <v>62516.672291166193</v>
      </c>
      <c r="E31" s="15">
        <f t="shared" si="0"/>
        <v>0.10375900000000003</v>
      </c>
    </row>
    <row r="32" spans="1:5" ht="15" x14ac:dyDescent="0.25">
      <c r="A32" s="47" t="s">
        <v>1582</v>
      </c>
      <c r="B32" s="48" t="s">
        <v>812</v>
      </c>
      <c r="C32" s="49"/>
      <c r="D32" s="76">
        <v>0</v>
      </c>
      <c r="E32" s="15"/>
    </row>
    <row r="33" spans="1:5" ht="15" x14ac:dyDescent="0.25">
      <c r="A33" s="47" t="s">
        <v>1583</v>
      </c>
      <c r="B33" s="48" t="s">
        <v>813</v>
      </c>
      <c r="C33" s="46">
        <v>2224.1160144</v>
      </c>
      <c r="D33" s="76">
        <v>1993.3439608618705</v>
      </c>
      <c r="E33" s="15">
        <f t="shared" si="0"/>
        <v>0.10375899999999996</v>
      </c>
    </row>
    <row r="34" spans="1:5" ht="15" x14ac:dyDescent="0.25">
      <c r="A34" s="47" t="s">
        <v>1584</v>
      </c>
      <c r="B34" s="48" t="s">
        <v>1585</v>
      </c>
      <c r="C34" s="46">
        <v>7922.8074585600007</v>
      </c>
      <c r="D34" s="76">
        <v>7100.7448794672737</v>
      </c>
      <c r="E34" s="15">
        <f t="shared" si="0"/>
        <v>0.10375899999999999</v>
      </c>
    </row>
    <row r="35" spans="1:5" ht="15" x14ac:dyDescent="0.25">
      <c r="A35" s="47" t="s">
        <v>1586</v>
      </c>
      <c r="B35" s="48" t="s">
        <v>814</v>
      </c>
      <c r="C35" s="46">
        <v>9122.6453472000012</v>
      </c>
      <c r="D35" s="76">
        <v>8176.0887886198761</v>
      </c>
      <c r="E35" s="15">
        <f t="shared" si="0"/>
        <v>0.10375900000000002</v>
      </c>
    </row>
    <row r="36" spans="1:5" ht="15" x14ac:dyDescent="0.25">
      <c r="A36" s="47" t="s">
        <v>1587</v>
      </c>
      <c r="B36" s="48" t="s">
        <v>815</v>
      </c>
      <c r="C36" s="46">
        <v>113701.33428192</v>
      </c>
      <c r="D36" s="76">
        <v>101903.79753816227</v>
      </c>
      <c r="E36" s="15">
        <f t="shared" si="0"/>
        <v>0.10375899999999999</v>
      </c>
    </row>
    <row r="37" spans="1:5" ht="15" x14ac:dyDescent="0.25">
      <c r="A37" s="47" t="s">
        <v>1588</v>
      </c>
      <c r="B37" s="48" t="s">
        <v>816</v>
      </c>
      <c r="C37" s="46">
        <v>26463.210883200001</v>
      </c>
      <c r="D37" s="76">
        <v>23717.414585170052</v>
      </c>
      <c r="E37" s="15">
        <f t="shared" si="0"/>
        <v>0.103759</v>
      </c>
    </row>
    <row r="38" spans="1:5" ht="15" x14ac:dyDescent="0.25">
      <c r="A38" s="47" t="s">
        <v>1589</v>
      </c>
      <c r="B38" s="48" t="s">
        <v>1590</v>
      </c>
      <c r="C38" s="46">
        <v>28189.555199999999</v>
      </c>
      <c r="D38" s="76">
        <v>25264.635142003201</v>
      </c>
      <c r="E38" s="15">
        <f t="shared" si="0"/>
        <v>0.10375899999999995</v>
      </c>
    </row>
    <row r="39" spans="1:5" ht="15" x14ac:dyDescent="0.25">
      <c r="A39" s="47" t="s">
        <v>1591</v>
      </c>
      <c r="B39" s="48" t="s">
        <v>817</v>
      </c>
      <c r="C39" s="46">
        <v>22542.7351968</v>
      </c>
      <c r="D39" s="76">
        <v>20203.72353551523</v>
      </c>
      <c r="E39" s="15">
        <f t="shared" si="0"/>
        <v>0.10375899999999996</v>
      </c>
    </row>
    <row r="40" spans="1:5" ht="15" x14ac:dyDescent="0.25">
      <c r="A40" s="47" t="s">
        <v>1592</v>
      </c>
      <c r="B40" s="48" t="s">
        <v>818</v>
      </c>
      <c r="C40" s="46">
        <v>11912.214585600001</v>
      </c>
      <c r="D40" s="76">
        <v>10676.21511241273</v>
      </c>
      <c r="E40" s="15">
        <f t="shared" si="0"/>
        <v>0.10375899999999999</v>
      </c>
    </row>
    <row r="41" spans="1:5" ht="15" x14ac:dyDescent="0.25">
      <c r="A41" s="47" t="s">
        <v>1593</v>
      </c>
      <c r="B41" s="48" t="s">
        <v>819</v>
      </c>
      <c r="C41" s="46">
        <v>2834.8054963200002</v>
      </c>
      <c r="D41" s="76">
        <v>2540.6689128273333</v>
      </c>
      <c r="E41" s="15">
        <f t="shared" si="0"/>
        <v>0.10375899999999999</v>
      </c>
    </row>
    <row r="42" spans="1:5" ht="15" x14ac:dyDescent="0.25">
      <c r="A42" s="47" t="s">
        <v>1594</v>
      </c>
      <c r="B42" s="48" t="s">
        <v>820</v>
      </c>
      <c r="C42" s="46">
        <v>2570.9273251200002</v>
      </c>
      <c r="D42" s="76">
        <v>2304.1704767928741</v>
      </c>
      <c r="E42" s="15">
        <f t="shared" si="0"/>
        <v>0.10375900000000002</v>
      </c>
    </row>
    <row r="43" spans="1:5" ht="15" x14ac:dyDescent="0.25">
      <c r="A43" s="47" t="s">
        <v>1595</v>
      </c>
      <c r="B43" s="48" t="s">
        <v>821</v>
      </c>
      <c r="C43" s="49"/>
      <c r="D43" s="76">
        <v>0</v>
      </c>
      <c r="E43" s="15"/>
    </row>
    <row r="44" spans="1:5" ht="15" x14ac:dyDescent="0.25">
      <c r="A44" s="47" t="s">
        <v>1596</v>
      </c>
      <c r="B44" s="48" t="s">
        <v>822</v>
      </c>
      <c r="C44" s="46">
        <v>2812.1873673600003</v>
      </c>
      <c r="D44" s="76">
        <v>2520.397618310094</v>
      </c>
      <c r="E44" s="15">
        <f t="shared" si="0"/>
        <v>0.103759</v>
      </c>
    </row>
    <row r="45" spans="1:5" ht="15" x14ac:dyDescent="0.25">
      <c r="A45" s="47" t="s">
        <v>1597</v>
      </c>
      <c r="B45" s="48" t="s">
        <v>823</v>
      </c>
      <c r="C45" s="46">
        <v>3769.6881600000002</v>
      </c>
      <c r="D45" s="76">
        <v>3378.5490862065599</v>
      </c>
      <c r="E45" s="15">
        <f t="shared" si="0"/>
        <v>0.10375900000000007</v>
      </c>
    </row>
    <row r="46" spans="1:5" ht="15" x14ac:dyDescent="0.25">
      <c r="A46" s="47" t="s">
        <v>1598</v>
      </c>
      <c r="B46" s="48" t="s">
        <v>824</v>
      </c>
      <c r="C46" s="49"/>
      <c r="D46" s="76">
        <v>0</v>
      </c>
      <c r="E46" s="15"/>
    </row>
    <row r="47" spans="1:5" ht="15" x14ac:dyDescent="0.25">
      <c r="A47" s="47" t="s">
        <v>1599</v>
      </c>
      <c r="B47" s="48" t="s">
        <v>825</v>
      </c>
      <c r="C47" s="49"/>
      <c r="D47" s="76">
        <v>0</v>
      </c>
      <c r="E47" s="15"/>
    </row>
    <row r="48" spans="1:5" ht="15" x14ac:dyDescent="0.25">
      <c r="A48" s="47" t="s">
        <v>1600</v>
      </c>
      <c r="B48" s="48" t="s">
        <v>826</v>
      </c>
      <c r="C48" s="46">
        <v>18848.440800000004</v>
      </c>
      <c r="D48" s="76">
        <v>16892.745431032803</v>
      </c>
      <c r="E48" s="15">
        <f t="shared" si="0"/>
        <v>0.10375900000000003</v>
      </c>
    </row>
    <row r="49" spans="1:5" ht="15" x14ac:dyDescent="0.25">
      <c r="A49" s="47" t="s">
        <v>1601</v>
      </c>
      <c r="B49" s="48" t="s">
        <v>827</v>
      </c>
      <c r="C49" s="46">
        <v>8217.9201888000025</v>
      </c>
      <c r="D49" s="76">
        <v>7365.2370079303028</v>
      </c>
      <c r="E49" s="15">
        <f t="shared" si="0"/>
        <v>0.10375900000000003</v>
      </c>
    </row>
    <row r="50" spans="1:5" ht="15" x14ac:dyDescent="0.25">
      <c r="A50" s="47" t="s">
        <v>1602</v>
      </c>
      <c r="B50" s="48" t="s">
        <v>828</v>
      </c>
      <c r="C50" s="46">
        <v>7840.9513728000002</v>
      </c>
      <c r="D50" s="76">
        <v>7027.3820993096451</v>
      </c>
      <c r="E50" s="15">
        <f t="shared" si="0"/>
        <v>0.10375899999999998</v>
      </c>
    </row>
    <row r="51" spans="1:5" ht="15" x14ac:dyDescent="0.25">
      <c r="A51" s="47"/>
      <c r="B51" s="50" t="s">
        <v>3044</v>
      </c>
      <c r="C51" s="46"/>
      <c r="D51" s="76">
        <v>0</v>
      </c>
      <c r="E51" s="15"/>
    </row>
    <row r="52" spans="1:5" ht="15" x14ac:dyDescent="0.25">
      <c r="A52" s="47" t="s">
        <v>1603</v>
      </c>
      <c r="B52" s="51" t="s">
        <v>829</v>
      </c>
      <c r="C52" s="46">
        <v>157315.57657199999</v>
      </c>
      <c r="D52" s="76">
        <v>140992.66966246584</v>
      </c>
      <c r="E52" s="15">
        <f t="shared" si="0"/>
        <v>0.10375900000000005</v>
      </c>
    </row>
    <row r="53" spans="1:5" ht="15" x14ac:dyDescent="0.25">
      <c r="A53" s="47"/>
      <c r="B53" s="48" t="s">
        <v>784</v>
      </c>
      <c r="C53" s="49"/>
      <c r="D53" s="76">
        <v>0</v>
      </c>
      <c r="E53" s="15"/>
    </row>
    <row r="54" spans="1:5" ht="15" x14ac:dyDescent="0.25">
      <c r="A54" s="47"/>
      <c r="B54" s="48" t="s">
        <v>785</v>
      </c>
      <c r="C54" s="46"/>
      <c r="D54" s="76">
        <v>0</v>
      </c>
      <c r="E54" s="15"/>
    </row>
    <row r="55" spans="1:5" ht="15" x14ac:dyDescent="0.25">
      <c r="A55" s="47" t="s">
        <v>1558</v>
      </c>
      <c r="B55" s="48" t="s">
        <v>786</v>
      </c>
      <c r="C55" s="49"/>
      <c r="D55" s="76">
        <v>0</v>
      </c>
      <c r="E55" s="15"/>
    </row>
    <row r="56" spans="1:5" ht="15" x14ac:dyDescent="0.25">
      <c r="A56" s="47" t="s">
        <v>1559</v>
      </c>
      <c r="B56" s="48" t="s">
        <v>787</v>
      </c>
      <c r="C56" s="46">
        <v>4146.6569760000002</v>
      </c>
      <c r="D56" s="76">
        <v>3716.4039948272161</v>
      </c>
      <c r="E56" s="15">
        <f t="shared" si="0"/>
        <v>0.10375900000000002</v>
      </c>
    </row>
    <row r="57" spans="1:5" ht="15" x14ac:dyDescent="0.25">
      <c r="A57" s="47" t="s">
        <v>1560</v>
      </c>
      <c r="B57" s="48" t="s">
        <v>788</v>
      </c>
      <c r="C57" s="46">
        <v>6257.6823456000002</v>
      </c>
      <c r="D57" s="76">
        <v>5608.3914831028897</v>
      </c>
      <c r="E57" s="15">
        <f t="shared" si="0"/>
        <v>0.10375900000000002</v>
      </c>
    </row>
    <row r="58" spans="1:5" ht="15" x14ac:dyDescent="0.25">
      <c r="A58" s="47" t="s">
        <v>1561</v>
      </c>
      <c r="B58" s="48" t="s">
        <v>789</v>
      </c>
      <c r="C58" s="46">
        <v>10359.103063680002</v>
      </c>
      <c r="D58" s="76">
        <v>9284.2528888956294</v>
      </c>
      <c r="E58" s="15">
        <f t="shared" si="0"/>
        <v>0.10375899999999996</v>
      </c>
    </row>
    <row r="59" spans="1:5" ht="15" x14ac:dyDescent="0.25">
      <c r="A59" s="47" t="s">
        <v>1562</v>
      </c>
      <c r="B59" s="48" t="s">
        <v>790</v>
      </c>
      <c r="C59" s="49"/>
      <c r="D59" s="76">
        <v>0</v>
      </c>
      <c r="E59" s="15"/>
    </row>
    <row r="60" spans="1:5" ht="15" x14ac:dyDescent="0.25">
      <c r="A60" s="47" t="s">
        <v>1604</v>
      </c>
      <c r="B60" s="48" t="s">
        <v>830</v>
      </c>
      <c r="C60" s="46">
        <v>4372.8382656000003</v>
      </c>
      <c r="D60" s="76">
        <v>3919.1169399996097</v>
      </c>
      <c r="E60" s="15">
        <f t="shared" si="0"/>
        <v>0.10375900000000005</v>
      </c>
    </row>
    <row r="61" spans="1:5" ht="15" x14ac:dyDescent="0.25">
      <c r="A61" s="47" t="s">
        <v>1605</v>
      </c>
      <c r="B61" s="48" t="s">
        <v>831</v>
      </c>
      <c r="C61" s="49"/>
      <c r="D61" s="76">
        <v>0</v>
      </c>
      <c r="E61" s="15"/>
    </row>
    <row r="62" spans="1:5" ht="15" x14ac:dyDescent="0.25">
      <c r="A62" s="47"/>
      <c r="B62" s="50" t="s">
        <v>791</v>
      </c>
      <c r="C62" s="46"/>
      <c r="D62" s="76">
        <v>0</v>
      </c>
      <c r="E62" s="15"/>
    </row>
    <row r="63" spans="1:5" ht="15" x14ac:dyDescent="0.25">
      <c r="A63" s="47" t="s">
        <v>1563</v>
      </c>
      <c r="B63" s="48" t="s">
        <v>792</v>
      </c>
      <c r="C63" s="46">
        <v>3694.2943968000004</v>
      </c>
      <c r="D63" s="76">
        <v>3310.978104482429</v>
      </c>
      <c r="E63" s="15">
        <f t="shared" si="0"/>
        <v>0.10375900000000005</v>
      </c>
    </row>
    <row r="64" spans="1:5" ht="15" x14ac:dyDescent="0.25">
      <c r="A64" s="47" t="s">
        <v>1564</v>
      </c>
      <c r="B64" s="48" t="s">
        <v>794</v>
      </c>
      <c r="C64" s="46">
        <v>14777.177587200002</v>
      </c>
      <c r="D64" s="76">
        <v>13243.912417929716</v>
      </c>
      <c r="E64" s="15">
        <f t="shared" si="0"/>
        <v>0.10375900000000005</v>
      </c>
    </row>
    <row r="65" spans="1:5" ht="15" x14ac:dyDescent="0.25">
      <c r="A65" s="47" t="s">
        <v>1566</v>
      </c>
      <c r="B65" s="48" t="s">
        <v>795</v>
      </c>
      <c r="C65" s="46">
        <v>6336.0918593280012</v>
      </c>
      <c r="D65" s="76">
        <v>5678.6653040959873</v>
      </c>
      <c r="E65" s="15">
        <f t="shared" si="0"/>
        <v>0.10375899999999998</v>
      </c>
    </row>
    <row r="66" spans="1:5" ht="15" x14ac:dyDescent="0.25">
      <c r="A66" s="47" t="s">
        <v>3045</v>
      </c>
      <c r="B66" s="48" t="s">
        <v>832</v>
      </c>
      <c r="C66" s="46">
        <v>13344.696086400001</v>
      </c>
      <c r="D66" s="76">
        <v>11960.063765171224</v>
      </c>
      <c r="E66" s="15">
        <f t="shared" si="0"/>
        <v>0.10375899999999995</v>
      </c>
    </row>
    <row r="67" spans="1:5" ht="15" x14ac:dyDescent="0.25">
      <c r="A67" s="47" t="s">
        <v>1607</v>
      </c>
      <c r="B67" s="48" t="s">
        <v>833</v>
      </c>
      <c r="C67" s="46">
        <v>17717.534352000002</v>
      </c>
      <c r="D67" s="76">
        <v>15879.180705170835</v>
      </c>
      <c r="E67" s="15">
        <f t="shared" si="0"/>
        <v>0.10375899999999996</v>
      </c>
    </row>
    <row r="68" spans="1:5" ht="15" x14ac:dyDescent="0.25">
      <c r="A68" s="47" t="s">
        <v>1608</v>
      </c>
      <c r="B68" s="48" t="s">
        <v>834</v>
      </c>
      <c r="C68" s="46">
        <v>22995.097776000002</v>
      </c>
      <c r="D68" s="76">
        <v>20609.149425860018</v>
      </c>
      <c r="E68" s="15">
        <f t="shared" ref="E68:E131" si="1">(C68-D68)/C68</f>
        <v>0.10375900000000002</v>
      </c>
    </row>
    <row r="69" spans="1:5" ht="15" x14ac:dyDescent="0.25">
      <c r="A69" s="47" t="s">
        <v>1570</v>
      </c>
      <c r="B69" s="48" t="s">
        <v>800</v>
      </c>
      <c r="C69" s="46">
        <v>7546.9156963200012</v>
      </c>
      <c r="D69" s="76">
        <v>6763.8552705855345</v>
      </c>
      <c r="E69" s="15">
        <f t="shared" si="1"/>
        <v>0.10375899999999995</v>
      </c>
    </row>
    <row r="70" spans="1:5" ht="15" x14ac:dyDescent="0.25">
      <c r="A70" s="47" t="s">
        <v>1571</v>
      </c>
      <c r="B70" s="48" t="s">
        <v>801</v>
      </c>
      <c r="C70" s="46">
        <v>15523.575842880002</v>
      </c>
      <c r="D70" s="76">
        <v>13912.865136998615</v>
      </c>
      <c r="E70" s="15">
        <f t="shared" si="1"/>
        <v>0.10375900000000007</v>
      </c>
    </row>
    <row r="71" spans="1:5" ht="15" x14ac:dyDescent="0.25">
      <c r="A71" s="47" t="s">
        <v>1572</v>
      </c>
      <c r="B71" s="48" t="s">
        <v>802</v>
      </c>
      <c r="C71" s="46">
        <v>5352.9571872000006</v>
      </c>
      <c r="D71" s="76">
        <v>4797.5397024133154</v>
      </c>
      <c r="E71" s="15">
        <f t="shared" si="1"/>
        <v>0.10375900000000007</v>
      </c>
    </row>
    <row r="72" spans="1:5" ht="15" x14ac:dyDescent="0.25">
      <c r="A72" s="47" t="s">
        <v>1573</v>
      </c>
      <c r="B72" s="48" t="s">
        <v>803</v>
      </c>
      <c r="C72" s="46">
        <v>18471.471984000003</v>
      </c>
      <c r="D72" s="76">
        <v>16554.890522412148</v>
      </c>
      <c r="E72" s="15">
        <f t="shared" si="1"/>
        <v>0.10375899999999995</v>
      </c>
    </row>
    <row r="73" spans="1:5" ht="15" x14ac:dyDescent="0.25">
      <c r="A73" s="47" t="s">
        <v>1574</v>
      </c>
      <c r="B73" s="48" t="s">
        <v>804</v>
      </c>
      <c r="C73" s="46">
        <v>3543.5068704</v>
      </c>
      <c r="D73" s="76">
        <v>3175.8361410341663</v>
      </c>
      <c r="E73" s="15">
        <f t="shared" si="1"/>
        <v>0.10375900000000003</v>
      </c>
    </row>
    <row r="74" spans="1:5" ht="15" x14ac:dyDescent="0.25">
      <c r="A74" s="47" t="s">
        <v>1575</v>
      </c>
      <c r="B74" s="48" t="s">
        <v>805</v>
      </c>
      <c r="C74" s="46">
        <v>3339.9437097599998</v>
      </c>
      <c r="D74" s="76">
        <v>2993.394490379012</v>
      </c>
      <c r="E74" s="15">
        <f t="shared" si="1"/>
        <v>0.10375899999999999</v>
      </c>
    </row>
    <row r="75" spans="1:5" ht="15" x14ac:dyDescent="0.25">
      <c r="A75" s="47" t="s">
        <v>1576</v>
      </c>
      <c r="B75" s="48" t="s">
        <v>806</v>
      </c>
      <c r="C75" s="46">
        <v>3339.9437097599998</v>
      </c>
      <c r="D75" s="76">
        <v>2993.394490379012</v>
      </c>
      <c r="E75" s="15">
        <f t="shared" si="1"/>
        <v>0.10375899999999999</v>
      </c>
    </row>
    <row r="76" spans="1:5" ht="15" x14ac:dyDescent="0.25">
      <c r="A76" s="47" t="s">
        <v>1577</v>
      </c>
      <c r="B76" s="48" t="s">
        <v>807</v>
      </c>
      <c r="C76" s="46">
        <v>5119.2365212800005</v>
      </c>
      <c r="D76" s="76">
        <v>4588.0696590685093</v>
      </c>
      <c r="E76" s="15">
        <f t="shared" si="1"/>
        <v>0.10375899999999993</v>
      </c>
    </row>
    <row r="77" spans="1:5" ht="15" x14ac:dyDescent="0.25">
      <c r="A77" s="47" t="s">
        <v>1578</v>
      </c>
      <c r="B77" s="48" t="s">
        <v>808</v>
      </c>
      <c r="C77" s="49"/>
      <c r="D77" s="76">
        <v>0</v>
      </c>
      <c r="E77" s="15"/>
    </row>
    <row r="78" spans="1:5" ht="15" x14ac:dyDescent="0.25">
      <c r="A78" s="47" t="s">
        <v>1579</v>
      </c>
      <c r="B78" s="48" t="s">
        <v>809</v>
      </c>
      <c r="C78" s="46">
        <v>10072.606763520002</v>
      </c>
      <c r="D78" s="76">
        <v>9027.48315834393</v>
      </c>
      <c r="E78" s="15">
        <f t="shared" si="1"/>
        <v>0.10375899999999998</v>
      </c>
    </row>
    <row r="79" spans="1:5" ht="15" x14ac:dyDescent="0.25">
      <c r="A79" s="47" t="s">
        <v>1580</v>
      </c>
      <c r="B79" s="48" t="s">
        <v>810</v>
      </c>
      <c r="C79" s="46">
        <v>39913.458238080006</v>
      </c>
      <c r="D79" s="76">
        <v>35772.077724755065</v>
      </c>
      <c r="E79" s="15">
        <f t="shared" si="1"/>
        <v>0.10375899999999993</v>
      </c>
    </row>
    <row r="80" spans="1:5" ht="15" x14ac:dyDescent="0.25">
      <c r="A80" s="47" t="s">
        <v>1581</v>
      </c>
      <c r="B80" s="48" t="s">
        <v>811</v>
      </c>
      <c r="C80" s="46">
        <v>69754.30971264001</v>
      </c>
      <c r="D80" s="76">
        <v>62516.672291166193</v>
      </c>
      <c r="E80" s="15">
        <f t="shared" si="1"/>
        <v>0.10375900000000003</v>
      </c>
    </row>
    <row r="81" spans="1:5" ht="15" x14ac:dyDescent="0.25">
      <c r="A81" s="47" t="s">
        <v>1609</v>
      </c>
      <c r="B81" s="48" t="s">
        <v>835</v>
      </c>
      <c r="C81" s="46">
        <v>41692.751049600003</v>
      </c>
      <c r="D81" s="76">
        <v>37366.752893444558</v>
      </c>
      <c r="E81" s="15">
        <f t="shared" si="1"/>
        <v>0.10375899999999996</v>
      </c>
    </row>
    <row r="82" spans="1:5" ht="15" x14ac:dyDescent="0.25">
      <c r="A82" s="47" t="s">
        <v>1582</v>
      </c>
      <c r="B82" s="48" t="s">
        <v>812</v>
      </c>
      <c r="C82" s="46">
        <v>8692.90089696</v>
      </c>
      <c r="D82" s="76">
        <v>7790.9341927923269</v>
      </c>
      <c r="E82" s="15">
        <f t="shared" si="1"/>
        <v>0.10375900000000005</v>
      </c>
    </row>
    <row r="83" spans="1:5" ht="15" x14ac:dyDescent="0.25">
      <c r="A83" s="47" t="s">
        <v>1583</v>
      </c>
      <c r="B83" s="48" t="s">
        <v>813</v>
      </c>
      <c r="C83" s="46">
        <v>2224.1160144</v>
      </c>
      <c r="D83" s="76">
        <v>1993.3439608618705</v>
      </c>
      <c r="E83" s="15">
        <f t="shared" si="1"/>
        <v>0.10375899999999996</v>
      </c>
    </row>
    <row r="84" spans="1:5" ht="15" x14ac:dyDescent="0.25">
      <c r="A84" s="47" t="s">
        <v>1584</v>
      </c>
      <c r="B84" s="48" t="s">
        <v>1585</v>
      </c>
      <c r="C84" s="46">
        <v>7922.8074585600007</v>
      </c>
      <c r="D84" s="76">
        <v>7100.7448794672737</v>
      </c>
      <c r="E84" s="15">
        <f t="shared" si="1"/>
        <v>0.10375899999999999</v>
      </c>
    </row>
    <row r="85" spans="1:5" ht="15" x14ac:dyDescent="0.25">
      <c r="A85" s="47" t="s">
        <v>1586</v>
      </c>
      <c r="B85" s="48" t="s">
        <v>814</v>
      </c>
      <c r="C85" s="46">
        <v>9122.6453472000012</v>
      </c>
      <c r="D85" s="76">
        <v>8176.0887886198761</v>
      </c>
      <c r="E85" s="15">
        <f t="shared" si="1"/>
        <v>0.10375900000000002</v>
      </c>
    </row>
    <row r="86" spans="1:5" ht="15" x14ac:dyDescent="0.25">
      <c r="A86" s="47" t="s">
        <v>1587</v>
      </c>
      <c r="B86" s="48" t="s">
        <v>815</v>
      </c>
      <c r="C86" s="46">
        <v>113701.33428192</v>
      </c>
      <c r="D86" s="76">
        <v>101903.79753816227</v>
      </c>
      <c r="E86" s="15">
        <f t="shared" si="1"/>
        <v>0.10375899999999999</v>
      </c>
    </row>
    <row r="87" spans="1:5" ht="15" x14ac:dyDescent="0.25">
      <c r="A87" s="47" t="s">
        <v>1588</v>
      </c>
      <c r="B87" s="48" t="s">
        <v>816</v>
      </c>
      <c r="C87" s="46">
        <v>26463.210883200001</v>
      </c>
      <c r="D87" s="76">
        <v>23717.414585170052</v>
      </c>
      <c r="E87" s="15">
        <f t="shared" si="1"/>
        <v>0.103759</v>
      </c>
    </row>
    <row r="88" spans="1:5" ht="15" x14ac:dyDescent="0.25">
      <c r="A88" s="47" t="s">
        <v>1589</v>
      </c>
      <c r="B88" s="48" t="s">
        <v>1590</v>
      </c>
      <c r="C88" s="46">
        <v>28189.555199999999</v>
      </c>
      <c r="D88" s="76">
        <v>25264.635142003201</v>
      </c>
      <c r="E88" s="15">
        <f t="shared" si="1"/>
        <v>0.10375899999999995</v>
      </c>
    </row>
    <row r="89" spans="1:5" ht="15" x14ac:dyDescent="0.25">
      <c r="A89" s="47" t="s">
        <v>1591</v>
      </c>
      <c r="B89" s="48" t="s">
        <v>817</v>
      </c>
      <c r="C89" s="46">
        <v>22542.7351968</v>
      </c>
      <c r="D89" s="76">
        <v>20203.72353551523</v>
      </c>
      <c r="E89" s="15">
        <f t="shared" si="1"/>
        <v>0.10375899999999996</v>
      </c>
    </row>
    <row r="90" spans="1:5" ht="15" x14ac:dyDescent="0.25">
      <c r="A90" s="47" t="s">
        <v>1592</v>
      </c>
      <c r="B90" s="48" t="s">
        <v>818</v>
      </c>
      <c r="C90" s="46">
        <v>11912.214585600001</v>
      </c>
      <c r="D90" s="76">
        <v>10676.21511241273</v>
      </c>
      <c r="E90" s="15">
        <f t="shared" si="1"/>
        <v>0.10375899999999999</v>
      </c>
    </row>
    <row r="91" spans="1:5" ht="15" x14ac:dyDescent="0.25">
      <c r="A91" s="47" t="s">
        <v>1593</v>
      </c>
      <c r="B91" s="48" t="s">
        <v>819</v>
      </c>
      <c r="C91" s="46">
        <v>2834.8054963200002</v>
      </c>
      <c r="D91" s="76">
        <v>2540.6689128273333</v>
      </c>
      <c r="E91" s="15">
        <f t="shared" si="1"/>
        <v>0.10375899999999999</v>
      </c>
    </row>
    <row r="92" spans="1:5" ht="15" x14ac:dyDescent="0.25">
      <c r="A92" s="47" t="s">
        <v>1594</v>
      </c>
      <c r="B92" s="48" t="s">
        <v>820</v>
      </c>
      <c r="C92" s="46">
        <v>2570.9273251200002</v>
      </c>
      <c r="D92" s="76">
        <v>2304.1704767928741</v>
      </c>
      <c r="E92" s="15">
        <f t="shared" si="1"/>
        <v>0.10375900000000002</v>
      </c>
    </row>
    <row r="93" spans="1:5" ht="15" x14ac:dyDescent="0.25">
      <c r="A93" s="47" t="s">
        <v>1595</v>
      </c>
      <c r="B93" s="48" t="s">
        <v>821</v>
      </c>
      <c r="C93" s="49"/>
      <c r="D93" s="76">
        <v>0</v>
      </c>
      <c r="E93" s="15"/>
    </row>
    <row r="94" spans="1:5" ht="15" x14ac:dyDescent="0.25">
      <c r="A94" s="47" t="s">
        <v>1596</v>
      </c>
      <c r="B94" s="48" t="s">
        <v>822</v>
      </c>
      <c r="C94" s="46">
        <v>2812.1873673600003</v>
      </c>
      <c r="D94" s="76">
        <v>2520.397618310094</v>
      </c>
      <c r="E94" s="15">
        <f t="shared" si="1"/>
        <v>0.103759</v>
      </c>
    </row>
    <row r="95" spans="1:5" ht="15" x14ac:dyDescent="0.25">
      <c r="A95" s="47" t="s">
        <v>1597</v>
      </c>
      <c r="B95" s="48" t="s">
        <v>823</v>
      </c>
      <c r="C95" s="46">
        <v>3769.6881600000002</v>
      </c>
      <c r="D95" s="76">
        <v>3378.5490862065599</v>
      </c>
      <c r="E95" s="15">
        <f t="shared" si="1"/>
        <v>0.10375900000000007</v>
      </c>
    </row>
    <row r="96" spans="1:5" ht="15" x14ac:dyDescent="0.25">
      <c r="A96" s="47" t="s">
        <v>1598</v>
      </c>
      <c r="B96" s="48" t="s">
        <v>824</v>
      </c>
      <c r="C96" s="49"/>
      <c r="D96" s="76">
        <v>0</v>
      </c>
      <c r="E96" s="15"/>
    </row>
    <row r="97" spans="1:5" ht="15" x14ac:dyDescent="0.25">
      <c r="A97" s="52" t="s">
        <v>1599</v>
      </c>
      <c r="B97" s="48" t="s">
        <v>825</v>
      </c>
      <c r="C97" s="46">
        <v>6566.7967747200009</v>
      </c>
      <c r="D97" s="76">
        <v>5885.432508171828</v>
      </c>
      <c r="E97" s="15">
        <f t="shared" si="1"/>
        <v>0.10375900000000006</v>
      </c>
    </row>
    <row r="98" spans="1:5" ht="15" x14ac:dyDescent="0.25">
      <c r="A98" s="47" t="s">
        <v>1600</v>
      </c>
      <c r="B98" s="48" t="s">
        <v>826</v>
      </c>
      <c r="C98" s="46">
        <v>18848.440800000004</v>
      </c>
      <c r="D98" s="76">
        <v>16892.745431032803</v>
      </c>
      <c r="E98" s="15">
        <f t="shared" si="1"/>
        <v>0.10375900000000003</v>
      </c>
    </row>
    <row r="99" spans="1:5" ht="15" x14ac:dyDescent="0.25">
      <c r="A99" s="47" t="s">
        <v>1601</v>
      </c>
      <c r="B99" s="48" t="s">
        <v>827</v>
      </c>
      <c r="C99" s="46">
        <v>8217.9201888000025</v>
      </c>
      <c r="D99" s="76">
        <v>7365.2370079303028</v>
      </c>
      <c r="E99" s="15">
        <f t="shared" si="1"/>
        <v>0.10375900000000003</v>
      </c>
    </row>
    <row r="100" spans="1:5" ht="15" x14ac:dyDescent="0.25">
      <c r="A100" s="47" t="s">
        <v>1602</v>
      </c>
      <c r="B100" s="48" t="s">
        <v>828</v>
      </c>
      <c r="C100" s="46">
        <v>7840.9513728000002</v>
      </c>
      <c r="D100" s="76">
        <v>7027.3820993096451</v>
      </c>
      <c r="E100" s="15">
        <f t="shared" si="1"/>
        <v>0.10375899999999998</v>
      </c>
    </row>
    <row r="101" spans="1:5" ht="15" x14ac:dyDescent="0.25">
      <c r="A101" s="47"/>
      <c r="B101" s="50" t="s">
        <v>3044</v>
      </c>
      <c r="C101" s="46"/>
      <c r="D101" s="76">
        <v>0</v>
      </c>
      <c r="E101" s="15"/>
    </row>
    <row r="102" spans="1:5" ht="15" x14ac:dyDescent="0.25">
      <c r="A102" s="47" t="s">
        <v>1610</v>
      </c>
      <c r="B102" s="51" t="s">
        <v>836</v>
      </c>
      <c r="C102" s="46">
        <v>141246.56977199999</v>
      </c>
      <c r="D102" s="76">
        <v>126590.96693902704</v>
      </c>
      <c r="E102" s="15">
        <f t="shared" si="1"/>
        <v>0.10375899999999999</v>
      </c>
    </row>
    <row r="103" spans="1:5" ht="15" x14ac:dyDescent="0.25">
      <c r="A103" s="47"/>
      <c r="B103" s="48" t="s">
        <v>784</v>
      </c>
      <c r="C103" s="49"/>
      <c r="D103" s="76">
        <v>0</v>
      </c>
      <c r="E103" s="15"/>
    </row>
    <row r="104" spans="1:5" ht="15" x14ac:dyDescent="0.25">
      <c r="A104" s="47"/>
      <c r="B104" s="48" t="s">
        <v>785</v>
      </c>
      <c r="C104" s="46"/>
      <c r="D104" s="76">
        <v>0</v>
      </c>
      <c r="E104" s="15"/>
    </row>
    <row r="105" spans="1:5" ht="15" x14ac:dyDescent="0.25">
      <c r="A105" s="47" t="s">
        <v>1558</v>
      </c>
      <c r="B105" s="48" t="s">
        <v>786</v>
      </c>
      <c r="C105" s="49"/>
      <c r="D105" s="76">
        <v>0</v>
      </c>
      <c r="E105" s="15"/>
    </row>
    <row r="106" spans="1:5" ht="15" x14ac:dyDescent="0.25">
      <c r="A106" s="47" t="s">
        <v>1559</v>
      </c>
      <c r="B106" s="48" t="s">
        <v>787</v>
      </c>
      <c r="C106" s="46">
        <v>4146.6569760000002</v>
      </c>
      <c r="D106" s="76">
        <v>3716.4039948272161</v>
      </c>
      <c r="E106" s="15">
        <f t="shared" si="1"/>
        <v>0.10375900000000002</v>
      </c>
    </row>
    <row r="107" spans="1:5" ht="15" x14ac:dyDescent="0.25">
      <c r="A107" s="47" t="s">
        <v>1560</v>
      </c>
      <c r="B107" s="48" t="s">
        <v>788</v>
      </c>
      <c r="C107" s="46">
        <v>6257.6823456000002</v>
      </c>
      <c r="D107" s="76">
        <v>5608.3914831028897</v>
      </c>
      <c r="E107" s="15">
        <f t="shared" si="1"/>
        <v>0.10375900000000002</v>
      </c>
    </row>
    <row r="108" spans="1:5" ht="15" x14ac:dyDescent="0.25">
      <c r="A108" s="47" t="s">
        <v>1561</v>
      </c>
      <c r="B108" s="48" t="s">
        <v>789</v>
      </c>
      <c r="C108" s="46">
        <v>10359.103063680002</v>
      </c>
      <c r="D108" s="76">
        <v>9284.2528888956294</v>
      </c>
      <c r="E108" s="15">
        <f t="shared" si="1"/>
        <v>0.10375899999999996</v>
      </c>
    </row>
    <row r="109" spans="1:5" ht="15" x14ac:dyDescent="0.25">
      <c r="A109" s="47" t="s">
        <v>1562</v>
      </c>
      <c r="B109" s="48" t="s">
        <v>790</v>
      </c>
      <c r="C109" s="49"/>
      <c r="D109" s="76">
        <v>0</v>
      </c>
      <c r="E109" s="15"/>
    </row>
    <row r="110" spans="1:5" ht="15" x14ac:dyDescent="0.25">
      <c r="A110" s="47" t="s">
        <v>1604</v>
      </c>
      <c r="B110" s="48" t="s">
        <v>830</v>
      </c>
      <c r="C110" s="46">
        <v>4372.8382656000003</v>
      </c>
      <c r="D110" s="76">
        <v>3919.1169399996097</v>
      </c>
      <c r="E110" s="15">
        <f t="shared" si="1"/>
        <v>0.10375900000000005</v>
      </c>
    </row>
    <row r="111" spans="1:5" ht="15" x14ac:dyDescent="0.25">
      <c r="A111" s="47" t="s">
        <v>1605</v>
      </c>
      <c r="B111" s="48" t="s">
        <v>831</v>
      </c>
      <c r="C111" s="49"/>
      <c r="D111" s="76">
        <v>0</v>
      </c>
      <c r="E111" s="15"/>
    </row>
    <row r="112" spans="1:5" ht="15" x14ac:dyDescent="0.25">
      <c r="A112" s="47"/>
      <c r="B112" s="50" t="s">
        <v>791</v>
      </c>
      <c r="C112" s="46"/>
      <c r="D112" s="76">
        <v>0</v>
      </c>
      <c r="E112" s="15"/>
    </row>
    <row r="113" spans="1:5" ht="15" x14ac:dyDescent="0.25">
      <c r="A113" s="47" t="s">
        <v>1563</v>
      </c>
      <c r="B113" s="48" t="s">
        <v>792</v>
      </c>
      <c r="C113" s="46">
        <v>3694.2943968000004</v>
      </c>
      <c r="D113" s="76">
        <v>3310.978104482429</v>
      </c>
      <c r="E113" s="15">
        <f t="shared" si="1"/>
        <v>0.10375900000000005</v>
      </c>
    </row>
    <row r="114" spans="1:5" ht="15" x14ac:dyDescent="0.25">
      <c r="A114" s="47" t="s">
        <v>1564</v>
      </c>
      <c r="B114" s="48" t="s">
        <v>794</v>
      </c>
      <c r="C114" s="46">
        <v>14777.177587200002</v>
      </c>
      <c r="D114" s="76">
        <v>13243.912417929716</v>
      </c>
      <c r="E114" s="15">
        <f t="shared" si="1"/>
        <v>0.10375900000000005</v>
      </c>
    </row>
    <row r="115" spans="1:5" ht="15" x14ac:dyDescent="0.25">
      <c r="A115" s="47" t="s">
        <v>1566</v>
      </c>
      <c r="B115" s="48" t="s">
        <v>795</v>
      </c>
      <c r="C115" s="46">
        <v>6336.0918593280012</v>
      </c>
      <c r="D115" s="76">
        <v>5678.6653040959873</v>
      </c>
      <c r="E115" s="15">
        <f t="shared" si="1"/>
        <v>0.10375899999999998</v>
      </c>
    </row>
    <row r="116" spans="1:5" ht="15" x14ac:dyDescent="0.25">
      <c r="A116" s="47" t="s">
        <v>1611</v>
      </c>
      <c r="B116" s="48" t="s">
        <v>837</v>
      </c>
      <c r="C116" s="46">
        <v>5006.1458764800009</v>
      </c>
      <c r="D116" s="76">
        <v>4486.7131864823123</v>
      </c>
      <c r="E116" s="15">
        <f t="shared" si="1"/>
        <v>0.10375900000000005</v>
      </c>
    </row>
    <row r="117" spans="1:5" ht="15" x14ac:dyDescent="0.25">
      <c r="A117" s="47" t="s">
        <v>1612</v>
      </c>
      <c r="B117" s="48" t="s">
        <v>838</v>
      </c>
      <c r="C117" s="46">
        <v>4674.4133184000011</v>
      </c>
      <c r="D117" s="76">
        <v>4189.4008668961351</v>
      </c>
      <c r="E117" s="15">
        <f t="shared" si="1"/>
        <v>0.10375900000000007</v>
      </c>
    </row>
    <row r="118" spans="1:5" ht="15" x14ac:dyDescent="0.25">
      <c r="A118" s="47" t="s">
        <v>3045</v>
      </c>
      <c r="B118" s="48" t="s">
        <v>832</v>
      </c>
      <c r="C118" s="46">
        <v>13344.696086400001</v>
      </c>
      <c r="D118" s="76">
        <v>11960.063765171224</v>
      </c>
      <c r="E118" s="15">
        <f t="shared" si="1"/>
        <v>0.10375899999999995</v>
      </c>
    </row>
    <row r="119" spans="1:5" ht="15" x14ac:dyDescent="0.25">
      <c r="A119" s="47" t="s">
        <v>1607</v>
      </c>
      <c r="B119" s="48" t="s">
        <v>833</v>
      </c>
      <c r="C119" s="46">
        <v>17717.534352000002</v>
      </c>
      <c r="D119" s="76">
        <v>15879.180705170835</v>
      </c>
      <c r="E119" s="15">
        <f t="shared" si="1"/>
        <v>0.10375899999999996</v>
      </c>
    </row>
    <row r="120" spans="1:5" ht="15" x14ac:dyDescent="0.25">
      <c r="A120" s="47" t="s">
        <v>1608</v>
      </c>
      <c r="B120" s="48" t="s">
        <v>834</v>
      </c>
      <c r="C120" s="46">
        <v>22995.097776000002</v>
      </c>
      <c r="D120" s="76">
        <v>20609.149425860018</v>
      </c>
      <c r="E120" s="15">
        <f t="shared" si="1"/>
        <v>0.10375900000000002</v>
      </c>
    </row>
    <row r="121" spans="1:5" ht="15" x14ac:dyDescent="0.25">
      <c r="A121" s="47" t="s">
        <v>1570</v>
      </c>
      <c r="B121" s="48" t="s">
        <v>800</v>
      </c>
      <c r="C121" s="46">
        <v>7546.9156963200012</v>
      </c>
      <c r="D121" s="76">
        <v>6763.8552705855345</v>
      </c>
      <c r="E121" s="15">
        <f t="shared" si="1"/>
        <v>0.10375899999999995</v>
      </c>
    </row>
    <row r="122" spans="1:5" ht="15" x14ac:dyDescent="0.25">
      <c r="A122" s="47" t="s">
        <v>1571</v>
      </c>
      <c r="B122" s="48" t="s">
        <v>801</v>
      </c>
      <c r="C122" s="46">
        <v>15523.575842880002</v>
      </c>
      <c r="D122" s="76">
        <v>13912.865136998615</v>
      </c>
      <c r="E122" s="15">
        <f t="shared" si="1"/>
        <v>0.10375900000000007</v>
      </c>
    </row>
    <row r="123" spans="1:5" ht="15" x14ac:dyDescent="0.25">
      <c r="A123" s="47" t="s">
        <v>1572</v>
      </c>
      <c r="B123" s="48" t="s">
        <v>802</v>
      </c>
      <c r="C123" s="46">
        <v>5352.9571872000006</v>
      </c>
      <c r="D123" s="76">
        <v>4797.5397024133154</v>
      </c>
      <c r="E123" s="15">
        <f t="shared" si="1"/>
        <v>0.10375900000000007</v>
      </c>
    </row>
    <row r="124" spans="1:5" ht="15" x14ac:dyDescent="0.25">
      <c r="A124" s="47" t="s">
        <v>1573</v>
      </c>
      <c r="B124" s="48" t="s">
        <v>803</v>
      </c>
      <c r="C124" s="46">
        <v>18471.471984000003</v>
      </c>
      <c r="D124" s="76">
        <v>16554.890522412148</v>
      </c>
      <c r="E124" s="15">
        <f t="shared" si="1"/>
        <v>0.10375899999999995</v>
      </c>
    </row>
    <row r="125" spans="1:5" ht="15" x14ac:dyDescent="0.25">
      <c r="A125" s="47" t="s">
        <v>1574</v>
      </c>
      <c r="B125" s="48" t="s">
        <v>804</v>
      </c>
      <c r="C125" s="46">
        <v>3543.5068704</v>
      </c>
      <c r="D125" s="76">
        <v>3175.8361410341663</v>
      </c>
      <c r="E125" s="15">
        <f t="shared" si="1"/>
        <v>0.10375900000000003</v>
      </c>
    </row>
    <row r="126" spans="1:5" ht="15" x14ac:dyDescent="0.25">
      <c r="A126" s="47" t="s">
        <v>1575</v>
      </c>
      <c r="B126" s="48" t="s">
        <v>805</v>
      </c>
      <c r="C126" s="46">
        <v>3339.9437097599998</v>
      </c>
      <c r="D126" s="76">
        <v>2993.394490379012</v>
      </c>
      <c r="E126" s="15">
        <f t="shared" si="1"/>
        <v>0.10375899999999999</v>
      </c>
    </row>
    <row r="127" spans="1:5" ht="15" x14ac:dyDescent="0.25">
      <c r="A127" s="47" t="s">
        <v>1576</v>
      </c>
      <c r="B127" s="48" t="s">
        <v>806</v>
      </c>
      <c r="C127" s="46">
        <v>3339.9437097599998</v>
      </c>
      <c r="D127" s="76">
        <v>2993.394490379012</v>
      </c>
      <c r="E127" s="15">
        <f t="shared" si="1"/>
        <v>0.10375899999999999</v>
      </c>
    </row>
    <row r="128" spans="1:5" ht="15" x14ac:dyDescent="0.25">
      <c r="A128" s="47" t="s">
        <v>1577</v>
      </c>
      <c r="B128" s="48" t="s">
        <v>807</v>
      </c>
      <c r="C128" s="46">
        <v>5119.2365212800005</v>
      </c>
      <c r="D128" s="76">
        <v>4588.0696590685093</v>
      </c>
      <c r="E128" s="15">
        <f t="shared" si="1"/>
        <v>0.10375899999999993</v>
      </c>
    </row>
    <row r="129" spans="1:5" ht="15" x14ac:dyDescent="0.25">
      <c r="A129" s="47" t="s">
        <v>1578</v>
      </c>
      <c r="B129" s="48" t="s">
        <v>808</v>
      </c>
      <c r="C129" s="49"/>
      <c r="D129" s="76">
        <v>0</v>
      </c>
      <c r="E129" s="15"/>
    </row>
    <row r="130" spans="1:5" ht="15" x14ac:dyDescent="0.25">
      <c r="A130" s="47" t="s">
        <v>1579</v>
      </c>
      <c r="B130" s="48" t="s">
        <v>809</v>
      </c>
      <c r="C130" s="46">
        <v>10072.606763520002</v>
      </c>
      <c r="D130" s="76">
        <v>9027.48315834393</v>
      </c>
      <c r="E130" s="15">
        <f t="shared" si="1"/>
        <v>0.10375899999999998</v>
      </c>
    </row>
    <row r="131" spans="1:5" ht="15" x14ac:dyDescent="0.25">
      <c r="A131" s="47" t="s">
        <v>1580</v>
      </c>
      <c r="B131" s="48" t="s">
        <v>810</v>
      </c>
      <c r="C131" s="46">
        <v>39913.458238080006</v>
      </c>
      <c r="D131" s="76">
        <v>35772.077724755065</v>
      </c>
      <c r="E131" s="15">
        <f t="shared" si="1"/>
        <v>0.10375899999999993</v>
      </c>
    </row>
    <row r="132" spans="1:5" ht="15" x14ac:dyDescent="0.25">
      <c r="A132" s="47" t="s">
        <v>1581</v>
      </c>
      <c r="B132" s="48" t="s">
        <v>811</v>
      </c>
      <c r="C132" s="46">
        <v>69754.30971264001</v>
      </c>
      <c r="D132" s="76">
        <v>62516.672291166193</v>
      </c>
      <c r="E132" s="15">
        <f t="shared" ref="E132:E193" si="2">(C132-D132)/C132</f>
        <v>0.10375900000000003</v>
      </c>
    </row>
    <row r="133" spans="1:5" ht="15" x14ac:dyDescent="0.25">
      <c r="A133" s="47" t="s">
        <v>1609</v>
      </c>
      <c r="B133" s="48" t="s">
        <v>835</v>
      </c>
      <c r="C133" s="46">
        <v>41692.751049600003</v>
      </c>
      <c r="D133" s="76">
        <v>37366.752893444558</v>
      </c>
      <c r="E133" s="15">
        <f t="shared" si="2"/>
        <v>0.10375899999999996</v>
      </c>
    </row>
    <row r="134" spans="1:5" ht="15" x14ac:dyDescent="0.25">
      <c r="A134" s="47" t="s">
        <v>1582</v>
      </c>
      <c r="B134" s="48" t="s">
        <v>812</v>
      </c>
      <c r="C134" s="46">
        <v>8692.90089696</v>
      </c>
      <c r="D134" s="76">
        <v>7790.9341927923269</v>
      </c>
      <c r="E134" s="15">
        <f t="shared" si="2"/>
        <v>0.10375900000000005</v>
      </c>
    </row>
    <row r="135" spans="1:5" ht="15" x14ac:dyDescent="0.25">
      <c r="A135" s="47" t="s">
        <v>1583</v>
      </c>
      <c r="B135" s="48" t="s">
        <v>813</v>
      </c>
      <c r="C135" s="46">
        <v>2224.1160144</v>
      </c>
      <c r="D135" s="76">
        <v>1993.3439608618705</v>
      </c>
      <c r="E135" s="15">
        <f t="shared" si="2"/>
        <v>0.10375899999999996</v>
      </c>
    </row>
    <row r="136" spans="1:5" ht="15" x14ac:dyDescent="0.25">
      <c r="A136" s="47" t="s">
        <v>1584</v>
      </c>
      <c r="B136" s="48" t="s">
        <v>1585</v>
      </c>
      <c r="C136" s="46">
        <v>7922.8074585600007</v>
      </c>
      <c r="D136" s="76">
        <v>7100.7448794672737</v>
      </c>
      <c r="E136" s="15">
        <f t="shared" si="2"/>
        <v>0.10375899999999999</v>
      </c>
    </row>
    <row r="137" spans="1:5" ht="15" x14ac:dyDescent="0.25">
      <c r="A137" s="47" t="s">
        <v>1586</v>
      </c>
      <c r="B137" s="48" t="s">
        <v>814</v>
      </c>
      <c r="C137" s="46">
        <v>9122.6453472000012</v>
      </c>
      <c r="D137" s="76">
        <v>8176.0887886198761</v>
      </c>
      <c r="E137" s="15">
        <f t="shared" si="2"/>
        <v>0.10375900000000002</v>
      </c>
    </row>
    <row r="138" spans="1:5" ht="15" x14ac:dyDescent="0.25">
      <c r="A138" s="47" t="s">
        <v>1587</v>
      </c>
      <c r="B138" s="48" t="s">
        <v>815</v>
      </c>
      <c r="C138" s="46">
        <v>113701.33428192</v>
      </c>
      <c r="D138" s="76">
        <v>101903.79753816227</v>
      </c>
      <c r="E138" s="15">
        <f t="shared" si="2"/>
        <v>0.10375899999999999</v>
      </c>
    </row>
    <row r="139" spans="1:5" ht="15" x14ac:dyDescent="0.25">
      <c r="A139" s="47" t="s">
        <v>1588</v>
      </c>
      <c r="B139" s="48" t="s">
        <v>816</v>
      </c>
      <c r="C139" s="46">
        <v>26463.210883200001</v>
      </c>
      <c r="D139" s="76">
        <v>23717.414585170052</v>
      </c>
      <c r="E139" s="15">
        <f t="shared" si="2"/>
        <v>0.103759</v>
      </c>
    </row>
    <row r="140" spans="1:5" ht="15" x14ac:dyDescent="0.25">
      <c r="A140" s="47" t="s">
        <v>1589</v>
      </c>
      <c r="B140" s="48" t="s">
        <v>1590</v>
      </c>
      <c r="C140" s="46">
        <v>28189.555199999999</v>
      </c>
      <c r="D140" s="76">
        <v>25264.635142003201</v>
      </c>
      <c r="E140" s="15">
        <f t="shared" si="2"/>
        <v>0.10375899999999995</v>
      </c>
    </row>
    <row r="141" spans="1:5" ht="15" x14ac:dyDescent="0.25">
      <c r="A141" s="47" t="s">
        <v>1591</v>
      </c>
      <c r="B141" s="48" t="s">
        <v>817</v>
      </c>
      <c r="C141" s="46">
        <v>22542.7351968</v>
      </c>
      <c r="D141" s="76">
        <v>20203.72353551523</v>
      </c>
      <c r="E141" s="15">
        <f t="shared" si="2"/>
        <v>0.10375899999999996</v>
      </c>
    </row>
    <row r="142" spans="1:5" ht="15" x14ac:dyDescent="0.25">
      <c r="A142" s="47" t="s">
        <v>1592</v>
      </c>
      <c r="B142" s="48" t="s">
        <v>818</v>
      </c>
      <c r="C142" s="46">
        <v>11912.214585600001</v>
      </c>
      <c r="D142" s="76">
        <v>10676.21511241273</v>
      </c>
      <c r="E142" s="15">
        <f t="shared" si="2"/>
        <v>0.10375899999999999</v>
      </c>
    </row>
    <row r="143" spans="1:5" ht="15" x14ac:dyDescent="0.25">
      <c r="A143" s="47" t="s">
        <v>1593</v>
      </c>
      <c r="B143" s="48" t="s">
        <v>819</v>
      </c>
      <c r="C143" s="46">
        <v>2834.8054963200002</v>
      </c>
      <c r="D143" s="76">
        <v>2540.6689128273333</v>
      </c>
      <c r="E143" s="15">
        <f t="shared" si="2"/>
        <v>0.10375899999999999</v>
      </c>
    </row>
    <row r="144" spans="1:5" ht="15" x14ac:dyDescent="0.25">
      <c r="A144" s="47" t="s">
        <v>1613</v>
      </c>
      <c r="B144" s="48" t="s">
        <v>839</v>
      </c>
      <c r="C144" s="46">
        <v>5624.3747347200006</v>
      </c>
      <c r="D144" s="76">
        <v>5040.795236620188</v>
      </c>
      <c r="E144" s="15">
        <f t="shared" si="2"/>
        <v>0.103759</v>
      </c>
    </row>
    <row r="145" spans="1:5" ht="15" x14ac:dyDescent="0.25">
      <c r="A145" s="47" t="s">
        <v>1594</v>
      </c>
      <c r="B145" s="48" t="s">
        <v>820</v>
      </c>
      <c r="C145" s="46">
        <v>2570.9273251200002</v>
      </c>
      <c r="D145" s="76">
        <v>2304.1704767928741</v>
      </c>
      <c r="E145" s="15">
        <f t="shared" si="2"/>
        <v>0.10375900000000002</v>
      </c>
    </row>
    <row r="146" spans="1:5" ht="15" x14ac:dyDescent="0.25">
      <c r="A146" s="47" t="s">
        <v>1595</v>
      </c>
      <c r="B146" s="48" t="s">
        <v>821</v>
      </c>
      <c r="C146" s="49"/>
      <c r="D146" s="76">
        <v>0</v>
      </c>
      <c r="E146" s="15"/>
    </row>
    <row r="147" spans="1:5" ht="15" x14ac:dyDescent="0.25">
      <c r="A147" s="47" t="s">
        <v>1596</v>
      </c>
      <c r="B147" s="48" t="s">
        <v>822</v>
      </c>
      <c r="C147" s="46">
        <v>2812.1873673600003</v>
      </c>
      <c r="D147" s="76">
        <v>2520.397618310094</v>
      </c>
      <c r="E147" s="15">
        <f t="shared" si="2"/>
        <v>0.103759</v>
      </c>
    </row>
    <row r="148" spans="1:5" ht="15" x14ac:dyDescent="0.25">
      <c r="A148" s="47" t="s">
        <v>1597</v>
      </c>
      <c r="B148" s="48" t="s">
        <v>823</v>
      </c>
      <c r="C148" s="46">
        <v>3769.6881600000002</v>
      </c>
      <c r="D148" s="76">
        <v>3378.5490862065599</v>
      </c>
      <c r="E148" s="15">
        <f t="shared" si="2"/>
        <v>0.10375900000000007</v>
      </c>
    </row>
    <row r="149" spans="1:5" ht="15" x14ac:dyDescent="0.25">
      <c r="A149" s="47" t="s">
        <v>1598</v>
      </c>
      <c r="B149" s="48" t="s">
        <v>824</v>
      </c>
      <c r="C149" s="49"/>
      <c r="D149" s="76">
        <v>0</v>
      </c>
      <c r="E149" s="15"/>
    </row>
    <row r="150" spans="1:5" ht="15" x14ac:dyDescent="0.25">
      <c r="A150" s="47" t="s">
        <v>1599</v>
      </c>
      <c r="B150" s="48" t="s">
        <v>825</v>
      </c>
      <c r="C150" s="46">
        <v>6566.7967747200009</v>
      </c>
      <c r="D150" s="76">
        <v>5885.432508171828</v>
      </c>
      <c r="E150" s="15">
        <f t="shared" si="2"/>
        <v>0.10375900000000006</v>
      </c>
    </row>
    <row r="151" spans="1:5" ht="15" x14ac:dyDescent="0.25">
      <c r="A151" s="47" t="s">
        <v>1600</v>
      </c>
      <c r="B151" s="48" t="s">
        <v>826</v>
      </c>
      <c r="C151" s="46">
        <v>18848.440800000004</v>
      </c>
      <c r="D151" s="76">
        <v>16892.745431032803</v>
      </c>
      <c r="E151" s="15">
        <f t="shared" si="2"/>
        <v>0.10375900000000003</v>
      </c>
    </row>
    <row r="152" spans="1:5" ht="15" x14ac:dyDescent="0.25">
      <c r="A152" s="47" t="s">
        <v>1601</v>
      </c>
      <c r="B152" s="48" t="s">
        <v>827</v>
      </c>
      <c r="C152" s="46">
        <v>8217.9201888000025</v>
      </c>
      <c r="D152" s="76">
        <v>7365.2370079303028</v>
      </c>
      <c r="E152" s="15">
        <f t="shared" si="2"/>
        <v>0.10375900000000003</v>
      </c>
    </row>
    <row r="153" spans="1:5" ht="15" x14ac:dyDescent="0.25">
      <c r="A153" s="47" t="s">
        <v>1602</v>
      </c>
      <c r="B153" s="48" t="s">
        <v>828</v>
      </c>
      <c r="C153" s="46">
        <v>7840.9513728000002</v>
      </c>
      <c r="D153" s="76">
        <v>7027.3820993096451</v>
      </c>
      <c r="E153" s="15">
        <f t="shared" si="2"/>
        <v>0.10375899999999998</v>
      </c>
    </row>
    <row r="154" spans="1:5" ht="15" x14ac:dyDescent="0.25">
      <c r="A154" s="47"/>
      <c r="B154" s="50" t="s">
        <v>3044</v>
      </c>
      <c r="C154" s="46"/>
      <c r="D154" s="76">
        <v>0</v>
      </c>
      <c r="E154" s="15"/>
    </row>
    <row r="155" spans="1:5" ht="15" x14ac:dyDescent="0.25">
      <c r="A155" s="47" t="s">
        <v>1614</v>
      </c>
      <c r="B155" s="51" t="s">
        <v>840</v>
      </c>
      <c r="C155" s="46">
        <v>146042.45082000003</v>
      </c>
      <c r="D155" s="76">
        <v>130889.23216536765</v>
      </c>
      <c r="E155" s="15">
        <f t="shared" si="2"/>
        <v>0.10375899999999998</v>
      </c>
    </row>
    <row r="156" spans="1:5" ht="15" x14ac:dyDescent="0.25">
      <c r="A156" s="47"/>
      <c r="B156" s="48" t="s">
        <v>784</v>
      </c>
      <c r="C156" s="49"/>
      <c r="D156" s="76">
        <v>0</v>
      </c>
      <c r="E156" s="15"/>
    </row>
    <row r="157" spans="1:5" ht="15" x14ac:dyDescent="0.25">
      <c r="A157" s="47"/>
      <c r="B157" s="48" t="s">
        <v>785</v>
      </c>
      <c r="C157" s="46"/>
      <c r="D157" s="76">
        <v>0</v>
      </c>
      <c r="E157" s="15"/>
    </row>
    <row r="158" spans="1:5" ht="15" x14ac:dyDescent="0.25">
      <c r="A158" s="47" t="s">
        <v>1605</v>
      </c>
      <c r="B158" s="48" t="s">
        <v>831</v>
      </c>
      <c r="C158" s="46"/>
      <c r="D158" s="76">
        <v>0</v>
      </c>
      <c r="E158" s="15"/>
    </row>
    <row r="159" spans="1:5" ht="15" x14ac:dyDescent="0.25">
      <c r="A159" s="47"/>
      <c r="B159" s="50" t="s">
        <v>791</v>
      </c>
      <c r="C159" s="46"/>
      <c r="D159" s="76">
        <v>0</v>
      </c>
      <c r="E159" s="15"/>
    </row>
    <row r="160" spans="1:5" ht="15" x14ac:dyDescent="0.25">
      <c r="A160" s="47" t="s">
        <v>1563</v>
      </c>
      <c r="B160" s="48" t="s">
        <v>792</v>
      </c>
      <c r="C160" s="46">
        <v>3694.2943968000004</v>
      </c>
      <c r="D160" s="76">
        <v>3310.978104482429</v>
      </c>
      <c r="E160" s="15">
        <f t="shared" si="2"/>
        <v>0.10375900000000005</v>
      </c>
    </row>
    <row r="161" spans="1:5" ht="15" x14ac:dyDescent="0.25">
      <c r="A161" s="47" t="s">
        <v>1564</v>
      </c>
      <c r="B161" s="48" t="s">
        <v>794</v>
      </c>
      <c r="C161" s="49"/>
      <c r="D161" s="76">
        <v>0</v>
      </c>
      <c r="E161" s="15"/>
    </row>
    <row r="162" spans="1:5" ht="15" x14ac:dyDescent="0.25">
      <c r="A162" s="47" t="s">
        <v>1615</v>
      </c>
      <c r="B162" s="48" t="s">
        <v>841</v>
      </c>
      <c r="C162" s="46">
        <v>7690.1638464000016</v>
      </c>
      <c r="D162" s="76">
        <v>6892.2401358613843</v>
      </c>
      <c r="E162" s="15">
        <f t="shared" si="2"/>
        <v>0.10375899999999995</v>
      </c>
    </row>
    <row r="163" spans="1:5" ht="15" x14ac:dyDescent="0.25">
      <c r="A163" s="47" t="s">
        <v>1611</v>
      </c>
      <c r="B163" s="48" t="s">
        <v>837</v>
      </c>
      <c r="C163" s="46">
        <v>5006.1458764800009</v>
      </c>
      <c r="D163" s="76">
        <v>4486.7131864823123</v>
      </c>
      <c r="E163" s="15">
        <f t="shared" si="2"/>
        <v>0.10375900000000005</v>
      </c>
    </row>
    <row r="164" spans="1:5" ht="15" x14ac:dyDescent="0.25">
      <c r="A164" s="47" t="s">
        <v>1612</v>
      </c>
      <c r="B164" s="48" t="s">
        <v>838</v>
      </c>
      <c r="C164" s="46">
        <v>4674.4133184000011</v>
      </c>
      <c r="D164" s="76">
        <v>4189.4008668961351</v>
      </c>
      <c r="E164" s="15">
        <f t="shared" si="2"/>
        <v>0.10375900000000007</v>
      </c>
    </row>
    <row r="165" spans="1:5" ht="15" x14ac:dyDescent="0.25">
      <c r="A165" s="47" t="s">
        <v>3045</v>
      </c>
      <c r="B165" s="48" t="s">
        <v>832</v>
      </c>
      <c r="C165" s="46">
        <v>13344.696086400001</v>
      </c>
      <c r="D165" s="76">
        <v>11960.063765171224</v>
      </c>
      <c r="E165" s="15">
        <f t="shared" si="2"/>
        <v>0.10375899999999995</v>
      </c>
    </row>
    <row r="166" spans="1:5" ht="15" x14ac:dyDescent="0.25">
      <c r="A166" s="47" t="s">
        <v>1568</v>
      </c>
      <c r="B166" s="48" t="s">
        <v>797</v>
      </c>
      <c r="C166" s="46">
        <v>50815.396396800003</v>
      </c>
      <c r="D166" s="76">
        <v>45542.841682064434</v>
      </c>
      <c r="E166" s="15">
        <f t="shared" si="2"/>
        <v>0.10375899999999993</v>
      </c>
    </row>
    <row r="167" spans="1:5" ht="15" x14ac:dyDescent="0.25">
      <c r="A167" s="47" t="s">
        <v>1626</v>
      </c>
      <c r="B167" s="48" t="s">
        <v>798</v>
      </c>
      <c r="C167" s="46">
        <v>76147.700832000002</v>
      </c>
      <c r="D167" s="76">
        <v>68246.691541372507</v>
      </c>
      <c r="E167" s="15">
        <f t="shared" si="2"/>
        <v>0.10375900000000009</v>
      </c>
    </row>
    <row r="168" spans="1:5" ht="15" x14ac:dyDescent="0.25">
      <c r="A168" s="47" t="s">
        <v>1607</v>
      </c>
      <c r="B168" s="48" t="s">
        <v>833</v>
      </c>
      <c r="C168" s="46">
        <v>17717.534352000002</v>
      </c>
      <c r="D168" s="76">
        <v>15879.180705170835</v>
      </c>
      <c r="E168" s="15">
        <f t="shared" si="2"/>
        <v>0.10375899999999996</v>
      </c>
    </row>
    <row r="169" spans="1:5" ht="15" x14ac:dyDescent="0.25">
      <c r="A169" s="47" t="s">
        <v>1608</v>
      </c>
      <c r="B169" s="48" t="s">
        <v>834</v>
      </c>
      <c r="C169" s="46">
        <v>22995.097776000002</v>
      </c>
      <c r="D169" s="76">
        <v>20609.149425860018</v>
      </c>
      <c r="E169" s="15">
        <f t="shared" si="2"/>
        <v>0.10375900000000002</v>
      </c>
    </row>
    <row r="170" spans="1:5" ht="15" x14ac:dyDescent="0.25">
      <c r="A170" s="47" t="s">
        <v>1569</v>
      </c>
      <c r="B170" s="48" t="s">
        <v>799</v>
      </c>
      <c r="C170" s="46">
        <v>25030.729382400001</v>
      </c>
      <c r="D170" s="76">
        <v>22433.565932411559</v>
      </c>
      <c r="E170" s="15">
        <f t="shared" si="2"/>
        <v>0.10375900000000002</v>
      </c>
    </row>
    <row r="171" spans="1:5" ht="15" x14ac:dyDescent="0.25">
      <c r="A171" s="47" t="s">
        <v>1570</v>
      </c>
      <c r="B171" s="48" t="s">
        <v>800</v>
      </c>
      <c r="C171" s="46">
        <v>7546.9156963200012</v>
      </c>
      <c r="D171" s="76">
        <v>6763.8552705855345</v>
      </c>
      <c r="E171" s="15">
        <f t="shared" si="2"/>
        <v>0.10375899999999995</v>
      </c>
    </row>
    <row r="172" spans="1:5" ht="15" x14ac:dyDescent="0.25">
      <c r="A172" s="47" t="s">
        <v>1571</v>
      </c>
      <c r="B172" s="48" t="s">
        <v>801</v>
      </c>
      <c r="C172" s="46">
        <v>15523.575842880002</v>
      </c>
      <c r="D172" s="76">
        <v>13912.865136998615</v>
      </c>
      <c r="E172" s="15">
        <f t="shared" si="2"/>
        <v>0.10375900000000007</v>
      </c>
    </row>
    <row r="173" spans="1:5" ht="15" x14ac:dyDescent="0.25">
      <c r="A173" s="47" t="s">
        <v>1572</v>
      </c>
      <c r="B173" s="48" t="s">
        <v>802</v>
      </c>
      <c r="C173" s="46">
        <v>5352.9571872000006</v>
      </c>
      <c r="D173" s="76">
        <v>4797.5397024133154</v>
      </c>
      <c r="E173" s="15">
        <f t="shared" si="2"/>
        <v>0.10375900000000007</v>
      </c>
    </row>
    <row r="174" spans="1:5" ht="15" x14ac:dyDescent="0.25">
      <c r="A174" s="47" t="s">
        <v>1573</v>
      </c>
      <c r="B174" s="48" t="s">
        <v>803</v>
      </c>
      <c r="C174" s="46">
        <v>18471.471984000003</v>
      </c>
      <c r="D174" s="76">
        <v>16554.890522412148</v>
      </c>
      <c r="E174" s="15">
        <f t="shared" si="2"/>
        <v>0.10375899999999995</v>
      </c>
    </row>
    <row r="175" spans="1:5" ht="15" x14ac:dyDescent="0.25">
      <c r="A175" s="47" t="s">
        <v>1574</v>
      </c>
      <c r="B175" s="48" t="s">
        <v>804</v>
      </c>
      <c r="C175" s="49"/>
      <c r="D175" s="76">
        <v>0</v>
      </c>
      <c r="E175" s="15"/>
    </row>
    <row r="176" spans="1:5" ht="15" x14ac:dyDescent="0.25">
      <c r="A176" s="47" t="s">
        <v>1575</v>
      </c>
      <c r="B176" s="48" t="s">
        <v>805</v>
      </c>
      <c r="C176" s="46">
        <v>3339.9437097599998</v>
      </c>
      <c r="D176" s="76">
        <v>2993.394490379012</v>
      </c>
      <c r="E176" s="15">
        <f t="shared" si="2"/>
        <v>0.10375899999999999</v>
      </c>
    </row>
    <row r="177" spans="1:5" ht="15" x14ac:dyDescent="0.25">
      <c r="A177" s="47" t="s">
        <v>1576</v>
      </c>
      <c r="B177" s="48" t="s">
        <v>806</v>
      </c>
      <c r="C177" s="49"/>
      <c r="D177" s="76">
        <v>0</v>
      </c>
      <c r="E177" s="15"/>
    </row>
    <row r="178" spans="1:5" ht="15" x14ac:dyDescent="0.25">
      <c r="A178" s="47" t="s">
        <v>1577</v>
      </c>
      <c r="B178" s="48" t="s">
        <v>807</v>
      </c>
      <c r="C178" s="46">
        <v>5119.2365212800005</v>
      </c>
      <c r="D178" s="76">
        <v>4588.0696590685093</v>
      </c>
      <c r="E178" s="15">
        <f t="shared" si="2"/>
        <v>0.10375899999999993</v>
      </c>
    </row>
    <row r="179" spans="1:5" ht="15" x14ac:dyDescent="0.25">
      <c r="A179" s="47" t="s">
        <v>1578</v>
      </c>
      <c r="B179" s="48" t="s">
        <v>808</v>
      </c>
      <c r="C179" s="46">
        <v>4817.6614684799997</v>
      </c>
      <c r="D179" s="76">
        <v>4317.785732171983</v>
      </c>
      <c r="E179" s="15">
        <f t="shared" si="2"/>
        <v>0.10375900000000009</v>
      </c>
    </row>
    <row r="180" spans="1:5" ht="15" x14ac:dyDescent="0.25">
      <c r="A180" s="47" t="s">
        <v>1579</v>
      </c>
      <c r="B180" s="48" t="s">
        <v>809</v>
      </c>
      <c r="C180" s="46">
        <v>10072.606763520002</v>
      </c>
      <c r="D180" s="76">
        <v>9027.48315834393</v>
      </c>
      <c r="E180" s="15">
        <f t="shared" si="2"/>
        <v>0.10375899999999998</v>
      </c>
    </row>
    <row r="181" spans="1:5" ht="15" x14ac:dyDescent="0.25">
      <c r="A181" s="47" t="s">
        <v>1580</v>
      </c>
      <c r="B181" s="48" t="s">
        <v>810</v>
      </c>
      <c r="C181" s="46">
        <v>39913.458238080006</v>
      </c>
      <c r="D181" s="76">
        <v>35772.077724755065</v>
      </c>
      <c r="E181" s="15">
        <f t="shared" si="2"/>
        <v>0.10375899999999993</v>
      </c>
    </row>
    <row r="182" spans="1:5" ht="15" x14ac:dyDescent="0.25">
      <c r="A182" s="47" t="s">
        <v>1581</v>
      </c>
      <c r="B182" s="48" t="s">
        <v>811</v>
      </c>
      <c r="C182" s="46">
        <v>69754.30971264001</v>
      </c>
      <c r="D182" s="76">
        <v>62516.672291166193</v>
      </c>
      <c r="E182" s="15">
        <f t="shared" si="2"/>
        <v>0.10375900000000003</v>
      </c>
    </row>
    <row r="183" spans="1:5" ht="15" x14ac:dyDescent="0.25">
      <c r="A183" s="47" t="s">
        <v>1609</v>
      </c>
      <c r="B183" s="48" t="s">
        <v>835</v>
      </c>
      <c r="C183" s="46">
        <v>41692.751049600003</v>
      </c>
      <c r="D183" s="76">
        <v>37366.752893444558</v>
      </c>
      <c r="E183" s="15">
        <f t="shared" si="2"/>
        <v>0.10375899999999996</v>
      </c>
    </row>
    <row r="184" spans="1:5" ht="15" x14ac:dyDescent="0.25">
      <c r="A184" s="47" t="s">
        <v>1582</v>
      </c>
      <c r="B184" s="48" t="s">
        <v>812</v>
      </c>
      <c r="C184" s="46">
        <v>8692.90089696</v>
      </c>
      <c r="D184" s="76">
        <v>7790.9341927923269</v>
      </c>
      <c r="E184" s="15">
        <f t="shared" si="2"/>
        <v>0.10375900000000005</v>
      </c>
    </row>
    <row r="185" spans="1:5" ht="15" x14ac:dyDescent="0.25">
      <c r="A185" s="47" t="s">
        <v>1583</v>
      </c>
      <c r="B185" s="48" t="s">
        <v>813</v>
      </c>
      <c r="C185" s="46">
        <v>2224.1160144</v>
      </c>
      <c r="D185" s="76">
        <v>1993.3439608618705</v>
      </c>
      <c r="E185" s="15">
        <f t="shared" si="2"/>
        <v>0.10375899999999996</v>
      </c>
    </row>
    <row r="186" spans="1:5" ht="15" x14ac:dyDescent="0.25">
      <c r="A186" s="47" t="s">
        <v>1584</v>
      </c>
      <c r="B186" s="48" t="s">
        <v>1585</v>
      </c>
      <c r="C186" s="46">
        <v>7922.8074585600007</v>
      </c>
      <c r="D186" s="76">
        <v>7100.7448794672737</v>
      </c>
      <c r="E186" s="15">
        <f t="shared" si="2"/>
        <v>0.10375899999999999</v>
      </c>
    </row>
    <row r="187" spans="1:5" ht="15" x14ac:dyDescent="0.25">
      <c r="A187" s="47" t="s">
        <v>1586</v>
      </c>
      <c r="B187" s="48" t="s">
        <v>814</v>
      </c>
      <c r="C187" s="46">
        <v>9122.6453472000012</v>
      </c>
      <c r="D187" s="76">
        <v>8176.0887886198761</v>
      </c>
      <c r="E187" s="15">
        <f t="shared" si="2"/>
        <v>0.10375900000000002</v>
      </c>
    </row>
    <row r="188" spans="1:5" ht="15" x14ac:dyDescent="0.25">
      <c r="A188" s="47" t="s">
        <v>1587</v>
      </c>
      <c r="B188" s="48" t="s">
        <v>815</v>
      </c>
      <c r="C188" s="46">
        <v>113701.33428192</v>
      </c>
      <c r="D188" s="76">
        <v>101903.79753816227</v>
      </c>
      <c r="E188" s="15">
        <f t="shared" si="2"/>
        <v>0.10375899999999999</v>
      </c>
    </row>
    <row r="189" spans="1:5" ht="15" x14ac:dyDescent="0.25">
      <c r="A189" s="47" t="s">
        <v>1588</v>
      </c>
      <c r="B189" s="48" t="s">
        <v>816</v>
      </c>
      <c r="C189" s="46">
        <v>26463.210883200001</v>
      </c>
      <c r="D189" s="76">
        <v>23717.414585170052</v>
      </c>
      <c r="E189" s="15">
        <f t="shared" si="2"/>
        <v>0.103759</v>
      </c>
    </row>
    <row r="190" spans="1:5" ht="15" x14ac:dyDescent="0.25">
      <c r="A190" s="47" t="s">
        <v>1589</v>
      </c>
      <c r="B190" s="48" t="s">
        <v>1590</v>
      </c>
      <c r="C190" s="46">
        <v>28189.555199999999</v>
      </c>
      <c r="D190" s="76">
        <v>25264.635142003201</v>
      </c>
      <c r="E190" s="15">
        <f t="shared" si="2"/>
        <v>0.10375899999999995</v>
      </c>
    </row>
    <row r="191" spans="1:5" ht="15" x14ac:dyDescent="0.25">
      <c r="A191" s="47" t="s">
        <v>1591</v>
      </c>
      <c r="B191" s="48" t="s">
        <v>817</v>
      </c>
      <c r="C191" s="46">
        <v>22542.7351968</v>
      </c>
      <c r="D191" s="76">
        <v>20203.72353551523</v>
      </c>
      <c r="E191" s="15">
        <f t="shared" si="2"/>
        <v>0.10375899999999996</v>
      </c>
    </row>
    <row r="192" spans="1:5" ht="15" x14ac:dyDescent="0.25">
      <c r="A192" s="47" t="s">
        <v>1592</v>
      </c>
      <c r="B192" s="48" t="s">
        <v>818</v>
      </c>
      <c r="C192" s="46">
        <v>11912.214585600001</v>
      </c>
      <c r="D192" s="76">
        <v>10676.21511241273</v>
      </c>
      <c r="E192" s="15">
        <f t="shared" si="2"/>
        <v>0.10375899999999999</v>
      </c>
    </row>
    <row r="193" spans="1:5" ht="15" x14ac:dyDescent="0.25">
      <c r="A193" s="47" t="s">
        <v>1593</v>
      </c>
      <c r="B193" s="48" t="s">
        <v>819</v>
      </c>
      <c r="C193" s="46">
        <v>2834.8054963200002</v>
      </c>
      <c r="D193" s="76">
        <v>2540.6689128273333</v>
      </c>
      <c r="E193" s="15">
        <f t="shared" si="2"/>
        <v>0.10375899999999999</v>
      </c>
    </row>
    <row r="194" spans="1:5" ht="15" x14ac:dyDescent="0.25">
      <c r="A194" s="47" t="s">
        <v>1613</v>
      </c>
      <c r="B194" s="48" t="s">
        <v>839</v>
      </c>
      <c r="C194" s="49"/>
      <c r="D194" s="76">
        <v>0</v>
      </c>
      <c r="E194" s="15"/>
    </row>
    <row r="195" spans="1:5" ht="15" x14ac:dyDescent="0.25">
      <c r="A195" s="47" t="s">
        <v>1616</v>
      </c>
      <c r="B195" s="48" t="s">
        <v>820</v>
      </c>
      <c r="C195" s="49"/>
      <c r="D195" s="76">
        <v>0</v>
      </c>
      <c r="E195" s="15"/>
    </row>
    <row r="196" spans="1:5" ht="15" x14ac:dyDescent="0.25">
      <c r="A196" s="47" t="s">
        <v>1595</v>
      </c>
      <c r="B196" s="48" t="s">
        <v>821</v>
      </c>
      <c r="C196" s="49"/>
      <c r="D196" s="76">
        <v>0</v>
      </c>
      <c r="E196" s="15"/>
    </row>
    <row r="197" spans="1:5" ht="15" x14ac:dyDescent="0.25">
      <c r="A197" s="47" t="s">
        <v>1596</v>
      </c>
      <c r="B197" s="48" t="s">
        <v>822</v>
      </c>
      <c r="C197" s="46">
        <v>2812.1873673600003</v>
      </c>
      <c r="D197" s="76">
        <v>2520.397618310094</v>
      </c>
      <c r="E197" s="15">
        <f t="shared" ref="E197:E258" si="3">(C197-D197)/C197</f>
        <v>0.103759</v>
      </c>
    </row>
    <row r="198" spans="1:5" ht="15" x14ac:dyDescent="0.25">
      <c r="A198" s="47" t="s">
        <v>1597</v>
      </c>
      <c r="B198" s="48" t="s">
        <v>823</v>
      </c>
      <c r="C198" s="46">
        <v>3769.6881600000002</v>
      </c>
      <c r="D198" s="76">
        <v>3378.5490862065599</v>
      </c>
      <c r="E198" s="15">
        <f t="shared" si="3"/>
        <v>0.10375900000000007</v>
      </c>
    </row>
    <row r="199" spans="1:5" ht="15" x14ac:dyDescent="0.25">
      <c r="A199" s="47" t="s">
        <v>1617</v>
      </c>
      <c r="B199" s="48" t="s">
        <v>824</v>
      </c>
      <c r="C199" s="46">
        <v>6642.1905379200007</v>
      </c>
      <c r="D199" s="76">
        <v>5953.0034898959593</v>
      </c>
      <c r="E199" s="15">
        <f t="shared" si="3"/>
        <v>0.103759</v>
      </c>
    </row>
    <row r="200" spans="1:5" ht="15" x14ac:dyDescent="0.25">
      <c r="A200" s="47" t="s">
        <v>1599</v>
      </c>
      <c r="B200" s="48" t="s">
        <v>825</v>
      </c>
      <c r="C200" s="46">
        <v>6566.7967747200009</v>
      </c>
      <c r="D200" s="76">
        <v>5885.432508171828</v>
      </c>
      <c r="E200" s="15">
        <f t="shared" si="3"/>
        <v>0.10375900000000006</v>
      </c>
    </row>
    <row r="201" spans="1:5" ht="15" x14ac:dyDescent="0.25">
      <c r="A201" s="47" t="s">
        <v>1601</v>
      </c>
      <c r="B201" s="48" t="s">
        <v>827</v>
      </c>
      <c r="C201" s="46">
        <v>8217.9201888000025</v>
      </c>
      <c r="D201" s="76">
        <v>7365.2370079303028</v>
      </c>
      <c r="E201" s="15">
        <f t="shared" si="3"/>
        <v>0.10375900000000003</v>
      </c>
    </row>
    <row r="202" spans="1:5" ht="15" x14ac:dyDescent="0.25">
      <c r="A202" s="47" t="s">
        <v>1602</v>
      </c>
      <c r="B202" s="48" t="s">
        <v>828</v>
      </c>
      <c r="C202" s="46">
        <v>7840.9513728000002</v>
      </c>
      <c r="D202" s="76">
        <v>7027.3820993096451</v>
      </c>
      <c r="E202" s="15">
        <f t="shared" si="3"/>
        <v>0.10375899999999998</v>
      </c>
    </row>
    <row r="203" spans="1:5" ht="15" x14ac:dyDescent="0.25">
      <c r="A203" s="47"/>
      <c r="B203" s="50" t="s">
        <v>3044</v>
      </c>
      <c r="C203" s="46"/>
      <c r="D203" s="76">
        <v>0</v>
      </c>
      <c r="E203" s="15"/>
    </row>
    <row r="204" spans="1:5" ht="15" x14ac:dyDescent="0.25">
      <c r="A204" s="47" t="s">
        <v>1618</v>
      </c>
      <c r="B204" s="51" t="s">
        <v>842</v>
      </c>
      <c r="C204" s="46">
        <v>186905.56021200001</v>
      </c>
      <c r="D204" s="76">
        <v>167512.42618996309</v>
      </c>
      <c r="E204" s="15">
        <f t="shared" si="3"/>
        <v>0.10375900000000005</v>
      </c>
    </row>
    <row r="205" spans="1:5" ht="15" x14ac:dyDescent="0.25">
      <c r="A205" s="47"/>
      <c r="B205" s="48" t="s">
        <v>784</v>
      </c>
      <c r="C205" s="49"/>
      <c r="D205" s="76">
        <v>0</v>
      </c>
      <c r="E205" s="15"/>
    </row>
    <row r="206" spans="1:5" ht="15" x14ac:dyDescent="0.25">
      <c r="A206" s="47"/>
      <c r="B206" s="48" t="s">
        <v>785</v>
      </c>
      <c r="C206" s="46"/>
      <c r="D206" s="76">
        <v>0</v>
      </c>
      <c r="E206" s="15"/>
    </row>
    <row r="207" spans="1:5" ht="15" x14ac:dyDescent="0.25">
      <c r="A207" s="47" t="s">
        <v>1605</v>
      </c>
      <c r="B207" s="48" t="s">
        <v>831</v>
      </c>
      <c r="C207" s="49"/>
      <c r="D207" s="76">
        <v>0</v>
      </c>
      <c r="E207" s="15"/>
    </row>
    <row r="208" spans="1:5" ht="15" x14ac:dyDescent="0.25">
      <c r="A208" s="47"/>
      <c r="B208" s="50" t="s">
        <v>791</v>
      </c>
      <c r="C208" s="46"/>
      <c r="D208" s="76">
        <v>0</v>
      </c>
      <c r="E208" s="15"/>
    </row>
    <row r="209" spans="1:5" ht="15" x14ac:dyDescent="0.25">
      <c r="A209" s="47" t="s">
        <v>1563</v>
      </c>
      <c r="B209" s="48" t="s">
        <v>792</v>
      </c>
      <c r="C209" s="46">
        <v>3694.2943968000004</v>
      </c>
      <c r="D209" s="76">
        <v>3310.978104482429</v>
      </c>
      <c r="E209" s="15">
        <f t="shared" si="3"/>
        <v>0.10375900000000005</v>
      </c>
    </row>
    <row r="210" spans="1:5" ht="15" x14ac:dyDescent="0.25">
      <c r="A210" s="47" t="s">
        <v>1564</v>
      </c>
      <c r="B210" s="48" t="s">
        <v>794</v>
      </c>
      <c r="C210" s="49"/>
      <c r="D210" s="76">
        <v>0</v>
      </c>
      <c r="E210" s="15"/>
    </row>
    <row r="211" spans="1:5" ht="15" x14ac:dyDescent="0.25">
      <c r="A211" s="47" t="s">
        <v>1615</v>
      </c>
      <c r="B211" s="48" t="s">
        <v>841</v>
      </c>
      <c r="C211" s="46">
        <v>7690.1638464000016</v>
      </c>
      <c r="D211" s="76">
        <v>6892.2401358613843</v>
      </c>
      <c r="E211" s="15">
        <f t="shared" si="3"/>
        <v>0.10375899999999995</v>
      </c>
    </row>
    <row r="212" spans="1:5" ht="15" x14ac:dyDescent="0.25">
      <c r="A212" s="47" t="s">
        <v>1611</v>
      </c>
      <c r="B212" s="48" t="s">
        <v>837</v>
      </c>
      <c r="C212" s="46">
        <v>5006.1458764800009</v>
      </c>
      <c r="D212" s="76">
        <v>4486.7131864823123</v>
      </c>
      <c r="E212" s="15">
        <f t="shared" si="3"/>
        <v>0.10375900000000005</v>
      </c>
    </row>
    <row r="213" spans="1:5" ht="15" x14ac:dyDescent="0.25">
      <c r="A213" s="47" t="s">
        <v>1612</v>
      </c>
      <c r="B213" s="48" t="s">
        <v>838</v>
      </c>
      <c r="C213" s="46">
        <v>4674.4133184000011</v>
      </c>
      <c r="D213" s="76">
        <v>4189.4008668961351</v>
      </c>
      <c r="E213" s="15">
        <f t="shared" si="3"/>
        <v>0.10375900000000007</v>
      </c>
    </row>
    <row r="214" spans="1:5" ht="15" x14ac:dyDescent="0.25">
      <c r="A214" s="47" t="s">
        <v>3045</v>
      </c>
      <c r="B214" s="48" t="s">
        <v>832</v>
      </c>
      <c r="C214" s="46">
        <v>13344.696086400001</v>
      </c>
      <c r="D214" s="76">
        <v>11960.063765171224</v>
      </c>
      <c r="E214" s="15">
        <f t="shared" si="3"/>
        <v>0.10375899999999995</v>
      </c>
    </row>
    <row r="215" spans="1:5" ht="15" x14ac:dyDescent="0.25">
      <c r="A215" s="47" t="s">
        <v>1568</v>
      </c>
      <c r="B215" s="48" t="s">
        <v>797</v>
      </c>
      <c r="C215" s="46">
        <v>50815.396396800003</v>
      </c>
      <c r="D215" s="76">
        <v>45542.841682064434</v>
      </c>
      <c r="E215" s="15">
        <f t="shared" si="3"/>
        <v>0.10375899999999993</v>
      </c>
    </row>
    <row r="216" spans="1:5" ht="15" x14ac:dyDescent="0.25">
      <c r="A216" s="47" t="s">
        <v>1626</v>
      </c>
      <c r="B216" s="48" t="s">
        <v>798</v>
      </c>
      <c r="C216" s="46">
        <v>76147.700832000002</v>
      </c>
      <c r="D216" s="76">
        <v>68246.691541372507</v>
      </c>
      <c r="E216" s="15">
        <f t="shared" si="3"/>
        <v>0.10375900000000009</v>
      </c>
    </row>
    <row r="217" spans="1:5" ht="15" x14ac:dyDescent="0.25">
      <c r="A217" s="47" t="s">
        <v>1607</v>
      </c>
      <c r="B217" s="48" t="s">
        <v>833</v>
      </c>
      <c r="C217" s="46">
        <v>17717.534352000002</v>
      </c>
      <c r="D217" s="76">
        <v>15879.180705170835</v>
      </c>
      <c r="E217" s="15">
        <f t="shared" si="3"/>
        <v>0.10375899999999996</v>
      </c>
    </row>
    <row r="218" spans="1:5" ht="15" x14ac:dyDescent="0.25">
      <c r="A218" s="47" t="s">
        <v>1608</v>
      </c>
      <c r="B218" s="48" t="s">
        <v>834</v>
      </c>
      <c r="C218" s="46">
        <v>22995.097776000002</v>
      </c>
      <c r="D218" s="76">
        <v>20609.149425860018</v>
      </c>
      <c r="E218" s="15">
        <f t="shared" si="3"/>
        <v>0.10375900000000002</v>
      </c>
    </row>
    <row r="219" spans="1:5" ht="15" x14ac:dyDescent="0.25">
      <c r="A219" s="47" t="s">
        <v>1569</v>
      </c>
      <c r="B219" s="48" t="s">
        <v>799</v>
      </c>
      <c r="C219" s="46">
        <v>25030.729382400001</v>
      </c>
      <c r="D219" s="76">
        <v>22433.565932411559</v>
      </c>
      <c r="E219" s="15">
        <f t="shared" si="3"/>
        <v>0.10375900000000002</v>
      </c>
    </row>
    <row r="220" spans="1:5" ht="15" x14ac:dyDescent="0.25">
      <c r="A220" s="47" t="s">
        <v>1570</v>
      </c>
      <c r="B220" s="48" t="s">
        <v>800</v>
      </c>
      <c r="C220" s="46">
        <v>7546.9156963200012</v>
      </c>
      <c r="D220" s="76">
        <v>6763.8552705855345</v>
      </c>
      <c r="E220" s="15">
        <f t="shared" si="3"/>
        <v>0.10375899999999995</v>
      </c>
    </row>
    <row r="221" spans="1:5" ht="15" x14ac:dyDescent="0.25">
      <c r="A221" s="47" t="s">
        <v>1571</v>
      </c>
      <c r="B221" s="48" t="s">
        <v>801</v>
      </c>
      <c r="C221" s="46">
        <v>15523.575842880002</v>
      </c>
      <c r="D221" s="76">
        <v>13912.865136998615</v>
      </c>
      <c r="E221" s="15">
        <f t="shared" si="3"/>
        <v>0.10375900000000007</v>
      </c>
    </row>
    <row r="222" spans="1:5" ht="15" x14ac:dyDescent="0.25">
      <c r="A222" s="47" t="s">
        <v>1572</v>
      </c>
      <c r="B222" s="48" t="s">
        <v>802</v>
      </c>
      <c r="C222" s="46">
        <v>5352.9571872000006</v>
      </c>
      <c r="D222" s="76">
        <v>4797.5397024133154</v>
      </c>
      <c r="E222" s="15">
        <f t="shared" si="3"/>
        <v>0.10375900000000007</v>
      </c>
    </row>
    <row r="223" spans="1:5" ht="15" x14ac:dyDescent="0.25">
      <c r="A223" s="47" t="s">
        <v>1573</v>
      </c>
      <c r="B223" s="48" t="s">
        <v>803</v>
      </c>
      <c r="C223" s="46">
        <v>18471.471984000003</v>
      </c>
      <c r="D223" s="76">
        <v>16554.890522412148</v>
      </c>
      <c r="E223" s="15">
        <f t="shared" si="3"/>
        <v>0.10375899999999995</v>
      </c>
    </row>
    <row r="224" spans="1:5" ht="15" x14ac:dyDescent="0.25">
      <c r="A224" s="47" t="s">
        <v>1574</v>
      </c>
      <c r="B224" s="48" t="s">
        <v>804</v>
      </c>
      <c r="C224" s="49"/>
      <c r="D224" s="76">
        <v>0</v>
      </c>
      <c r="E224" s="15"/>
    </row>
    <row r="225" spans="1:5" ht="15" x14ac:dyDescent="0.25">
      <c r="A225" s="47" t="s">
        <v>1575</v>
      </c>
      <c r="B225" s="48" t="s">
        <v>805</v>
      </c>
      <c r="C225" s="46">
        <v>3339.9437097599998</v>
      </c>
      <c r="D225" s="76">
        <v>2993.394490379012</v>
      </c>
      <c r="E225" s="15">
        <f t="shared" si="3"/>
        <v>0.10375899999999999</v>
      </c>
    </row>
    <row r="226" spans="1:5" ht="15" x14ac:dyDescent="0.25">
      <c r="A226" s="47" t="s">
        <v>1576</v>
      </c>
      <c r="B226" s="48" t="s">
        <v>806</v>
      </c>
      <c r="C226" s="49"/>
      <c r="D226" s="76">
        <v>0</v>
      </c>
      <c r="E226" s="15"/>
    </row>
    <row r="227" spans="1:5" ht="15" x14ac:dyDescent="0.25">
      <c r="A227" s="47" t="s">
        <v>1577</v>
      </c>
      <c r="B227" s="48" t="s">
        <v>807</v>
      </c>
      <c r="C227" s="46">
        <v>5119.2365212800005</v>
      </c>
      <c r="D227" s="76">
        <v>4588.0696590685093</v>
      </c>
      <c r="E227" s="15">
        <f t="shared" si="3"/>
        <v>0.10375899999999993</v>
      </c>
    </row>
    <row r="228" spans="1:5" ht="15" x14ac:dyDescent="0.25">
      <c r="A228" s="47" t="s">
        <v>1578</v>
      </c>
      <c r="B228" s="48" t="s">
        <v>808</v>
      </c>
      <c r="C228" s="46">
        <v>4817.6614684799997</v>
      </c>
      <c r="D228" s="76">
        <v>4317.785732171983</v>
      </c>
      <c r="E228" s="15">
        <f t="shared" si="3"/>
        <v>0.10375900000000009</v>
      </c>
    </row>
    <row r="229" spans="1:5" ht="15" x14ac:dyDescent="0.25">
      <c r="A229" s="47" t="s">
        <v>1579</v>
      </c>
      <c r="B229" s="48" t="s">
        <v>809</v>
      </c>
      <c r="C229" s="46">
        <v>10072.606763520002</v>
      </c>
      <c r="D229" s="76">
        <v>9027.48315834393</v>
      </c>
      <c r="E229" s="15">
        <f t="shared" si="3"/>
        <v>0.10375899999999998</v>
      </c>
    </row>
    <row r="230" spans="1:5" ht="15" x14ac:dyDescent="0.25">
      <c r="A230" s="47" t="s">
        <v>1580</v>
      </c>
      <c r="B230" s="48" t="s">
        <v>810</v>
      </c>
      <c r="C230" s="46">
        <v>39913.458238080006</v>
      </c>
      <c r="D230" s="76">
        <v>35772.077724755065</v>
      </c>
      <c r="E230" s="15">
        <f t="shared" si="3"/>
        <v>0.10375899999999993</v>
      </c>
    </row>
    <row r="231" spans="1:5" ht="15" x14ac:dyDescent="0.25">
      <c r="A231" s="47" t="s">
        <v>1581</v>
      </c>
      <c r="B231" s="48" t="s">
        <v>811</v>
      </c>
      <c r="C231" s="46">
        <v>69754.30971264001</v>
      </c>
      <c r="D231" s="76">
        <v>62516.672291166193</v>
      </c>
      <c r="E231" s="15">
        <f t="shared" si="3"/>
        <v>0.10375900000000003</v>
      </c>
    </row>
    <row r="232" spans="1:5" ht="15" x14ac:dyDescent="0.25">
      <c r="A232" s="47" t="s">
        <v>1609</v>
      </c>
      <c r="B232" s="48" t="s">
        <v>835</v>
      </c>
      <c r="C232" s="46">
        <v>41692.751049600003</v>
      </c>
      <c r="D232" s="76">
        <v>37366.752893444558</v>
      </c>
      <c r="E232" s="15">
        <f t="shared" si="3"/>
        <v>0.10375899999999996</v>
      </c>
    </row>
    <row r="233" spans="1:5" ht="15" x14ac:dyDescent="0.25">
      <c r="A233" s="47" t="s">
        <v>1582</v>
      </c>
      <c r="B233" s="48" t="s">
        <v>812</v>
      </c>
      <c r="C233" s="46">
        <v>8692.90089696</v>
      </c>
      <c r="D233" s="76">
        <v>7790.9341927923269</v>
      </c>
      <c r="E233" s="15">
        <f t="shared" si="3"/>
        <v>0.10375900000000005</v>
      </c>
    </row>
    <row r="234" spans="1:5" ht="15" x14ac:dyDescent="0.25">
      <c r="A234" s="47" t="s">
        <v>1583</v>
      </c>
      <c r="B234" s="48" t="s">
        <v>813</v>
      </c>
      <c r="C234" s="46">
        <v>2224.1160144</v>
      </c>
      <c r="D234" s="76">
        <v>1993.3439608618705</v>
      </c>
      <c r="E234" s="15">
        <f t="shared" si="3"/>
        <v>0.10375899999999996</v>
      </c>
    </row>
    <row r="235" spans="1:5" ht="15" x14ac:dyDescent="0.25">
      <c r="A235" s="47" t="s">
        <v>1584</v>
      </c>
      <c r="B235" s="48" t="s">
        <v>1585</v>
      </c>
      <c r="C235" s="46">
        <v>7922.8074585600007</v>
      </c>
      <c r="D235" s="76">
        <v>7100.7448794672737</v>
      </c>
      <c r="E235" s="15">
        <f t="shared" si="3"/>
        <v>0.10375899999999999</v>
      </c>
    </row>
    <row r="236" spans="1:5" ht="15" x14ac:dyDescent="0.25">
      <c r="A236" s="47" t="s">
        <v>1586</v>
      </c>
      <c r="B236" s="48" t="s">
        <v>814</v>
      </c>
      <c r="C236" s="46">
        <v>9122.6453472000012</v>
      </c>
      <c r="D236" s="76">
        <v>8176.0887886198761</v>
      </c>
      <c r="E236" s="15">
        <f t="shared" si="3"/>
        <v>0.10375900000000002</v>
      </c>
    </row>
    <row r="237" spans="1:5" ht="15" x14ac:dyDescent="0.25">
      <c r="A237" s="47" t="s">
        <v>1587</v>
      </c>
      <c r="B237" s="48" t="s">
        <v>815</v>
      </c>
      <c r="C237" s="46">
        <v>113701.33428192</v>
      </c>
      <c r="D237" s="76">
        <v>101903.79753816227</v>
      </c>
      <c r="E237" s="15">
        <f t="shared" si="3"/>
        <v>0.10375899999999999</v>
      </c>
    </row>
    <row r="238" spans="1:5" ht="15" x14ac:dyDescent="0.25">
      <c r="A238" s="47" t="s">
        <v>1588</v>
      </c>
      <c r="B238" s="48" t="s">
        <v>816</v>
      </c>
      <c r="C238" s="46">
        <v>26463.210883200001</v>
      </c>
      <c r="D238" s="76">
        <v>23717.414585170052</v>
      </c>
      <c r="E238" s="15">
        <f t="shared" si="3"/>
        <v>0.103759</v>
      </c>
    </row>
    <row r="239" spans="1:5" ht="15" x14ac:dyDescent="0.25">
      <c r="A239" s="47" t="s">
        <v>1589</v>
      </c>
      <c r="B239" s="48" t="s">
        <v>1590</v>
      </c>
      <c r="C239" s="46">
        <v>28189.555199999999</v>
      </c>
      <c r="D239" s="76">
        <v>25264.635142003201</v>
      </c>
      <c r="E239" s="15">
        <f t="shared" si="3"/>
        <v>0.10375899999999995</v>
      </c>
    </row>
    <row r="240" spans="1:5" ht="15" x14ac:dyDescent="0.25">
      <c r="A240" s="47" t="s">
        <v>1591</v>
      </c>
      <c r="B240" s="48" t="s">
        <v>817</v>
      </c>
      <c r="C240" s="46">
        <v>22542.7351968</v>
      </c>
      <c r="D240" s="76">
        <v>20203.72353551523</v>
      </c>
      <c r="E240" s="15">
        <f t="shared" si="3"/>
        <v>0.10375899999999996</v>
      </c>
    </row>
    <row r="241" spans="1:5" ht="15" x14ac:dyDescent="0.25">
      <c r="A241" s="47" t="s">
        <v>1592</v>
      </c>
      <c r="B241" s="48" t="s">
        <v>818</v>
      </c>
      <c r="C241" s="46">
        <v>11912.214585600001</v>
      </c>
      <c r="D241" s="76">
        <v>10676.21511241273</v>
      </c>
      <c r="E241" s="15">
        <f t="shared" si="3"/>
        <v>0.10375899999999999</v>
      </c>
    </row>
    <row r="242" spans="1:5" ht="15" x14ac:dyDescent="0.25">
      <c r="A242" s="47" t="s">
        <v>1593</v>
      </c>
      <c r="B242" s="48" t="s">
        <v>819</v>
      </c>
      <c r="C242" s="46">
        <v>2834.8054963200002</v>
      </c>
      <c r="D242" s="76">
        <v>2540.6689128273333</v>
      </c>
      <c r="E242" s="15">
        <f t="shared" si="3"/>
        <v>0.10375899999999999</v>
      </c>
    </row>
    <row r="243" spans="1:5" ht="15" x14ac:dyDescent="0.25">
      <c r="A243" s="47" t="s">
        <v>1613</v>
      </c>
      <c r="B243" s="48" t="s">
        <v>839</v>
      </c>
      <c r="C243" s="49"/>
      <c r="D243" s="76">
        <v>0</v>
      </c>
      <c r="E243" s="15"/>
    </row>
    <row r="244" spans="1:5" ht="15" x14ac:dyDescent="0.25">
      <c r="A244" s="47" t="s">
        <v>1616</v>
      </c>
      <c r="B244" s="48" t="s">
        <v>820</v>
      </c>
      <c r="C244" s="49"/>
      <c r="D244" s="76">
        <v>0</v>
      </c>
      <c r="E244" s="15"/>
    </row>
    <row r="245" spans="1:5" ht="15" x14ac:dyDescent="0.25">
      <c r="A245" s="47" t="s">
        <v>1595</v>
      </c>
      <c r="B245" s="48" t="s">
        <v>821</v>
      </c>
      <c r="C245" s="49"/>
      <c r="D245" s="76">
        <v>0</v>
      </c>
      <c r="E245" s="15"/>
    </row>
    <row r="246" spans="1:5" ht="15" x14ac:dyDescent="0.25">
      <c r="A246" s="47" t="s">
        <v>1596</v>
      </c>
      <c r="B246" s="48" t="s">
        <v>822</v>
      </c>
      <c r="C246" s="46">
        <v>2812.1873673600003</v>
      </c>
      <c r="D246" s="76">
        <v>2520.397618310094</v>
      </c>
      <c r="E246" s="15">
        <f t="shared" si="3"/>
        <v>0.103759</v>
      </c>
    </row>
    <row r="247" spans="1:5" ht="15" x14ac:dyDescent="0.25">
      <c r="A247" s="47" t="s">
        <v>1597</v>
      </c>
      <c r="B247" s="48" t="s">
        <v>823</v>
      </c>
      <c r="C247" s="46">
        <v>3769.6881600000002</v>
      </c>
      <c r="D247" s="76">
        <v>3378.5490862065599</v>
      </c>
      <c r="E247" s="15">
        <f t="shared" si="3"/>
        <v>0.10375900000000007</v>
      </c>
    </row>
    <row r="248" spans="1:5" ht="15" x14ac:dyDescent="0.25">
      <c r="A248" s="47" t="s">
        <v>1619</v>
      </c>
      <c r="B248" s="48" t="s">
        <v>824</v>
      </c>
      <c r="C248" s="46">
        <v>13344.696086400001</v>
      </c>
      <c r="D248" s="76">
        <v>11960.063765171224</v>
      </c>
      <c r="E248" s="15">
        <f t="shared" si="3"/>
        <v>0.10375899999999995</v>
      </c>
    </row>
    <row r="249" spans="1:5" ht="15" x14ac:dyDescent="0.25">
      <c r="A249" s="47" t="s">
        <v>1599</v>
      </c>
      <c r="B249" s="48" t="s">
        <v>825</v>
      </c>
      <c r="C249" s="46">
        <v>6566.7967747200009</v>
      </c>
      <c r="D249" s="76">
        <v>5885.432508171828</v>
      </c>
      <c r="E249" s="15">
        <f t="shared" si="3"/>
        <v>0.10375900000000006</v>
      </c>
    </row>
    <row r="250" spans="1:5" ht="15" x14ac:dyDescent="0.25">
      <c r="A250" s="47" t="s">
        <v>1601</v>
      </c>
      <c r="B250" s="48" t="s">
        <v>827</v>
      </c>
      <c r="C250" s="46">
        <v>8217.9201888000025</v>
      </c>
      <c r="D250" s="76">
        <v>7365.2370079303028</v>
      </c>
      <c r="E250" s="15">
        <f t="shared" si="3"/>
        <v>0.10375900000000003</v>
      </c>
    </row>
    <row r="251" spans="1:5" ht="15" x14ac:dyDescent="0.25">
      <c r="A251" s="47" t="s">
        <v>1602</v>
      </c>
      <c r="B251" s="48" t="s">
        <v>828</v>
      </c>
      <c r="C251" s="46">
        <v>7840.9513728000002</v>
      </c>
      <c r="D251" s="76">
        <v>7027.3820993096451</v>
      </c>
      <c r="E251" s="15">
        <f t="shared" si="3"/>
        <v>0.10375899999999998</v>
      </c>
    </row>
    <row r="252" spans="1:5" ht="15" x14ac:dyDescent="0.25">
      <c r="A252" s="47"/>
      <c r="B252" s="50" t="s">
        <v>3044</v>
      </c>
      <c r="C252" s="46"/>
      <c r="D252" s="76">
        <v>0</v>
      </c>
      <c r="E252" s="15"/>
    </row>
    <row r="253" spans="1:5" ht="15" x14ac:dyDescent="0.25">
      <c r="A253" s="47" t="s">
        <v>1620</v>
      </c>
      <c r="B253" s="51" t="s">
        <v>843</v>
      </c>
      <c r="C253" s="46">
        <v>238703.86789200004</v>
      </c>
      <c r="D253" s="76">
        <v>213936.193263394</v>
      </c>
      <c r="E253" s="15">
        <f t="shared" si="3"/>
        <v>0.10375900000000002</v>
      </c>
    </row>
    <row r="254" spans="1:5" ht="15" x14ac:dyDescent="0.25">
      <c r="A254" s="47"/>
      <c r="B254" s="48" t="s">
        <v>784</v>
      </c>
      <c r="C254" s="49"/>
      <c r="D254" s="76">
        <v>0</v>
      </c>
      <c r="E254" s="15"/>
    </row>
    <row r="255" spans="1:5" ht="15" x14ac:dyDescent="0.25">
      <c r="A255" s="47"/>
      <c r="B255" s="48" t="s">
        <v>785</v>
      </c>
      <c r="C255" s="46"/>
      <c r="D255" s="76">
        <v>0</v>
      </c>
      <c r="E255" s="15"/>
    </row>
    <row r="256" spans="1:5" ht="15" x14ac:dyDescent="0.25">
      <c r="A256" s="47" t="s">
        <v>1605</v>
      </c>
      <c r="B256" s="48" t="s">
        <v>831</v>
      </c>
      <c r="C256" s="49"/>
      <c r="D256" s="76">
        <v>0</v>
      </c>
      <c r="E256" s="15"/>
    </row>
    <row r="257" spans="1:5" ht="15" x14ac:dyDescent="0.25">
      <c r="A257" s="47"/>
      <c r="B257" s="50" t="s">
        <v>791</v>
      </c>
      <c r="C257" s="46"/>
      <c r="D257" s="76">
        <v>0</v>
      </c>
      <c r="E257" s="15"/>
    </row>
    <row r="258" spans="1:5" ht="15" x14ac:dyDescent="0.25">
      <c r="A258" s="47" t="s">
        <v>1563</v>
      </c>
      <c r="B258" s="48" t="s">
        <v>792</v>
      </c>
      <c r="C258" s="46">
        <v>3694.2943968000004</v>
      </c>
      <c r="D258" s="76">
        <v>3310.978104482429</v>
      </c>
      <c r="E258" s="15">
        <f t="shared" si="3"/>
        <v>0.10375900000000005</v>
      </c>
    </row>
    <row r="259" spans="1:5" ht="15" x14ac:dyDescent="0.25">
      <c r="A259" s="47" t="s">
        <v>1564</v>
      </c>
      <c r="B259" s="48" t="s">
        <v>794</v>
      </c>
      <c r="C259" s="49"/>
      <c r="D259" s="76">
        <v>0</v>
      </c>
      <c r="E259" s="15"/>
    </row>
    <row r="260" spans="1:5" ht="15" x14ac:dyDescent="0.25">
      <c r="A260" s="47" t="s">
        <v>1615</v>
      </c>
      <c r="B260" s="48" t="s">
        <v>841</v>
      </c>
      <c r="C260" s="46">
        <v>7690.1638464000016</v>
      </c>
      <c r="D260" s="76">
        <v>6892.2401358613843</v>
      </c>
      <c r="E260" s="15">
        <f t="shared" ref="E260:E323" si="4">(C260-D260)/C260</f>
        <v>0.10375899999999995</v>
      </c>
    </row>
    <row r="261" spans="1:5" ht="15" x14ac:dyDescent="0.25">
      <c r="A261" s="47" t="s">
        <v>1611</v>
      </c>
      <c r="B261" s="48" t="s">
        <v>837</v>
      </c>
      <c r="C261" s="46">
        <v>5006.1458764800009</v>
      </c>
      <c r="D261" s="76">
        <v>4486.7131864823123</v>
      </c>
      <c r="E261" s="15">
        <f t="shared" si="4"/>
        <v>0.10375900000000005</v>
      </c>
    </row>
    <row r="262" spans="1:5" ht="15" x14ac:dyDescent="0.25">
      <c r="A262" s="47" t="s">
        <v>1612</v>
      </c>
      <c r="B262" s="48" t="s">
        <v>838</v>
      </c>
      <c r="C262" s="46">
        <v>4674.4133184000011</v>
      </c>
      <c r="D262" s="76">
        <v>4189.4008668961351</v>
      </c>
      <c r="E262" s="15">
        <f t="shared" si="4"/>
        <v>0.10375900000000007</v>
      </c>
    </row>
    <row r="263" spans="1:5" ht="15" x14ac:dyDescent="0.25">
      <c r="A263" s="47" t="s">
        <v>3045</v>
      </c>
      <c r="B263" s="48" t="s">
        <v>832</v>
      </c>
      <c r="C263" s="46">
        <v>13344.696086400001</v>
      </c>
      <c r="D263" s="76">
        <v>11960.063765171224</v>
      </c>
      <c r="E263" s="15">
        <f t="shared" si="4"/>
        <v>0.10375899999999995</v>
      </c>
    </row>
    <row r="264" spans="1:5" ht="15" x14ac:dyDescent="0.25">
      <c r="A264" s="47" t="s">
        <v>1568</v>
      </c>
      <c r="B264" s="48" t="s">
        <v>797</v>
      </c>
      <c r="C264" s="46">
        <v>50815.396396800003</v>
      </c>
      <c r="D264" s="76">
        <v>45542.841682064434</v>
      </c>
      <c r="E264" s="15">
        <f t="shared" si="4"/>
        <v>0.10375899999999993</v>
      </c>
    </row>
    <row r="265" spans="1:5" ht="15" x14ac:dyDescent="0.25">
      <c r="A265" s="47" t="s">
        <v>1626</v>
      </c>
      <c r="B265" s="48" t="s">
        <v>798</v>
      </c>
      <c r="C265" s="46">
        <v>76147.700832000002</v>
      </c>
      <c r="D265" s="76">
        <v>68246.691541372507</v>
      </c>
      <c r="E265" s="15">
        <f t="shared" si="4"/>
        <v>0.10375900000000009</v>
      </c>
    </row>
    <row r="266" spans="1:5" ht="15" x14ac:dyDescent="0.25">
      <c r="A266" s="47" t="s">
        <v>1607</v>
      </c>
      <c r="B266" s="48" t="s">
        <v>833</v>
      </c>
      <c r="C266" s="46">
        <v>17717.534352000002</v>
      </c>
      <c r="D266" s="76">
        <v>15879.180705170835</v>
      </c>
      <c r="E266" s="15">
        <f t="shared" si="4"/>
        <v>0.10375899999999996</v>
      </c>
    </row>
    <row r="267" spans="1:5" ht="15" x14ac:dyDescent="0.25">
      <c r="A267" s="47" t="s">
        <v>1608</v>
      </c>
      <c r="B267" s="48" t="s">
        <v>834</v>
      </c>
      <c r="C267" s="46">
        <v>22995.097776000002</v>
      </c>
      <c r="D267" s="76">
        <v>20609.149425860018</v>
      </c>
      <c r="E267" s="15">
        <f t="shared" si="4"/>
        <v>0.10375900000000002</v>
      </c>
    </row>
    <row r="268" spans="1:5" ht="15" x14ac:dyDescent="0.25">
      <c r="A268" s="47" t="s">
        <v>1569</v>
      </c>
      <c r="B268" s="48" t="s">
        <v>799</v>
      </c>
      <c r="C268" s="46">
        <v>25030.729382400001</v>
      </c>
      <c r="D268" s="76">
        <v>22433.565932411559</v>
      </c>
      <c r="E268" s="15">
        <f t="shared" si="4"/>
        <v>0.10375900000000002</v>
      </c>
    </row>
    <row r="269" spans="1:5" ht="15" x14ac:dyDescent="0.25">
      <c r="A269" s="47" t="s">
        <v>1570</v>
      </c>
      <c r="B269" s="48" t="s">
        <v>800</v>
      </c>
      <c r="C269" s="46">
        <v>7546.9156963200012</v>
      </c>
      <c r="D269" s="76">
        <v>6763.8552705855345</v>
      </c>
      <c r="E269" s="15">
        <f t="shared" si="4"/>
        <v>0.10375899999999995</v>
      </c>
    </row>
    <row r="270" spans="1:5" ht="15" x14ac:dyDescent="0.25">
      <c r="A270" s="47" t="s">
        <v>1571</v>
      </c>
      <c r="B270" s="48" t="s">
        <v>801</v>
      </c>
      <c r="C270" s="46">
        <v>15523.575842880002</v>
      </c>
      <c r="D270" s="76">
        <v>13912.865136998615</v>
      </c>
      <c r="E270" s="15">
        <f t="shared" si="4"/>
        <v>0.10375900000000007</v>
      </c>
    </row>
    <row r="271" spans="1:5" ht="15" x14ac:dyDescent="0.25">
      <c r="A271" s="47" t="s">
        <v>1572</v>
      </c>
      <c r="B271" s="48" t="s">
        <v>802</v>
      </c>
      <c r="C271" s="46">
        <v>5352.9571872000006</v>
      </c>
      <c r="D271" s="76">
        <v>4797.5397024133154</v>
      </c>
      <c r="E271" s="15">
        <f t="shared" si="4"/>
        <v>0.10375900000000007</v>
      </c>
    </row>
    <row r="272" spans="1:5" ht="15" x14ac:dyDescent="0.25">
      <c r="A272" s="47" t="s">
        <v>1573</v>
      </c>
      <c r="B272" s="48" t="s">
        <v>803</v>
      </c>
      <c r="C272" s="46">
        <v>18471.471984000003</v>
      </c>
      <c r="D272" s="76">
        <v>16554.890522412148</v>
      </c>
      <c r="E272" s="15">
        <f t="shared" si="4"/>
        <v>0.10375899999999995</v>
      </c>
    </row>
    <row r="273" spans="1:5" ht="15" x14ac:dyDescent="0.25">
      <c r="A273" s="47" t="s">
        <v>1574</v>
      </c>
      <c r="B273" s="48" t="s">
        <v>804</v>
      </c>
      <c r="C273" s="49"/>
      <c r="D273" s="76">
        <v>0</v>
      </c>
      <c r="E273" s="15"/>
    </row>
    <row r="274" spans="1:5" ht="15" x14ac:dyDescent="0.25">
      <c r="A274" s="47" t="s">
        <v>1575</v>
      </c>
      <c r="B274" s="48" t="s">
        <v>805</v>
      </c>
      <c r="C274" s="46">
        <v>3339.9437097599998</v>
      </c>
      <c r="D274" s="76">
        <v>2993.394490379012</v>
      </c>
      <c r="E274" s="15">
        <f t="shared" si="4"/>
        <v>0.10375899999999999</v>
      </c>
    </row>
    <row r="275" spans="1:5" ht="15" x14ac:dyDescent="0.25">
      <c r="A275" s="47" t="s">
        <v>1576</v>
      </c>
      <c r="B275" s="48" t="s">
        <v>806</v>
      </c>
      <c r="C275" s="49"/>
      <c r="D275" s="76">
        <v>0</v>
      </c>
      <c r="E275" s="15"/>
    </row>
    <row r="276" spans="1:5" ht="15" x14ac:dyDescent="0.25">
      <c r="A276" s="47" t="s">
        <v>1577</v>
      </c>
      <c r="B276" s="48" t="s">
        <v>807</v>
      </c>
      <c r="C276" s="46">
        <v>5119.2365212800005</v>
      </c>
      <c r="D276" s="76">
        <v>4588.0696590685093</v>
      </c>
      <c r="E276" s="15">
        <f t="shared" si="4"/>
        <v>0.10375899999999993</v>
      </c>
    </row>
    <row r="277" spans="1:5" ht="15" x14ac:dyDescent="0.25">
      <c r="A277" s="47" t="s">
        <v>1578</v>
      </c>
      <c r="B277" s="48" t="s">
        <v>808</v>
      </c>
      <c r="C277" s="46">
        <v>4817.6614684799997</v>
      </c>
      <c r="D277" s="76">
        <v>4317.785732171983</v>
      </c>
      <c r="E277" s="15">
        <f t="shared" si="4"/>
        <v>0.10375900000000009</v>
      </c>
    </row>
    <row r="278" spans="1:5" ht="15" x14ac:dyDescent="0.25">
      <c r="A278" s="47" t="s">
        <v>1579</v>
      </c>
      <c r="B278" s="48" t="s">
        <v>809</v>
      </c>
      <c r="C278" s="46">
        <v>10072.606763520002</v>
      </c>
      <c r="D278" s="76">
        <v>9027.48315834393</v>
      </c>
      <c r="E278" s="15">
        <f t="shared" si="4"/>
        <v>0.10375899999999998</v>
      </c>
    </row>
    <row r="279" spans="1:5" ht="15" x14ac:dyDescent="0.25">
      <c r="A279" s="47" t="s">
        <v>1580</v>
      </c>
      <c r="B279" s="48" t="s">
        <v>810</v>
      </c>
      <c r="C279" s="46">
        <v>39913.458238080006</v>
      </c>
      <c r="D279" s="76">
        <v>35772.077724755065</v>
      </c>
      <c r="E279" s="15">
        <f t="shared" si="4"/>
        <v>0.10375899999999993</v>
      </c>
    </row>
    <row r="280" spans="1:5" ht="15" x14ac:dyDescent="0.25">
      <c r="A280" s="47" t="s">
        <v>1581</v>
      </c>
      <c r="B280" s="48" t="s">
        <v>811</v>
      </c>
      <c r="C280" s="46">
        <v>69754.30971264001</v>
      </c>
      <c r="D280" s="76">
        <v>62516.672291166193</v>
      </c>
      <c r="E280" s="15">
        <f t="shared" si="4"/>
        <v>0.10375900000000003</v>
      </c>
    </row>
    <row r="281" spans="1:5" ht="15" x14ac:dyDescent="0.25">
      <c r="A281" s="47" t="s">
        <v>1609</v>
      </c>
      <c r="B281" s="48" t="s">
        <v>835</v>
      </c>
      <c r="C281" s="46">
        <v>41692.751049600003</v>
      </c>
      <c r="D281" s="76">
        <v>37366.752893444558</v>
      </c>
      <c r="E281" s="15">
        <f t="shared" si="4"/>
        <v>0.10375899999999996</v>
      </c>
    </row>
    <row r="282" spans="1:5" ht="15" x14ac:dyDescent="0.25">
      <c r="A282" s="47" t="s">
        <v>1582</v>
      </c>
      <c r="B282" s="48" t="s">
        <v>812</v>
      </c>
      <c r="C282" s="46">
        <v>8692.90089696</v>
      </c>
      <c r="D282" s="76">
        <v>7790.9341927923269</v>
      </c>
      <c r="E282" s="15">
        <f t="shared" si="4"/>
        <v>0.10375900000000005</v>
      </c>
    </row>
    <row r="283" spans="1:5" ht="15" x14ac:dyDescent="0.25">
      <c r="A283" s="47" t="s">
        <v>1583</v>
      </c>
      <c r="B283" s="48" t="s">
        <v>813</v>
      </c>
      <c r="C283" s="46">
        <v>2224.1160144</v>
      </c>
      <c r="D283" s="76">
        <v>1993.3439608618705</v>
      </c>
      <c r="E283" s="15">
        <f t="shared" si="4"/>
        <v>0.10375899999999996</v>
      </c>
    </row>
    <row r="284" spans="1:5" ht="15" x14ac:dyDescent="0.25">
      <c r="A284" s="47" t="s">
        <v>1584</v>
      </c>
      <c r="B284" s="48" t="s">
        <v>1585</v>
      </c>
      <c r="C284" s="46">
        <v>7922.8074585600007</v>
      </c>
      <c r="D284" s="76">
        <v>7100.7448794672737</v>
      </c>
      <c r="E284" s="15">
        <f t="shared" si="4"/>
        <v>0.10375899999999999</v>
      </c>
    </row>
    <row r="285" spans="1:5" ht="15" x14ac:dyDescent="0.25">
      <c r="A285" s="47" t="s">
        <v>1586</v>
      </c>
      <c r="B285" s="48" t="s">
        <v>814</v>
      </c>
      <c r="C285" s="46">
        <v>9122.6453472000012</v>
      </c>
      <c r="D285" s="76">
        <v>8176.0887886198761</v>
      </c>
      <c r="E285" s="15">
        <f t="shared" si="4"/>
        <v>0.10375900000000002</v>
      </c>
    </row>
    <row r="286" spans="1:5" ht="15" x14ac:dyDescent="0.25">
      <c r="A286" s="47" t="s">
        <v>1587</v>
      </c>
      <c r="B286" s="48" t="s">
        <v>815</v>
      </c>
      <c r="C286" s="46">
        <v>113701.33428192</v>
      </c>
      <c r="D286" s="76">
        <v>101903.79753816227</v>
      </c>
      <c r="E286" s="15">
        <f t="shared" si="4"/>
        <v>0.10375899999999999</v>
      </c>
    </row>
    <row r="287" spans="1:5" ht="15" x14ac:dyDescent="0.25">
      <c r="A287" s="47" t="s">
        <v>1588</v>
      </c>
      <c r="B287" s="48" t="s">
        <v>816</v>
      </c>
      <c r="C287" s="46">
        <v>26463.210883200001</v>
      </c>
      <c r="D287" s="76">
        <v>23717.414585170052</v>
      </c>
      <c r="E287" s="15">
        <f t="shared" si="4"/>
        <v>0.103759</v>
      </c>
    </row>
    <row r="288" spans="1:5" ht="15" x14ac:dyDescent="0.25">
      <c r="A288" s="47" t="s">
        <v>1589</v>
      </c>
      <c r="B288" s="48" t="s">
        <v>1590</v>
      </c>
      <c r="C288" s="46">
        <v>28189.555199999999</v>
      </c>
      <c r="D288" s="76">
        <v>25264.635142003201</v>
      </c>
      <c r="E288" s="15">
        <f t="shared" si="4"/>
        <v>0.10375899999999995</v>
      </c>
    </row>
    <row r="289" spans="1:5" ht="15" x14ac:dyDescent="0.25">
      <c r="A289" s="47" t="s">
        <v>1591</v>
      </c>
      <c r="B289" s="48" t="s">
        <v>817</v>
      </c>
      <c r="C289" s="46">
        <v>22542.7351968</v>
      </c>
      <c r="D289" s="76">
        <v>20203.72353551523</v>
      </c>
      <c r="E289" s="15">
        <f t="shared" si="4"/>
        <v>0.10375899999999996</v>
      </c>
    </row>
    <row r="290" spans="1:5" ht="15" x14ac:dyDescent="0.25">
      <c r="A290" s="47" t="s">
        <v>1592</v>
      </c>
      <c r="B290" s="48" t="s">
        <v>818</v>
      </c>
      <c r="C290" s="46">
        <v>11912.214585600001</v>
      </c>
      <c r="D290" s="76">
        <v>10676.21511241273</v>
      </c>
      <c r="E290" s="15">
        <f t="shared" si="4"/>
        <v>0.10375899999999999</v>
      </c>
    </row>
    <row r="291" spans="1:5" ht="15" x14ac:dyDescent="0.25">
      <c r="A291" s="47" t="s">
        <v>1593</v>
      </c>
      <c r="B291" s="48" t="s">
        <v>819</v>
      </c>
      <c r="C291" s="46">
        <v>2834.8054963200002</v>
      </c>
      <c r="D291" s="76">
        <v>2540.6689128273333</v>
      </c>
      <c r="E291" s="15">
        <f t="shared" si="4"/>
        <v>0.10375899999999999</v>
      </c>
    </row>
    <row r="292" spans="1:5" ht="15" x14ac:dyDescent="0.25">
      <c r="A292" s="47" t="s">
        <v>1613</v>
      </c>
      <c r="B292" s="48" t="s">
        <v>839</v>
      </c>
      <c r="C292" s="49"/>
      <c r="D292" s="76">
        <v>0</v>
      </c>
      <c r="E292" s="15"/>
    </row>
    <row r="293" spans="1:5" ht="15" x14ac:dyDescent="0.25">
      <c r="A293" s="47" t="s">
        <v>1616</v>
      </c>
      <c r="B293" s="48" t="s">
        <v>820</v>
      </c>
      <c r="C293" s="49"/>
      <c r="D293" s="76">
        <v>0</v>
      </c>
      <c r="E293" s="15"/>
    </row>
    <row r="294" spans="1:5" ht="15" x14ac:dyDescent="0.25">
      <c r="A294" s="47" t="s">
        <v>1595</v>
      </c>
      <c r="B294" s="48" t="s">
        <v>821</v>
      </c>
      <c r="C294" s="49"/>
      <c r="D294" s="76">
        <v>0</v>
      </c>
      <c r="E294" s="15"/>
    </row>
    <row r="295" spans="1:5" ht="15" x14ac:dyDescent="0.25">
      <c r="A295" s="47" t="s">
        <v>1596</v>
      </c>
      <c r="B295" s="48" t="s">
        <v>822</v>
      </c>
      <c r="C295" s="46">
        <v>2812.1873673600003</v>
      </c>
      <c r="D295" s="76">
        <v>2520.397618310094</v>
      </c>
      <c r="E295" s="15">
        <f t="shared" si="4"/>
        <v>0.103759</v>
      </c>
    </row>
    <row r="296" spans="1:5" ht="15" x14ac:dyDescent="0.25">
      <c r="A296" s="47" t="s">
        <v>1597</v>
      </c>
      <c r="B296" s="48" t="s">
        <v>823</v>
      </c>
      <c r="C296" s="46">
        <v>3769.6881600000002</v>
      </c>
      <c r="D296" s="76">
        <v>3378.5490862065599</v>
      </c>
      <c r="E296" s="15">
        <f t="shared" si="4"/>
        <v>0.10375900000000007</v>
      </c>
    </row>
    <row r="297" spans="1:5" ht="15" x14ac:dyDescent="0.25">
      <c r="A297" s="47" t="s">
        <v>1621</v>
      </c>
      <c r="B297" s="48" t="s">
        <v>824</v>
      </c>
      <c r="C297" s="46">
        <v>16594.167280320002</v>
      </c>
      <c r="D297" s="76">
        <v>14872.373077481279</v>
      </c>
      <c r="E297" s="15">
        <f t="shared" si="4"/>
        <v>0.10375899999999996</v>
      </c>
    </row>
    <row r="298" spans="1:5" ht="15" x14ac:dyDescent="0.25">
      <c r="A298" s="47" t="s">
        <v>1599</v>
      </c>
      <c r="B298" s="48" t="s">
        <v>825</v>
      </c>
      <c r="C298" s="46">
        <v>6566.7967747200009</v>
      </c>
      <c r="D298" s="76">
        <v>5885.432508171828</v>
      </c>
      <c r="E298" s="15">
        <f t="shared" si="4"/>
        <v>0.10375900000000006</v>
      </c>
    </row>
    <row r="299" spans="1:5" ht="15" x14ac:dyDescent="0.25">
      <c r="A299" s="47" t="s">
        <v>1601</v>
      </c>
      <c r="B299" s="48" t="s">
        <v>827</v>
      </c>
      <c r="C299" s="46">
        <v>8217.9201888000025</v>
      </c>
      <c r="D299" s="76">
        <v>7365.2370079303028</v>
      </c>
      <c r="E299" s="15">
        <f t="shared" si="4"/>
        <v>0.10375900000000003</v>
      </c>
    </row>
    <row r="300" spans="1:5" ht="15" x14ac:dyDescent="0.25">
      <c r="A300" s="47" t="s">
        <v>1602</v>
      </c>
      <c r="B300" s="48" t="s">
        <v>828</v>
      </c>
      <c r="C300" s="46">
        <v>7840.9513728000002</v>
      </c>
      <c r="D300" s="76">
        <v>7027.3820993096451</v>
      </c>
      <c r="E300" s="15">
        <f t="shared" si="4"/>
        <v>0.10375899999999998</v>
      </c>
    </row>
    <row r="301" spans="1:5" ht="15" x14ac:dyDescent="0.25">
      <c r="A301" s="47"/>
      <c r="B301" s="50" t="s">
        <v>3044</v>
      </c>
      <c r="C301" s="46"/>
      <c r="D301" s="76">
        <v>0</v>
      </c>
      <c r="E301" s="15"/>
    </row>
    <row r="302" spans="1:5" ht="15" x14ac:dyDescent="0.25">
      <c r="A302" s="47" t="s">
        <v>1622</v>
      </c>
      <c r="B302" s="51" t="s">
        <v>844</v>
      </c>
      <c r="C302" s="46">
        <v>302012.91061200004</v>
      </c>
      <c r="D302" s="76">
        <v>270676.35301980952</v>
      </c>
      <c r="E302" s="15">
        <f t="shared" si="4"/>
        <v>0.103759</v>
      </c>
    </row>
    <row r="303" spans="1:5" ht="15" x14ac:dyDescent="0.25">
      <c r="A303" s="47"/>
      <c r="B303" s="48" t="s">
        <v>784</v>
      </c>
      <c r="C303" s="49"/>
      <c r="D303" s="76">
        <v>0</v>
      </c>
      <c r="E303" s="15"/>
    </row>
    <row r="304" spans="1:5" ht="15" x14ac:dyDescent="0.25">
      <c r="A304" s="47"/>
      <c r="B304" s="48" t="s">
        <v>785</v>
      </c>
      <c r="C304" s="46"/>
      <c r="D304" s="76">
        <v>0</v>
      </c>
      <c r="E304" s="15"/>
    </row>
    <row r="305" spans="1:5" ht="15" x14ac:dyDescent="0.25">
      <c r="A305" s="47" t="s">
        <v>1605</v>
      </c>
      <c r="B305" s="48" t="s">
        <v>831</v>
      </c>
      <c r="C305" s="49"/>
      <c r="D305" s="76">
        <v>0</v>
      </c>
      <c r="E305" s="15"/>
    </row>
    <row r="306" spans="1:5" ht="15" x14ac:dyDescent="0.25">
      <c r="A306" s="47" t="s">
        <v>1623</v>
      </c>
      <c r="B306" s="48" t="s">
        <v>845</v>
      </c>
      <c r="C306" s="46">
        <v>55640.5972416</v>
      </c>
      <c r="D306" s="76">
        <v>49867.384512408826</v>
      </c>
      <c r="E306" s="15">
        <f t="shared" si="4"/>
        <v>0.103759</v>
      </c>
    </row>
    <row r="307" spans="1:5" ht="15" x14ac:dyDescent="0.25">
      <c r="A307" s="47"/>
      <c r="B307" s="50" t="s">
        <v>791</v>
      </c>
      <c r="C307" s="46"/>
      <c r="D307" s="76">
        <v>0</v>
      </c>
      <c r="E307" s="15"/>
    </row>
    <row r="308" spans="1:5" ht="15" x14ac:dyDescent="0.25">
      <c r="A308" s="47" t="s">
        <v>1563</v>
      </c>
      <c r="B308" s="48" t="s">
        <v>792</v>
      </c>
      <c r="C308" s="46">
        <v>3694.2943968000004</v>
      </c>
      <c r="D308" s="76">
        <v>3310.978104482429</v>
      </c>
      <c r="E308" s="15">
        <f t="shared" si="4"/>
        <v>0.10375900000000005</v>
      </c>
    </row>
    <row r="309" spans="1:5" ht="15" x14ac:dyDescent="0.25">
      <c r="A309" s="47" t="s">
        <v>1615</v>
      </c>
      <c r="B309" s="48" t="s">
        <v>841</v>
      </c>
      <c r="C309" s="49"/>
      <c r="D309" s="76">
        <v>0</v>
      </c>
      <c r="E309" s="15"/>
    </row>
    <row r="310" spans="1:5" ht="15" x14ac:dyDescent="0.25">
      <c r="A310" s="47" t="s">
        <v>1611</v>
      </c>
      <c r="B310" s="48" t="s">
        <v>837</v>
      </c>
      <c r="C310" s="46">
        <v>5006.1458764800009</v>
      </c>
      <c r="D310" s="76">
        <v>4486.7131864823123</v>
      </c>
      <c r="E310" s="15">
        <f t="shared" si="4"/>
        <v>0.10375900000000005</v>
      </c>
    </row>
    <row r="311" spans="1:5" ht="15" x14ac:dyDescent="0.25">
      <c r="A311" s="47" t="s">
        <v>1612</v>
      </c>
      <c r="B311" s="48" t="s">
        <v>838</v>
      </c>
      <c r="C311" s="46">
        <v>4674.4133184000011</v>
      </c>
      <c r="D311" s="76">
        <v>4189.4008668961351</v>
      </c>
      <c r="E311" s="15">
        <f t="shared" si="4"/>
        <v>0.10375900000000007</v>
      </c>
    </row>
    <row r="312" spans="1:5" ht="15" x14ac:dyDescent="0.25">
      <c r="A312" s="47"/>
      <c r="B312" s="48" t="s">
        <v>846</v>
      </c>
      <c r="C312" s="49"/>
      <c r="D312" s="76">
        <v>0</v>
      </c>
      <c r="E312" s="15"/>
    </row>
    <row r="313" spans="1:5" ht="15" x14ac:dyDescent="0.25">
      <c r="A313" s="47" t="s">
        <v>1568</v>
      </c>
      <c r="B313" s="48" t="s">
        <v>797</v>
      </c>
      <c r="C313" s="46">
        <v>25784.667014400002</v>
      </c>
      <c r="D313" s="76">
        <v>23109.275749652872</v>
      </c>
      <c r="E313" s="15">
        <f t="shared" si="4"/>
        <v>0.103759</v>
      </c>
    </row>
    <row r="314" spans="1:5" ht="15" x14ac:dyDescent="0.25">
      <c r="A314" s="47" t="s">
        <v>1626</v>
      </c>
      <c r="B314" s="48" t="s">
        <v>798</v>
      </c>
      <c r="C314" s="46">
        <v>51116.971449600002</v>
      </c>
      <c r="D314" s="76">
        <v>45813.125608960952</v>
      </c>
      <c r="E314" s="15">
        <f t="shared" si="4"/>
        <v>0.10375900000000005</v>
      </c>
    </row>
    <row r="315" spans="1:5" ht="15" x14ac:dyDescent="0.25">
      <c r="A315" s="47" t="s">
        <v>1569</v>
      </c>
      <c r="B315" s="48" t="s">
        <v>799</v>
      </c>
      <c r="C315" s="49"/>
      <c r="D315" s="76">
        <v>0</v>
      </c>
      <c r="E315" s="15"/>
    </row>
    <row r="316" spans="1:5" ht="15" x14ac:dyDescent="0.25">
      <c r="A316" s="47" t="s">
        <v>1570</v>
      </c>
      <c r="B316" s="48" t="s">
        <v>800</v>
      </c>
      <c r="C316" s="46">
        <v>7546.9156963200012</v>
      </c>
      <c r="D316" s="76">
        <v>6763.8552705855345</v>
      </c>
      <c r="E316" s="15">
        <f t="shared" si="4"/>
        <v>0.10375899999999995</v>
      </c>
    </row>
    <row r="317" spans="1:5" ht="15" x14ac:dyDescent="0.25">
      <c r="A317" s="47" t="s">
        <v>1571</v>
      </c>
      <c r="B317" s="48" t="s">
        <v>801</v>
      </c>
      <c r="C317" s="46">
        <v>15523.575842880002</v>
      </c>
      <c r="D317" s="76">
        <v>13912.865136998615</v>
      </c>
      <c r="E317" s="15">
        <f t="shared" si="4"/>
        <v>0.10375900000000007</v>
      </c>
    </row>
    <row r="318" spans="1:5" ht="15" x14ac:dyDescent="0.25">
      <c r="A318" s="47" t="s">
        <v>1572</v>
      </c>
      <c r="B318" s="48" t="s">
        <v>802</v>
      </c>
      <c r="C318" s="46">
        <v>5352.9571872000006</v>
      </c>
      <c r="D318" s="76">
        <v>4797.5397024133154</v>
      </c>
      <c r="E318" s="15">
        <f t="shared" si="4"/>
        <v>0.10375900000000007</v>
      </c>
    </row>
    <row r="319" spans="1:5" ht="15" x14ac:dyDescent="0.25">
      <c r="A319" s="47" t="s">
        <v>1573</v>
      </c>
      <c r="B319" s="48" t="s">
        <v>803</v>
      </c>
      <c r="C319" s="46">
        <v>18471.471984000003</v>
      </c>
      <c r="D319" s="76">
        <v>16554.890522412148</v>
      </c>
      <c r="E319" s="15">
        <f t="shared" si="4"/>
        <v>0.10375899999999995</v>
      </c>
    </row>
    <row r="320" spans="1:5" ht="15" x14ac:dyDescent="0.25">
      <c r="A320" s="47" t="s">
        <v>1574</v>
      </c>
      <c r="B320" s="48" t="s">
        <v>804</v>
      </c>
      <c r="C320" s="49"/>
      <c r="D320" s="76">
        <v>0</v>
      </c>
      <c r="E320" s="15"/>
    </row>
    <row r="321" spans="1:5" ht="15" x14ac:dyDescent="0.25">
      <c r="A321" s="47" t="s">
        <v>1575</v>
      </c>
      <c r="B321" s="48" t="s">
        <v>805</v>
      </c>
      <c r="C321" s="46">
        <v>3339.9437097599998</v>
      </c>
      <c r="D321" s="76">
        <v>2993.394490379012</v>
      </c>
      <c r="E321" s="15">
        <f t="shared" si="4"/>
        <v>0.10375899999999999</v>
      </c>
    </row>
    <row r="322" spans="1:5" ht="15" x14ac:dyDescent="0.25">
      <c r="A322" s="47" t="s">
        <v>1576</v>
      </c>
      <c r="B322" s="48" t="s">
        <v>806</v>
      </c>
      <c r="C322" s="49"/>
      <c r="D322" s="76">
        <v>0</v>
      </c>
      <c r="E322" s="15"/>
    </row>
    <row r="323" spans="1:5" ht="15" x14ac:dyDescent="0.25">
      <c r="A323" s="47" t="s">
        <v>1577</v>
      </c>
      <c r="B323" s="48" t="s">
        <v>807</v>
      </c>
      <c r="C323" s="46">
        <v>5119.2365212800005</v>
      </c>
      <c r="D323" s="76">
        <v>4588.0696590685093</v>
      </c>
      <c r="E323" s="15">
        <f t="shared" si="4"/>
        <v>0.10375899999999993</v>
      </c>
    </row>
    <row r="324" spans="1:5" ht="15" x14ac:dyDescent="0.25">
      <c r="A324" s="47" t="s">
        <v>1578</v>
      </c>
      <c r="B324" s="48" t="s">
        <v>808</v>
      </c>
      <c r="C324" s="46">
        <v>4817.6614684799997</v>
      </c>
      <c r="D324" s="76">
        <v>4317.785732171983</v>
      </c>
      <c r="E324" s="15">
        <f t="shared" ref="E324:E387" si="5">(C324-D324)/C324</f>
        <v>0.10375900000000009</v>
      </c>
    </row>
    <row r="325" spans="1:5" ht="15" x14ac:dyDescent="0.25">
      <c r="A325" s="47" t="s">
        <v>1579</v>
      </c>
      <c r="B325" s="48" t="s">
        <v>809</v>
      </c>
      <c r="C325" s="46">
        <v>10072.606763520002</v>
      </c>
      <c r="D325" s="76">
        <v>9027.48315834393</v>
      </c>
      <c r="E325" s="15">
        <f t="shared" si="5"/>
        <v>0.10375899999999998</v>
      </c>
    </row>
    <row r="326" spans="1:5" ht="15" x14ac:dyDescent="0.25">
      <c r="A326" s="47" t="s">
        <v>1580</v>
      </c>
      <c r="B326" s="48" t="s">
        <v>810</v>
      </c>
      <c r="C326" s="46">
        <v>39913.458238080006</v>
      </c>
      <c r="D326" s="76">
        <v>35772.077724755065</v>
      </c>
      <c r="E326" s="15">
        <f t="shared" si="5"/>
        <v>0.10375899999999993</v>
      </c>
    </row>
    <row r="327" spans="1:5" ht="15" x14ac:dyDescent="0.25">
      <c r="A327" s="47" t="s">
        <v>1581</v>
      </c>
      <c r="B327" s="48" t="s">
        <v>811</v>
      </c>
      <c r="C327" s="46">
        <v>69754.30971264001</v>
      </c>
      <c r="D327" s="76">
        <v>62516.672291166193</v>
      </c>
      <c r="E327" s="15">
        <f t="shared" si="5"/>
        <v>0.10375900000000003</v>
      </c>
    </row>
    <row r="328" spans="1:5" ht="15" x14ac:dyDescent="0.25">
      <c r="A328" s="47" t="s">
        <v>1624</v>
      </c>
      <c r="B328" s="48" t="s">
        <v>847</v>
      </c>
      <c r="C328" s="49"/>
      <c r="D328" s="76">
        <v>0</v>
      </c>
      <c r="E328" s="15"/>
    </row>
    <row r="329" spans="1:5" ht="15" x14ac:dyDescent="0.25">
      <c r="A329" s="47" t="s">
        <v>1583</v>
      </c>
      <c r="B329" s="48" t="s">
        <v>813</v>
      </c>
      <c r="C329" s="46">
        <v>2224.1160144</v>
      </c>
      <c r="D329" s="76">
        <v>1993.3439608618705</v>
      </c>
      <c r="E329" s="15">
        <f t="shared" si="5"/>
        <v>0.10375899999999996</v>
      </c>
    </row>
    <row r="330" spans="1:5" ht="15" x14ac:dyDescent="0.25">
      <c r="A330" s="47" t="s">
        <v>1584</v>
      </c>
      <c r="B330" s="48" t="s">
        <v>1585</v>
      </c>
      <c r="C330" s="46">
        <v>7922.8074585600007</v>
      </c>
      <c r="D330" s="76">
        <v>7100.7448794672737</v>
      </c>
      <c r="E330" s="15">
        <f t="shared" si="5"/>
        <v>0.10375899999999999</v>
      </c>
    </row>
    <row r="331" spans="1:5" ht="15" x14ac:dyDescent="0.25">
      <c r="A331" s="47" t="s">
        <v>1586</v>
      </c>
      <c r="B331" s="48" t="s">
        <v>814</v>
      </c>
      <c r="C331" s="46">
        <v>9122.6453472000012</v>
      </c>
      <c r="D331" s="76">
        <v>8176.0887886198761</v>
      </c>
      <c r="E331" s="15">
        <f t="shared" si="5"/>
        <v>0.10375900000000002</v>
      </c>
    </row>
    <row r="332" spans="1:5" ht="15" x14ac:dyDescent="0.25">
      <c r="A332" s="47" t="s">
        <v>1587</v>
      </c>
      <c r="B332" s="48" t="s">
        <v>815</v>
      </c>
      <c r="C332" s="46">
        <v>113701.33428192</v>
      </c>
      <c r="D332" s="76">
        <v>101903.79753816227</v>
      </c>
      <c r="E332" s="15">
        <f t="shared" si="5"/>
        <v>0.10375899999999999</v>
      </c>
    </row>
    <row r="333" spans="1:5" ht="15" x14ac:dyDescent="0.25">
      <c r="A333" s="47" t="s">
        <v>1588</v>
      </c>
      <c r="B333" s="48" t="s">
        <v>816</v>
      </c>
      <c r="C333" s="46">
        <v>26463.210883200001</v>
      </c>
      <c r="D333" s="76">
        <v>23717.414585170052</v>
      </c>
      <c r="E333" s="15">
        <f t="shared" si="5"/>
        <v>0.103759</v>
      </c>
    </row>
    <row r="334" spans="1:5" ht="15" x14ac:dyDescent="0.25">
      <c r="A334" s="47" t="s">
        <v>1589</v>
      </c>
      <c r="B334" s="48" t="s">
        <v>1590</v>
      </c>
      <c r="C334" s="46">
        <v>28189.555199999999</v>
      </c>
      <c r="D334" s="76">
        <v>25264.635142003201</v>
      </c>
      <c r="E334" s="15">
        <f t="shared" si="5"/>
        <v>0.10375899999999995</v>
      </c>
    </row>
    <row r="335" spans="1:5" ht="15" x14ac:dyDescent="0.25">
      <c r="A335" s="47" t="s">
        <v>1591</v>
      </c>
      <c r="B335" s="48" t="s">
        <v>817</v>
      </c>
      <c r="C335" s="46">
        <v>22542.7351968</v>
      </c>
      <c r="D335" s="76">
        <v>20203.72353551523</v>
      </c>
      <c r="E335" s="15">
        <f t="shared" si="5"/>
        <v>0.10375899999999996</v>
      </c>
    </row>
    <row r="336" spans="1:5" ht="15" x14ac:dyDescent="0.25">
      <c r="A336" s="47" t="s">
        <v>1592</v>
      </c>
      <c r="B336" s="48" t="s">
        <v>818</v>
      </c>
      <c r="C336" s="46">
        <v>11912.214585600001</v>
      </c>
      <c r="D336" s="76">
        <v>10676.21511241273</v>
      </c>
      <c r="E336" s="15">
        <f t="shared" si="5"/>
        <v>0.10375899999999999</v>
      </c>
    </row>
    <row r="337" spans="1:5" ht="15" x14ac:dyDescent="0.25">
      <c r="A337" s="47" t="s">
        <v>1593</v>
      </c>
      <c r="B337" s="48" t="s">
        <v>819</v>
      </c>
      <c r="C337" s="46">
        <v>2834.8054963200002</v>
      </c>
      <c r="D337" s="76">
        <v>2540.6689128273333</v>
      </c>
      <c r="E337" s="15">
        <f t="shared" si="5"/>
        <v>0.10375899999999999</v>
      </c>
    </row>
    <row r="338" spans="1:5" ht="15" x14ac:dyDescent="0.25">
      <c r="A338" s="47" t="s">
        <v>1613</v>
      </c>
      <c r="B338" s="48" t="s">
        <v>839</v>
      </c>
      <c r="C338" s="49"/>
      <c r="D338" s="76">
        <v>0</v>
      </c>
      <c r="E338" s="15"/>
    </row>
    <row r="339" spans="1:5" ht="15" x14ac:dyDescent="0.25">
      <c r="A339" s="47" t="s">
        <v>1616</v>
      </c>
      <c r="B339" s="48" t="s">
        <v>820</v>
      </c>
      <c r="C339" s="49"/>
      <c r="D339" s="76">
        <v>0</v>
      </c>
      <c r="E339" s="15"/>
    </row>
    <row r="340" spans="1:5" ht="15" x14ac:dyDescent="0.25">
      <c r="A340" s="47" t="s">
        <v>1595</v>
      </c>
      <c r="B340" s="48" t="s">
        <v>821</v>
      </c>
      <c r="C340" s="49"/>
      <c r="D340" s="76">
        <v>0</v>
      </c>
      <c r="E340" s="15"/>
    </row>
    <row r="341" spans="1:5" ht="15" x14ac:dyDescent="0.25">
      <c r="A341" s="47" t="s">
        <v>1596</v>
      </c>
      <c r="B341" s="48" t="s">
        <v>822</v>
      </c>
      <c r="C341" s="46">
        <v>2812.1873673600003</v>
      </c>
      <c r="D341" s="76">
        <v>2520.397618310094</v>
      </c>
      <c r="E341" s="15">
        <f t="shared" si="5"/>
        <v>0.103759</v>
      </c>
    </row>
    <row r="342" spans="1:5" ht="15" x14ac:dyDescent="0.25">
      <c r="A342" s="47" t="s">
        <v>1597</v>
      </c>
      <c r="B342" s="48" t="s">
        <v>823</v>
      </c>
      <c r="C342" s="46">
        <v>3769.6881600000002</v>
      </c>
      <c r="D342" s="76">
        <v>3378.5490862065599</v>
      </c>
      <c r="E342" s="15">
        <f t="shared" si="5"/>
        <v>0.10375900000000007</v>
      </c>
    </row>
    <row r="343" spans="1:5" ht="15" x14ac:dyDescent="0.25">
      <c r="A343" s="47" t="s">
        <v>1621</v>
      </c>
      <c r="B343" s="48" t="s">
        <v>824</v>
      </c>
      <c r="C343" s="46">
        <v>16594.167280320002</v>
      </c>
      <c r="D343" s="76">
        <v>14872.373077481279</v>
      </c>
      <c r="E343" s="15">
        <f t="shared" si="5"/>
        <v>0.10375899999999996</v>
      </c>
    </row>
    <row r="344" spans="1:5" ht="15" x14ac:dyDescent="0.25">
      <c r="A344" s="47" t="s">
        <v>1599</v>
      </c>
      <c r="B344" s="48" t="s">
        <v>825</v>
      </c>
      <c r="C344" s="46">
        <v>6566.7967747200009</v>
      </c>
      <c r="D344" s="76">
        <v>5885.432508171828</v>
      </c>
      <c r="E344" s="15">
        <f t="shared" si="5"/>
        <v>0.10375900000000006</v>
      </c>
    </row>
    <row r="345" spans="1:5" ht="15" x14ac:dyDescent="0.25">
      <c r="A345" s="47" t="s">
        <v>1601</v>
      </c>
      <c r="B345" s="48" t="s">
        <v>827</v>
      </c>
      <c r="C345" s="49"/>
      <c r="D345" s="76">
        <v>0</v>
      </c>
      <c r="E345" s="15"/>
    </row>
    <row r="346" spans="1:5" ht="15" x14ac:dyDescent="0.25">
      <c r="A346" s="47" t="s">
        <v>1602</v>
      </c>
      <c r="B346" s="48" t="s">
        <v>828</v>
      </c>
      <c r="C346" s="49"/>
      <c r="D346" s="76">
        <v>0</v>
      </c>
      <c r="E346" s="15"/>
    </row>
    <row r="347" spans="1:5" ht="15" x14ac:dyDescent="0.25">
      <c r="A347" s="47"/>
      <c r="B347" s="50" t="s">
        <v>3044</v>
      </c>
      <c r="C347" s="46"/>
      <c r="D347" s="76">
        <v>0</v>
      </c>
      <c r="E347" s="15"/>
    </row>
    <row r="348" spans="1:5" ht="15" x14ac:dyDescent="0.25">
      <c r="A348" s="47" t="s">
        <v>1625</v>
      </c>
      <c r="B348" s="51" t="s">
        <v>848</v>
      </c>
      <c r="C348" s="46">
        <v>208801.74734999999</v>
      </c>
      <c r="D348" s="76">
        <v>187136.68684671135</v>
      </c>
      <c r="E348" s="15">
        <f t="shared" si="5"/>
        <v>0.10375899999999995</v>
      </c>
    </row>
    <row r="349" spans="1:5" ht="15" x14ac:dyDescent="0.25">
      <c r="A349" s="47"/>
      <c r="B349" s="48" t="s">
        <v>784</v>
      </c>
      <c r="C349" s="49"/>
      <c r="D349" s="76">
        <v>0</v>
      </c>
      <c r="E349" s="15"/>
    </row>
    <row r="350" spans="1:5" ht="15" x14ac:dyDescent="0.25">
      <c r="A350" s="47"/>
      <c r="B350" s="48" t="s">
        <v>785</v>
      </c>
      <c r="C350" s="46"/>
      <c r="D350" s="76">
        <v>0</v>
      </c>
      <c r="E350" s="15"/>
    </row>
    <row r="351" spans="1:5" ht="15" x14ac:dyDescent="0.25">
      <c r="A351" s="47" t="s">
        <v>1605</v>
      </c>
      <c r="B351" s="48" t="s">
        <v>831</v>
      </c>
      <c r="C351" s="49"/>
      <c r="D351" s="76">
        <v>0</v>
      </c>
      <c r="E351" s="15"/>
    </row>
    <row r="352" spans="1:5" ht="15" x14ac:dyDescent="0.25">
      <c r="A352" s="47"/>
      <c r="B352" s="50" t="s">
        <v>791</v>
      </c>
      <c r="C352" s="46"/>
      <c r="D352" s="76">
        <v>0</v>
      </c>
      <c r="E352" s="15"/>
    </row>
    <row r="353" spans="1:5" ht="15" x14ac:dyDescent="0.25">
      <c r="A353" s="47" t="s">
        <v>1563</v>
      </c>
      <c r="B353" s="48" t="s">
        <v>792</v>
      </c>
      <c r="C353" s="46">
        <v>3694.2943968000004</v>
      </c>
      <c r="D353" s="76">
        <v>3310.978104482429</v>
      </c>
      <c r="E353" s="15">
        <f t="shared" si="5"/>
        <v>0.10375900000000005</v>
      </c>
    </row>
    <row r="354" spans="1:5" ht="15" x14ac:dyDescent="0.25">
      <c r="A354" s="47" t="s">
        <v>1615</v>
      </c>
      <c r="B354" s="48" t="s">
        <v>841</v>
      </c>
      <c r="C354" s="49"/>
      <c r="D354" s="76">
        <v>0</v>
      </c>
      <c r="E354" s="15"/>
    </row>
    <row r="355" spans="1:5" ht="15" x14ac:dyDescent="0.25">
      <c r="A355" s="47" t="s">
        <v>1566</v>
      </c>
      <c r="B355" s="48" t="s">
        <v>795</v>
      </c>
      <c r="C355" s="46">
        <v>6336.0918593280012</v>
      </c>
      <c r="D355" s="76">
        <v>5678.6653040959873</v>
      </c>
      <c r="E355" s="15">
        <f t="shared" si="5"/>
        <v>0.10375899999999998</v>
      </c>
    </row>
    <row r="356" spans="1:5" ht="15" x14ac:dyDescent="0.25">
      <c r="A356" s="47"/>
      <c r="B356" s="48" t="s">
        <v>846</v>
      </c>
      <c r="C356" s="49"/>
      <c r="D356" s="76">
        <v>0</v>
      </c>
      <c r="E356" s="15"/>
    </row>
    <row r="357" spans="1:5" ht="15" x14ac:dyDescent="0.25">
      <c r="A357" s="47" t="s">
        <v>1626</v>
      </c>
      <c r="B357" s="48" t="s">
        <v>798</v>
      </c>
      <c r="C357" s="46">
        <v>26086.242067200001</v>
      </c>
      <c r="D357" s="76">
        <v>23379.559676549397</v>
      </c>
      <c r="E357" s="15">
        <f t="shared" si="5"/>
        <v>0.10375899999999993</v>
      </c>
    </row>
    <row r="358" spans="1:5" ht="15" x14ac:dyDescent="0.25">
      <c r="A358" s="47" t="s">
        <v>1569</v>
      </c>
      <c r="B358" s="48" t="s">
        <v>799</v>
      </c>
      <c r="C358" s="49"/>
      <c r="D358" s="76">
        <v>0</v>
      </c>
      <c r="E358" s="15"/>
    </row>
    <row r="359" spans="1:5" ht="15" x14ac:dyDescent="0.25">
      <c r="A359" s="47" t="s">
        <v>1570</v>
      </c>
      <c r="B359" s="48" t="s">
        <v>800</v>
      </c>
      <c r="C359" s="46">
        <v>7546.9156963200012</v>
      </c>
      <c r="D359" s="76">
        <v>6763.8552705855345</v>
      </c>
      <c r="E359" s="15">
        <f t="shared" si="5"/>
        <v>0.10375899999999995</v>
      </c>
    </row>
    <row r="360" spans="1:5" ht="15" x14ac:dyDescent="0.25">
      <c r="A360" s="47" t="s">
        <v>1571</v>
      </c>
      <c r="B360" s="48" t="s">
        <v>801</v>
      </c>
      <c r="C360" s="46">
        <v>15523.575842880002</v>
      </c>
      <c r="D360" s="76">
        <v>13912.865136998615</v>
      </c>
      <c r="E360" s="15">
        <f t="shared" si="5"/>
        <v>0.10375900000000007</v>
      </c>
    </row>
    <row r="361" spans="1:5" ht="15" x14ac:dyDescent="0.25">
      <c r="A361" s="47" t="s">
        <v>1572</v>
      </c>
      <c r="B361" s="48" t="s">
        <v>802</v>
      </c>
      <c r="C361" s="46">
        <v>5352.9571872000006</v>
      </c>
      <c r="D361" s="76">
        <v>4797.5397024133154</v>
      </c>
      <c r="E361" s="15">
        <f t="shared" si="5"/>
        <v>0.10375900000000007</v>
      </c>
    </row>
    <row r="362" spans="1:5" ht="15" x14ac:dyDescent="0.25">
      <c r="A362" s="47" t="s">
        <v>1573</v>
      </c>
      <c r="B362" s="48" t="s">
        <v>803</v>
      </c>
      <c r="C362" s="46">
        <v>18471.471984000003</v>
      </c>
      <c r="D362" s="76">
        <v>16554.890522412148</v>
      </c>
      <c r="E362" s="15">
        <f t="shared" si="5"/>
        <v>0.10375899999999995</v>
      </c>
    </row>
    <row r="363" spans="1:5" ht="15" x14ac:dyDescent="0.25">
      <c r="A363" s="47" t="s">
        <v>1574</v>
      </c>
      <c r="B363" s="48" t="s">
        <v>804</v>
      </c>
      <c r="C363" s="49"/>
      <c r="D363" s="76">
        <v>0</v>
      </c>
      <c r="E363" s="15"/>
    </row>
    <row r="364" spans="1:5" ht="15" x14ac:dyDescent="0.25">
      <c r="A364" s="47" t="s">
        <v>1575</v>
      </c>
      <c r="B364" s="48" t="s">
        <v>805</v>
      </c>
      <c r="C364" s="46">
        <v>3339.9437097599998</v>
      </c>
      <c r="D364" s="76">
        <v>2993.394490379012</v>
      </c>
      <c r="E364" s="15">
        <f t="shared" si="5"/>
        <v>0.10375899999999999</v>
      </c>
    </row>
    <row r="365" spans="1:5" ht="15" x14ac:dyDescent="0.25">
      <c r="A365" s="47" t="s">
        <v>1576</v>
      </c>
      <c r="B365" s="48" t="s">
        <v>806</v>
      </c>
      <c r="C365" s="49"/>
      <c r="D365" s="76">
        <v>0</v>
      </c>
      <c r="E365" s="15"/>
    </row>
    <row r="366" spans="1:5" ht="15" x14ac:dyDescent="0.25">
      <c r="A366" s="47" t="s">
        <v>1577</v>
      </c>
      <c r="B366" s="48" t="s">
        <v>807</v>
      </c>
      <c r="C366" s="46">
        <v>5119.2365212800005</v>
      </c>
      <c r="D366" s="76">
        <v>4588.0696590685093</v>
      </c>
      <c r="E366" s="15">
        <f t="shared" si="5"/>
        <v>0.10375899999999993</v>
      </c>
    </row>
    <row r="367" spans="1:5" ht="15" x14ac:dyDescent="0.25">
      <c r="A367" s="47" t="s">
        <v>1579</v>
      </c>
      <c r="B367" s="48" t="s">
        <v>809</v>
      </c>
      <c r="C367" s="46">
        <v>10072.606763520002</v>
      </c>
      <c r="D367" s="76">
        <v>9027.48315834393</v>
      </c>
      <c r="E367" s="15">
        <f t="shared" si="5"/>
        <v>0.10375899999999998</v>
      </c>
    </row>
    <row r="368" spans="1:5" ht="15" x14ac:dyDescent="0.25">
      <c r="A368" s="47" t="s">
        <v>1580</v>
      </c>
      <c r="B368" s="48" t="s">
        <v>810</v>
      </c>
      <c r="C368" s="46">
        <v>39913.458238080006</v>
      </c>
      <c r="D368" s="76">
        <v>35772.077724755065</v>
      </c>
      <c r="E368" s="15">
        <f t="shared" si="5"/>
        <v>0.10375899999999993</v>
      </c>
    </row>
    <row r="369" spans="1:5" ht="15" x14ac:dyDescent="0.25">
      <c r="A369" s="47" t="s">
        <v>1581</v>
      </c>
      <c r="B369" s="48" t="s">
        <v>811</v>
      </c>
      <c r="C369" s="46">
        <v>69754.30971264001</v>
      </c>
      <c r="D369" s="76">
        <v>62516.672291166193</v>
      </c>
      <c r="E369" s="15">
        <f t="shared" si="5"/>
        <v>0.10375900000000003</v>
      </c>
    </row>
    <row r="370" spans="1:5" ht="15" x14ac:dyDescent="0.25">
      <c r="A370" s="47" t="s">
        <v>1624</v>
      </c>
      <c r="B370" s="48" t="s">
        <v>847</v>
      </c>
      <c r="C370" s="49"/>
      <c r="D370" s="76">
        <v>0</v>
      </c>
      <c r="E370" s="15"/>
    </row>
    <row r="371" spans="1:5" ht="15" x14ac:dyDescent="0.25">
      <c r="A371" s="47" t="s">
        <v>1583</v>
      </c>
      <c r="B371" s="48" t="s">
        <v>813</v>
      </c>
      <c r="C371" s="46">
        <v>2224.1160144</v>
      </c>
      <c r="D371" s="76">
        <v>1993.3439608618705</v>
      </c>
      <c r="E371" s="15">
        <f t="shared" si="5"/>
        <v>0.10375899999999996</v>
      </c>
    </row>
    <row r="372" spans="1:5" ht="15" x14ac:dyDescent="0.25">
      <c r="A372" s="47" t="s">
        <v>1584</v>
      </c>
      <c r="B372" s="48" t="s">
        <v>1585</v>
      </c>
      <c r="C372" s="46">
        <v>7922.8074585600007</v>
      </c>
      <c r="D372" s="76">
        <v>7100.7448794672737</v>
      </c>
      <c r="E372" s="15">
        <f t="shared" si="5"/>
        <v>0.10375899999999999</v>
      </c>
    </row>
    <row r="373" spans="1:5" ht="15" x14ac:dyDescent="0.25">
      <c r="A373" s="47" t="s">
        <v>1586</v>
      </c>
      <c r="B373" s="48" t="s">
        <v>814</v>
      </c>
      <c r="C373" s="46">
        <v>9122.6453472000012</v>
      </c>
      <c r="D373" s="76">
        <v>8176.0887886198761</v>
      </c>
      <c r="E373" s="15">
        <f t="shared" si="5"/>
        <v>0.10375900000000002</v>
      </c>
    </row>
    <row r="374" spans="1:5" ht="15" x14ac:dyDescent="0.25">
      <c r="A374" s="47" t="s">
        <v>1587</v>
      </c>
      <c r="B374" s="48" t="s">
        <v>815</v>
      </c>
      <c r="C374" s="46">
        <v>113701.33428192</v>
      </c>
      <c r="D374" s="76">
        <v>101903.79753816227</v>
      </c>
      <c r="E374" s="15">
        <f t="shared" si="5"/>
        <v>0.10375899999999999</v>
      </c>
    </row>
    <row r="375" spans="1:5" ht="15" x14ac:dyDescent="0.25">
      <c r="A375" s="47" t="s">
        <v>1588</v>
      </c>
      <c r="B375" s="48" t="s">
        <v>816</v>
      </c>
      <c r="C375" s="46">
        <v>26463.210883200001</v>
      </c>
      <c r="D375" s="76">
        <v>23717.414585170052</v>
      </c>
      <c r="E375" s="15">
        <f t="shared" si="5"/>
        <v>0.103759</v>
      </c>
    </row>
    <row r="376" spans="1:5" ht="15" x14ac:dyDescent="0.25">
      <c r="A376" s="47" t="s">
        <v>1589</v>
      </c>
      <c r="B376" s="48" t="s">
        <v>1590</v>
      </c>
      <c r="C376" s="46">
        <v>28189.555199999999</v>
      </c>
      <c r="D376" s="76">
        <v>25264.635142003201</v>
      </c>
      <c r="E376" s="15">
        <f t="shared" si="5"/>
        <v>0.10375899999999995</v>
      </c>
    </row>
    <row r="377" spans="1:5" ht="15" x14ac:dyDescent="0.25">
      <c r="A377" s="47" t="s">
        <v>1591</v>
      </c>
      <c r="B377" s="48" t="s">
        <v>817</v>
      </c>
      <c r="C377" s="46">
        <v>22542.7351968</v>
      </c>
      <c r="D377" s="76">
        <v>20203.72353551523</v>
      </c>
      <c r="E377" s="15">
        <f t="shared" si="5"/>
        <v>0.10375899999999996</v>
      </c>
    </row>
    <row r="378" spans="1:5" ht="15" x14ac:dyDescent="0.25">
      <c r="A378" s="47" t="s">
        <v>1592</v>
      </c>
      <c r="B378" s="48" t="s">
        <v>818</v>
      </c>
      <c r="C378" s="46">
        <v>11912.214585600001</v>
      </c>
      <c r="D378" s="76">
        <v>10676.21511241273</v>
      </c>
      <c r="E378" s="15">
        <f t="shared" si="5"/>
        <v>0.10375899999999999</v>
      </c>
    </row>
    <row r="379" spans="1:5" ht="15" x14ac:dyDescent="0.25">
      <c r="A379" s="47" t="s">
        <v>1593</v>
      </c>
      <c r="B379" s="48" t="s">
        <v>819</v>
      </c>
      <c r="C379" s="46">
        <v>2834.8054963200002</v>
      </c>
      <c r="D379" s="76">
        <v>2540.6689128273333</v>
      </c>
      <c r="E379" s="15">
        <f t="shared" si="5"/>
        <v>0.10375899999999999</v>
      </c>
    </row>
    <row r="380" spans="1:5" ht="15" x14ac:dyDescent="0.25">
      <c r="A380" s="47" t="s">
        <v>1613</v>
      </c>
      <c r="B380" s="48" t="s">
        <v>839</v>
      </c>
      <c r="C380" s="46">
        <v>5624.3747347200006</v>
      </c>
      <c r="D380" s="76">
        <v>5040.795236620188</v>
      </c>
      <c r="E380" s="15">
        <f t="shared" si="5"/>
        <v>0.103759</v>
      </c>
    </row>
    <row r="381" spans="1:5" ht="15" x14ac:dyDescent="0.25">
      <c r="A381" s="47" t="s">
        <v>1616</v>
      </c>
      <c r="B381" s="48" t="s">
        <v>820</v>
      </c>
      <c r="C381" s="49"/>
      <c r="D381" s="76">
        <v>0</v>
      </c>
      <c r="E381" s="15"/>
    </row>
    <row r="382" spans="1:5" ht="15" x14ac:dyDescent="0.25">
      <c r="A382" s="47" t="s">
        <v>1595</v>
      </c>
      <c r="B382" s="48" t="s">
        <v>821</v>
      </c>
      <c r="C382" s="49"/>
      <c r="D382" s="76">
        <v>0</v>
      </c>
      <c r="E382" s="15"/>
    </row>
    <row r="383" spans="1:5" ht="15" x14ac:dyDescent="0.25">
      <c r="A383" s="47" t="s">
        <v>1596</v>
      </c>
      <c r="B383" s="48" t="s">
        <v>822</v>
      </c>
      <c r="C383" s="46">
        <v>2812.1873673600003</v>
      </c>
      <c r="D383" s="76">
        <v>2520.397618310094</v>
      </c>
      <c r="E383" s="15">
        <f t="shared" si="5"/>
        <v>0.103759</v>
      </c>
    </row>
    <row r="384" spans="1:5" ht="15" x14ac:dyDescent="0.25">
      <c r="A384" s="47" t="s">
        <v>1597</v>
      </c>
      <c r="B384" s="48" t="s">
        <v>823</v>
      </c>
      <c r="C384" s="46">
        <v>3769.6881600000002</v>
      </c>
      <c r="D384" s="76">
        <v>3378.5490862065599</v>
      </c>
      <c r="E384" s="15">
        <f t="shared" si="5"/>
        <v>0.10375900000000007</v>
      </c>
    </row>
    <row r="385" spans="1:5" ht="15" x14ac:dyDescent="0.25">
      <c r="A385" s="47" t="s">
        <v>1617</v>
      </c>
      <c r="B385" s="48" t="s">
        <v>824</v>
      </c>
      <c r="C385" s="46">
        <v>6642.1905379200007</v>
      </c>
      <c r="D385" s="76">
        <v>5953.0034898959593</v>
      </c>
      <c r="E385" s="15">
        <f t="shared" si="5"/>
        <v>0.103759</v>
      </c>
    </row>
    <row r="386" spans="1:5" ht="15" x14ac:dyDescent="0.25">
      <c r="A386" s="47" t="s">
        <v>1599</v>
      </c>
      <c r="B386" s="48" t="s">
        <v>825</v>
      </c>
      <c r="C386" s="46">
        <v>6566.7967747200009</v>
      </c>
      <c r="D386" s="76">
        <v>5885.432508171828</v>
      </c>
      <c r="E386" s="15">
        <f t="shared" si="5"/>
        <v>0.10375900000000006</v>
      </c>
    </row>
    <row r="387" spans="1:5" ht="15" x14ac:dyDescent="0.25">
      <c r="A387" s="47" t="s">
        <v>1627</v>
      </c>
      <c r="B387" s="48" t="s">
        <v>849</v>
      </c>
      <c r="C387" s="46">
        <v>10781.308137600001</v>
      </c>
      <c r="D387" s="76">
        <v>9662.6503865507621</v>
      </c>
      <c r="E387" s="15">
        <f t="shared" si="5"/>
        <v>0.10375900000000003</v>
      </c>
    </row>
    <row r="388" spans="1:5" ht="15" x14ac:dyDescent="0.25">
      <c r="A388" s="47" t="s">
        <v>1601</v>
      </c>
      <c r="B388" s="48" t="s">
        <v>827</v>
      </c>
      <c r="C388" s="49"/>
      <c r="D388" s="76">
        <v>0</v>
      </c>
      <c r="E388" s="15"/>
    </row>
    <row r="389" spans="1:5" ht="15" x14ac:dyDescent="0.25">
      <c r="A389" s="47" t="s">
        <v>1602</v>
      </c>
      <c r="B389" s="48" t="s">
        <v>828</v>
      </c>
      <c r="C389" s="49"/>
      <c r="D389" s="76">
        <v>0</v>
      </c>
      <c r="E389" s="15"/>
    </row>
    <row r="390" spans="1:5" ht="15" x14ac:dyDescent="0.25">
      <c r="A390" s="47"/>
      <c r="B390" s="50" t="s">
        <v>3044</v>
      </c>
      <c r="C390" s="46"/>
      <c r="D390" s="76">
        <v>0</v>
      </c>
      <c r="E390" s="15"/>
    </row>
    <row r="391" spans="1:5" ht="15" x14ac:dyDescent="0.25">
      <c r="A391" s="47" t="s">
        <v>1628</v>
      </c>
      <c r="B391" s="53" t="s">
        <v>850</v>
      </c>
      <c r="C391" s="46">
        <v>212804.71405200002</v>
      </c>
      <c r="D391" s="76">
        <v>190724.30972667856</v>
      </c>
      <c r="E391" s="15">
        <f t="shared" ref="E391:E442" si="6">(C391-D391)/C391</f>
        <v>0.10375899999999996</v>
      </c>
    </row>
    <row r="392" spans="1:5" ht="15" x14ac:dyDescent="0.25">
      <c r="A392" s="47"/>
      <c r="B392" s="48" t="s">
        <v>3043</v>
      </c>
      <c r="C392" s="49"/>
      <c r="D392" s="76">
        <v>0</v>
      </c>
      <c r="E392" s="15"/>
    </row>
    <row r="393" spans="1:5" ht="15" x14ac:dyDescent="0.25">
      <c r="A393" s="47"/>
      <c r="B393" s="48" t="s">
        <v>3042</v>
      </c>
      <c r="C393" s="49"/>
      <c r="D393" s="76">
        <v>0</v>
      </c>
      <c r="E393" s="15"/>
    </row>
    <row r="394" spans="1:5" ht="15" x14ac:dyDescent="0.25">
      <c r="A394" s="47" t="s">
        <v>1605</v>
      </c>
      <c r="B394" s="48" t="s">
        <v>3041</v>
      </c>
      <c r="C394" s="49"/>
      <c r="D394" s="76">
        <v>0</v>
      </c>
      <c r="E394" s="15"/>
    </row>
    <row r="395" spans="1:5" ht="15" x14ac:dyDescent="0.25">
      <c r="A395" s="54"/>
      <c r="B395" s="55" t="s">
        <v>851</v>
      </c>
      <c r="C395" s="46"/>
      <c r="D395" s="76">
        <v>0</v>
      </c>
      <c r="E395" s="15"/>
    </row>
    <row r="396" spans="1:5" ht="15" x14ac:dyDescent="0.25">
      <c r="A396" s="47" t="s">
        <v>1563</v>
      </c>
      <c r="B396" s="48" t="s">
        <v>3040</v>
      </c>
      <c r="C396" s="46">
        <v>3694.2943968000004</v>
      </c>
      <c r="D396" s="76">
        <v>3310.978104482429</v>
      </c>
      <c r="E396" s="15">
        <f t="shared" si="6"/>
        <v>0.10375900000000005</v>
      </c>
    </row>
    <row r="397" spans="1:5" ht="15" x14ac:dyDescent="0.25">
      <c r="A397" s="47" t="s">
        <v>1565</v>
      </c>
      <c r="B397" s="48" t="s">
        <v>3039</v>
      </c>
      <c r="C397" s="49"/>
      <c r="D397" s="76">
        <v>0</v>
      </c>
      <c r="E397" s="15"/>
    </row>
    <row r="398" spans="1:5" ht="15" x14ac:dyDescent="0.25">
      <c r="A398" s="47" t="s">
        <v>1615</v>
      </c>
      <c r="B398" s="48" t="s">
        <v>3038</v>
      </c>
      <c r="C398" s="46">
        <v>7690.1638464000016</v>
      </c>
      <c r="D398" s="76">
        <v>6892.2401358613843</v>
      </c>
      <c r="E398" s="15">
        <f t="shared" si="6"/>
        <v>0.10375899999999995</v>
      </c>
    </row>
    <row r="399" spans="1:5" ht="15" x14ac:dyDescent="0.25">
      <c r="A399" s="47" t="s">
        <v>1611</v>
      </c>
      <c r="B399" s="48" t="s">
        <v>3037</v>
      </c>
      <c r="C399" s="46">
        <v>5006.1458764800009</v>
      </c>
      <c r="D399" s="76">
        <v>4486.7131864823123</v>
      </c>
      <c r="E399" s="15">
        <f t="shared" si="6"/>
        <v>0.10375900000000005</v>
      </c>
    </row>
    <row r="400" spans="1:5" ht="15" x14ac:dyDescent="0.25">
      <c r="A400" s="47" t="s">
        <v>1612</v>
      </c>
      <c r="B400" s="48" t="s">
        <v>3036</v>
      </c>
      <c r="C400" s="46">
        <v>4674.4133184000011</v>
      </c>
      <c r="D400" s="76">
        <v>4189.4008668961351</v>
      </c>
      <c r="E400" s="15">
        <f t="shared" si="6"/>
        <v>0.10375900000000007</v>
      </c>
    </row>
    <row r="401" spans="1:5" ht="15" x14ac:dyDescent="0.25">
      <c r="A401" s="47" t="s">
        <v>1606</v>
      </c>
      <c r="B401" s="48" t="s">
        <v>3035</v>
      </c>
      <c r="C401" s="46">
        <v>13344.696086400001</v>
      </c>
      <c r="D401" s="76">
        <v>11960.063765171224</v>
      </c>
      <c r="E401" s="15">
        <f t="shared" si="6"/>
        <v>0.10375899999999995</v>
      </c>
    </row>
    <row r="402" spans="1:5" ht="15" x14ac:dyDescent="0.25">
      <c r="A402" s="47" t="s">
        <v>1568</v>
      </c>
      <c r="B402" s="48" t="s">
        <v>3034</v>
      </c>
      <c r="C402" s="46">
        <v>64687.848825600013</v>
      </c>
      <c r="D402" s="76">
        <v>57975.90231930458</v>
      </c>
      <c r="E402" s="15">
        <f t="shared" si="6"/>
        <v>0.10375900000000002</v>
      </c>
    </row>
    <row r="403" spans="1:5" ht="15" x14ac:dyDescent="0.25">
      <c r="A403" s="47" t="s">
        <v>1626</v>
      </c>
      <c r="B403" s="48" t="s">
        <v>3033</v>
      </c>
      <c r="C403" s="46">
        <v>97257.954528000017</v>
      </c>
      <c r="D403" s="76">
        <v>87166.566424129269</v>
      </c>
      <c r="E403" s="15">
        <f t="shared" si="6"/>
        <v>0.10375899999999993</v>
      </c>
    </row>
    <row r="404" spans="1:5" ht="15" x14ac:dyDescent="0.25">
      <c r="A404" s="47" t="s">
        <v>1607</v>
      </c>
      <c r="B404" s="48" t="s">
        <v>3032</v>
      </c>
      <c r="C404" s="46">
        <v>18622.259510400003</v>
      </c>
      <c r="D404" s="76">
        <v>16690.032485860407</v>
      </c>
      <c r="E404" s="15">
        <f t="shared" si="6"/>
        <v>0.1037590000000001</v>
      </c>
    </row>
    <row r="405" spans="1:5" ht="15" x14ac:dyDescent="0.25">
      <c r="A405" s="47" t="s">
        <v>1608</v>
      </c>
      <c r="B405" s="48" t="s">
        <v>3031</v>
      </c>
      <c r="C405" s="46">
        <v>24276.7917504</v>
      </c>
      <c r="D405" s="76">
        <v>21757.856115170245</v>
      </c>
      <c r="E405" s="15">
        <f t="shared" si="6"/>
        <v>0.10375900000000005</v>
      </c>
    </row>
    <row r="406" spans="1:5" ht="15" x14ac:dyDescent="0.25">
      <c r="A406" s="47" t="s">
        <v>1569</v>
      </c>
      <c r="B406" s="48" t="s">
        <v>3030</v>
      </c>
      <c r="C406" s="46">
        <v>26237.029593600008</v>
      </c>
      <c r="D406" s="76">
        <v>23514.701639997664</v>
      </c>
      <c r="E406" s="15">
        <f t="shared" si="6"/>
        <v>0.10375900000000002</v>
      </c>
    </row>
    <row r="407" spans="1:5" ht="15" x14ac:dyDescent="0.25">
      <c r="A407" s="47" t="s">
        <v>1570</v>
      </c>
      <c r="B407" s="48" t="s">
        <v>3029</v>
      </c>
      <c r="C407" s="46">
        <v>7546.9156963200012</v>
      </c>
      <c r="D407" s="76">
        <v>6763.8552705855345</v>
      </c>
      <c r="E407" s="15">
        <f t="shared" si="6"/>
        <v>0.10375899999999995</v>
      </c>
    </row>
    <row r="408" spans="1:5" ht="15" x14ac:dyDescent="0.25">
      <c r="A408" s="47" t="s">
        <v>1571</v>
      </c>
      <c r="B408" s="48" t="s">
        <v>3028</v>
      </c>
      <c r="C408" s="46">
        <v>15523.575842880002</v>
      </c>
      <c r="D408" s="76">
        <v>13912.865136998615</v>
      </c>
      <c r="E408" s="15">
        <f t="shared" si="6"/>
        <v>0.10375900000000007</v>
      </c>
    </row>
    <row r="409" spans="1:5" ht="15" x14ac:dyDescent="0.25">
      <c r="A409" s="47" t="s">
        <v>1572</v>
      </c>
      <c r="B409" s="48" t="s">
        <v>3027</v>
      </c>
      <c r="C409" s="46">
        <v>5352.9571872000006</v>
      </c>
      <c r="D409" s="76">
        <v>4797.5397024133154</v>
      </c>
      <c r="E409" s="15">
        <f t="shared" si="6"/>
        <v>0.10375900000000007</v>
      </c>
    </row>
    <row r="410" spans="1:5" ht="15" x14ac:dyDescent="0.25">
      <c r="A410" s="47" t="s">
        <v>1573</v>
      </c>
      <c r="B410" s="48" t="s">
        <v>3026</v>
      </c>
      <c r="C410" s="46">
        <v>15523.575842880002</v>
      </c>
      <c r="D410" s="76">
        <v>13912.865136998615</v>
      </c>
      <c r="E410" s="15">
        <f t="shared" si="6"/>
        <v>0.10375900000000007</v>
      </c>
    </row>
    <row r="411" spans="1:5" ht="15" x14ac:dyDescent="0.25">
      <c r="A411" s="47" t="s">
        <v>1574</v>
      </c>
      <c r="B411" s="48" t="s">
        <v>3025</v>
      </c>
      <c r="C411" s="49"/>
      <c r="D411" s="76">
        <v>0</v>
      </c>
      <c r="E411" s="15"/>
    </row>
    <row r="412" spans="1:5" ht="15" x14ac:dyDescent="0.25">
      <c r="A412" s="47" t="s">
        <v>1575</v>
      </c>
      <c r="B412" s="48" t="s">
        <v>3024</v>
      </c>
      <c r="C412" s="46">
        <v>3339.9437097599998</v>
      </c>
      <c r="D412" s="76">
        <v>2993.394490379012</v>
      </c>
      <c r="E412" s="15">
        <f t="shared" si="6"/>
        <v>0.10375899999999999</v>
      </c>
    </row>
    <row r="413" spans="1:5" ht="15" x14ac:dyDescent="0.25">
      <c r="A413" s="47" t="s">
        <v>1576</v>
      </c>
      <c r="B413" s="48" t="s">
        <v>3023</v>
      </c>
      <c r="C413" s="49"/>
      <c r="D413" s="76">
        <v>0</v>
      </c>
      <c r="E413" s="15"/>
    </row>
    <row r="414" spans="1:5" ht="15" x14ac:dyDescent="0.25">
      <c r="A414" s="47" t="s">
        <v>1577</v>
      </c>
      <c r="B414" s="48" t="s">
        <v>3022</v>
      </c>
      <c r="C414" s="46">
        <v>5119.2365212800005</v>
      </c>
      <c r="D414" s="76">
        <v>4588.0696590685093</v>
      </c>
      <c r="E414" s="15">
        <f t="shared" si="6"/>
        <v>0.10375899999999993</v>
      </c>
    </row>
    <row r="415" spans="1:5" ht="15" x14ac:dyDescent="0.25">
      <c r="A415" s="47" t="s">
        <v>1578</v>
      </c>
      <c r="B415" s="48" t="s">
        <v>3021</v>
      </c>
      <c r="C415" s="46">
        <v>4817.6614684799997</v>
      </c>
      <c r="D415" s="76">
        <v>4317.785732171983</v>
      </c>
      <c r="E415" s="15">
        <f t="shared" si="6"/>
        <v>0.10375900000000009</v>
      </c>
    </row>
    <row r="416" spans="1:5" ht="15" x14ac:dyDescent="0.25">
      <c r="A416" s="47" t="s">
        <v>1579</v>
      </c>
      <c r="B416" s="48" t="s">
        <v>3020</v>
      </c>
      <c r="C416" s="46">
        <v>10072.606763520002</v>
      </c>
      <c r="D416" s="76">
        <v>9027.48315834393</v>
      </c>
      <c r="E416" s="15">
        <f t="shared" si="6"/>
        <v>0.10375899999999998</v>
      </c>
    </row>
    <row r="417" spans="1:5" ht="15" x14ac:dyDescent="0.25">
      <c r="A417" s="47" t="s">
        <v>1580</v>
      </c>
      <c r="B417" s="48" t="s">
        <v>3019</v>
      </c>
      <c r="C417" s="46">
        <v>39913.458238080006</v>
      </c>
      <c r="D417" s="76">
        <v>35772.077724755065</v>
      </c>
      <c r="E417" s="15">
        <f t="shared" si="6"/>
        <v>0.10375899999999993</v>
      </c>
    </row>
    <row r="418" spans="1:5" ht="15" x14ac:dyDescent="0.25">
      <c r="A418" s="47" t="s">
        <v>1581</v>
      </c>
      <c r="B418" s="48" t="s">
        <v>3018</v>
      </c>
      <c r="C418" s="46">
        <v>69754.30971264001</v>
      </c>
      <c r="D418" s="76">
        <v>62516.672291166193</v>
      </c>
      <c r="E418" s="15">
        <f t="shared" si="6"/>
        <v>0.10375900000000003</v>
      </c>
    </row>
    <row r="419" spans="1:5" ht="15" x14ac:dyDescent="0.25">
      <c r="A419" s="47" t="s">
        <v>1609</v>
      </c>
      <c r="B419" s="48" t="s">
        <v>3017</v>
      </c>
      <c r="C419" s="46">
        <v>41692.751049600003</v>
      </c>
      <c r="D419" s="76">
        <v>37366.752893444558</v>
      </c>
      <c r="E419" s="15">
        <f t="shared" si="6"/>
        <v>0.10375899999999996</v>
      </c>
    </row>
    <row r="420" spans="1:5" ht="15" x14ac:dyDescent="0.25">
      <c r="A420" s="47" t="s">
        <v>1582</v>
      </c>
      <c r="B420" s="48" t="s">
        <v>3016</v>
      </c>
      <c r="C420" s="46">
        <v>8692.90089696</v>
      </c>
      <c r="D420" s="76">
        <v>7790.9341927923269</v>
      </c>
      <c r="E420" s="15">
        <f t="shared" si="6"/>
        <v>0.10375900000000005</v>
      </c>
    </row>
    <row r="421" spans="1:5" ht="15" x14ac:dyDescent="0.25">
      <c r="A421" s="47" t="s">
        <v>1584</v>
      </c>
      <c r="B421" s="48" t="s">
        <v>3015</v>
      </c>
      <c r="C421" s="46">
        <v>7922.8074585600007</v>
      </c>
      <c r="D421" s="76">
        <v>7100.7448794672737</v>
      </c>
      <c r="E421" s="15">
        <f t="shared" si="6"/>
        <v>0.10375899999999999</v>
      </c>
    </row>
    <row r="422" spans="1:5" ht="15" x14ac:dyDescent="0.25">
      <c r="A422" s="47" t="s">
        <v>1583</v>
      </c>
      <c r="B422" s="48" t="s">
        <v>3014</v>
      </c>
      <c r="C422" s="46">
        <v>2224.1160144</v>
      </c>
      <c r="D422" s="76">
        <v>1993.3439608618705</v>
      </c>
      <c r="E422" s="15">
        <f t="shared" si="6"/>
        <v>0.10375899999999996</v>
      </c>
    </row>
    <row r="423" spans="1:5" ht="15" x14ac:dyDescent="0.25">
      <c r="A423" s="47" t="s">
        <v>1586</v>
      </c>
      <c r="B423" s="48" t="s">
        <v>3013</v>
      </c>
      <c r="C423" s="46">
        <v>9122.6453472000012</v>
      </c>
      <c r="D423" s="76">
        <v>8176.0887886198761</v>
      </c>
      <c r="E423" s="15">
        <f t="shared" si="6"/>
        <v>0.10375900000000002</v>
      </c>
    </row>
    <row r="424" spans="1:5" ht="15" x14ac:dyDescent="0.25">
      <c r="A424" s="47" t="s">
        <v>1587</v>
      </c>
      <c r="B424" s="48" t="s">
        <v>3012</v>
      </c>
      <c r="C424" s="46">
        <v>113701.33428192</v>
      </c>
      <c r="D424" s="76">
        <v>101903.79753816227</v>
      </c>
      <c r="E424" s="15">
        <f t="shared" si="6"/>
        <v>0.10375899999999999</v>
      </c>
    </row>
    <row r="425" spans="1:5" ht="15" x14ac:dyDescent="0.25">
      <c r="A425" s="47" t="s">
        <v>1588</v>
      </c>
      <c r="B425" s="48" t="s">
        <v>3011</v>
      </c>
      <c r="C425" s="46">
        <v>26463.210883200001</v>
      </c>
      <c r="D425" s="76">
        <v>23717.414585170052</v>
      </c>
      <c r="E425" s="15">
        <f t="shared" si="6"/>
        <v>0.103759</v>
      </c>
    </row>
    <row r="426" spans="1:5" ht="15" x14ac:dyDescent="0.25">
      <c r="A426" s="47" t="s">
        <v>1589</v>
      </c>
      <c r="B426" s="48" t="s">
        <v>3010</v>
      </c>
      <c r="C426" s="46">
        <v>28189.555199999999</v>
      </c>
      <c r="D426" s="76">
        <v>25264.635142003201</v>
      </c>
      <c r="E426" s="15">
        <f t="shared" si="6"/>
        <v>0.10375899999999995</v>
      </c>
    </row>
    <row r="427" spans="1:5" ht="15" x14ac:dyDescent="0.25">
      <c r="A427" s="47" t="s">
        <v>1591</v>
      </c>
      <c r="B427" s="48" t="s">
        <v>3009</v>
      </c>
      <c r="C427" s="46">
        <v>22542.7351968</v>
      </c>
      <c r="D427" s="76">
        <v>20203.72353551523</v>
      </c>
      <c r="E427" s="15">
        <f t="shared" si="6"/>
        <v>0.10375899999999996</v>
      </c>
    </row>
    <row r="428" spans="1:5" ht="15" x14ac:dyDescent="0.25">
      <c r="A428" s="47" t="s">
        <v>1592</v>
      </c>
      <c r="B428" s="48" t="s">
        <v>3008</v>
      </c>
      <c r="C428" s="46">
        <v>11912.214585600001</v>
      </c>
      <c r="D428" s="76">
        <v>10676.21511241273</v>
      </c>
      <c r="E428" s="15">
        <f t="shared" si="6"/>
        <v>0.10375899999999999</v>
      </c>
    </row>
    <row r="429" spans="1:5" ht="15" x14ac:dyDescent="0.25">
      <c r="A429" s="47" t="s">
        <v>1593</v>
      </c>
      <c r="B429" s="48" t="s">
        <v>3007</v>
      </c>
      <c r="C429" s="46">
        <v>2834.8054963200002</v>
      </c>
      <c r="D429" s="76">
        <v>2540.6689128273333</v>
      </c>
      <c r="E429" s="15">
        <f t="shared" si="6"/>
        <v>0.10375899999999999</v>
      </c>
    </row>
    <row r="430" spans="1:5" ht="15" x14ac:dyDescent="0.25">
      <c r="A430" s="47" t="s">
        <v>1613</v>
      </c>
      <c r="B430" s="48" t="s">
        <v>3006</v>
      </c>
      <c r="C430" s="49"/>
      <c r="D430" s="76">
        <v>0</v>
      </c>
      <c r="E430" s="15"/>
    </row>
    <row r="431" spans="1:5" ht="15" x14ac:dyDescent="0.25">
      <c r="A431" s="47" t="s">
        <v>1616</v>
      </c>
      <c r="B431" s="48" t="s">
        <v>3005</v>
      </c>
      <c r="C431" s="49"/>
      <c r="D431" s="76">
        <v>0</v>
      </c>
      <c r="E431" s="15"/>
    </row>
    <row r="432" spans="1:5" ht="15" x14ac:dyDescent="0.25">
      <c r="A432" s="47" t="s">
        <v>1595</v>
      </c>
      <c r="B432" s="48" t="s">
        <v>3004</v>
      </c>
      <c r="C432" s="49"/>
      <c r="D432" s="76">
        <v>0</v>
      </c>
      <c r="E432" s="15"/>
    </row>
    <row r="433" spans="1:5" ht="15" x14ac:dyDescent="0.25">
      <c r="A433" s="47" t="s">
        <v>1596</v>
      </c>
      <c r="B433" s="48" t="s">
        <v>3003</v>
      </c>
      <c r="C433" s="46">
        <v>2812.1873673600003</v>
      </c>
      <c r="D433" s="76">
        <v>2520.397618310094</v>
      </c>
      <c r="E433" s="15">
        <f t="shared" si="6"/>
        <v>0.103759</v>
      </c>
    </row>
    <row r="434" spans="1:5" ht="15" x14ac:dyDescent="0.25">
      <c r="A434" s="47" t="s">
        <v>1597</v>
      </c>
      <c r="B434" s="48" t="s">
        <v>3002</v>
      </c>
      <c r="C434" s="46">
        <v>3769.6881600000002</v>
      </c>
      <c r="D434" s="76">
        <v>3378.5490862065599</v>
      </c>
      <c r="E434" s="15">
        <f t="shared" si="6"/>
        <v>0.10375900000000007</v>
      </c>
    </row>
    <row r="435" spans="1:5" ht="15" x14ac:dyDescent="0.25">
      <c r="A435" s="47" t="s">
        <v>1598</v>
      </c>
      <c r="B435" s="48" t="s">
        <v>3001</v>
      </c>
      <c r="C435" s="46">
        <v>13344.696086400001</v>
      </c>
      <c r="D435" s="76">
        <v>11960.063765171224</v>
      </c>
      <c r="E435" s="15">
        <f t="shared" si="6"/>
        <v>0.10375899999999995</v>
      </c>
    </row>
    <row r="436" spans="1:5" ht="15" x14ac:dyDescent="0.25">
      <c r="A436" s="47" t="s">
        <v>1599</v>
      </c>
      <c r="B436" s="48" t="s">
        <v>3000</v>
      </c>
      <c r="C436" s="46">
        <v>6566.7967747200009</v>
      </c>
      <c r="D436" s="76">
        <v>5885.432508171828</v>
      </c>
      <c r="E436" s="15">
        <f t="shared" si="6"/>
        <v>0.10375900000000006</v>
      </c>
    </row>
    <row r="437" spans="1:5" ht="15" x14ac:dyDescent="0.25">
      <c r="A437" s="47" t="s">
        <v>1601</v>
      </c>
      <c r="B437" s="48" t="s">
        <v>2999</v>
      </c>
      <c r="C437" s="46">
        <v>8217.9201888000025</v>
      </c>
      <c r="D437" s="76">
        <v>7365.2370079303028</v>
      </c>
      <c r="E437" s="15">
        <f t="shared" si="6"/>
        <v>0.10375900000000003</v>
      </c>
    </row>
    <row r="438" spans="1:5" ht="15" x14ac:dyDescent="0.25">
      <c r="A438" s="47" t="s">
        <v>1602</v>
      </c>
      <c r="B438" s="48" t="s">
        <v>2998</v>
      </c>
      <c r="C438" s="46">
        <v>7840.9513728000002</v>
      </c>
      <c r="D438" s="76">
        <v>7027.3820993096451</v>
      </c>
      <c r="E438" s="15">
        <f t="shared" si="6"/>
        <v>0.10375899999999998</v>
      </c>
    </row>
    <row r="439" spans="1:5" ht="15" x14ac:dyDescent="0.25">
      <c r="A439" s="47" t="s">
        <v>1629</v>
      </c>
      <c r="B439" s="48" t="s">
        <v>852</v>
      </c>
      <c r="C439" s="46">
        <v>52624.846713600004</v>
      </c>
      <c r="D439" s="76">
        <v>47164.545243443579</v>
      </c>
      <c r="E439" s="15">
        <f t="shared" si="6"/>
        <v>0.10375900000000003</v>
      </c>
    </row>
    <row r="440" spans="1:5" ht="15" x14ac:dyDescent="0.25">
      <c r="A440" s="47" t="s">
        <v>1630</v>
      </c>
      <c r="B440" s="48" t="s">
        <v>853</v>
      </c>
      <c r="C440" s="46">
        <v>60164.223033599999</v>
      </c>
      <c r="D440" s="76">
        <v>53921.643415856699</v>
      </c>
      <c r="E440" s="15">
        <f t="shared" si="6"/>
        <v>0.10375899999999996</v>
      </c>
    </row>
    <row r="441" spans="1:5" ht="15" x14ac:dyDescent="0.25">
      <c r="A441" s="47" t="s">
        <v>1631</v>
      </c>
      <c r="B441" s="48" t="s">
        <v>854</v>
      </c>
      <c r="C441" s="46">
        <v>81274.476729600006</v>
      </c>
      <c r="D441" s="76">
        <v>72841.518298613431</v>
      </c>
      <c r="E441" s="15">
        <f t="shared" si="6"/>
        <v>0.1037590000000001</v>
      </c>
    </row>
    <row r="442" spans="1:5" ht="15" x14ac:dyDescent="0.25">
      <c r="A442" s="47" t="s">
        <v>1632</v>
      </c>
      <c r="B442" s="48" t="s">
        <v>855</v>
      </c>
      <c r="C442" s="46">
        <v>5662.0716163200004</v>
      </c>
      <c r="D442" s="76">
        <v>5074.5807274822537</v>
      </c>
      <c r="E442" s="15">
        <f t="shared" si="6"/>
        <v>0.10375899999999998</v>
      </c>
    </row>
    <row r="446" spans="1:5" x14ac:dyDescent="0.2">
      <c r="A446" s="2" t="s">
        <v>857</v>
      </c>
      <c r="B446" s="14" t="s">
        <v>856</v>
      </c>
    </row>
    <row r="447" spans="1:5" x14ac:dyDescent="0.2">
      <c r="A447" s="2" t="s">
        <v>2997</v>
      </c>
      <c r="B447" s="13" t="s">
        <v>2996</v>
      </c>
    </row>
    <row r="448" spans="1:5" x14ac:dyDescent="0.2">
      <c r="A448" s="2" t="s">
        <v>2995</v>
      </c>
      <c r="B448" s="12"/>
    </row>
  </sheetData>
  <autoFilter ref="A2:E442" xr:uid="{9BBF476B-C085-44D4-B81E-0D48197228BF}"/>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 Documentation" ma:contentTypeID="0x01010002E701C2E7362A47BDB684B7F893166F002334E53F4CB7024E9CD1AE9F3C339ED4" ma:contentTypeVersion="7" ma:contentTypeDescription="" ma:contentTypeScope="" ma:versionID="966cc31f37ae25d0e9a4216cc25e471b">
  <xsd:schema xmlns:xsd="http://www.w3.org/2001/XMLSchema" xmlns:xs="http://www.w3.org/2001/XMLSchema" xmlns:p="http://schemas.microsoft.com/office/2006/metadata/properties" xmlns:ns2="06aa68d1-aaec-4e23-aafa-0c59bf1ad7a0" xmlns:ns3="ad9d574f-e13a-432f-91cd-14e7ad041da0" targetNamespace="http://schemas.microsoft.com/office/2006/metadata/properties" ma:root="true" ma:fieldsID="9aa3310b9d85d30b922f189a79ffee6f" ns2:_="" ns3:_="">
    <xsd:import namespace="06aa68d1-aaec-4e23-aafa-0c59bf1ad7a0"/>
    <xsd:import namespace="ad9d574f-e13a-432f-91cd-14e7ad041da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ingHintHash" minOccurs="0"/>
                <xsd:element ref="ns3: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a68d1-aaec-4e23-aafa-0c59bf1ad7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9d574f-e13a-432f-91cd-14e7ad041da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Props1.xml><?xml version="1.0" encoding="utf-8"?>
<ds:datastoreItem xmlns:ds="http://schemas.openxmlformats.org/officeDocument/2006/customXml" ds:itemID="{8261B806-F724-4419-AB37-02D058DD3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a68d1-aaec-4e23-aafa-0c59bf1ad7a0"/>
    <ds:schemaRef ds:uri="ad9d574f-e13a-432f-91cd-14e7ad041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A9FF9A-0197-408A-9BAC-817F9A496465}"/>
</file>

<file path=customXml/itemProps3.xml><?xml version="1.0" encoding="utf-8"?>
<ds:datastoreItem xmlns:ds="http://schemas.openxmlformats.org/officeDocument/2006/customXml" ds:itemID="{15350B39-0564-491D-BA53-FFA68AF7737C}">
  <ds:schemaRefs>
    <ds:schemaRef ds:uri="http://schemas.microsoft.com/sharepoint/v3/contenttype/forms"/>
  </ds:schemaRefs>
</ds:datastoreItem>
</file>

<file path=customXml/itemProps4.xml><?xml version="1.0" encoding="utf-8"?>
<ds:datastoreItem xmlns:ds="http://schemas.openxmlformats.org/officeDocument/2006/customXml" ds:itemID="{D078FF55-5F8D-4028-890D-F5E0CC6EC68F}">
  <ds:schemaRefs>
    <ds:schemaRef ds:uri="http://purl.org/dc/elements/1.1/"/>
    <ds:schemaRef ds:uri="http://schemas.microsoft.com/office/2006/documentManagement/types"/>
    <ds:schemaRef ds:uri="ad9d574f-e13a-432f-91cd-14e7ad041da0"/>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06aa68d1-aaec-4e23-aafa-0c59bf1ad7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Mohawk</vt:lpstr>
      <vt:lpstr>Hunter LD</vt:lpstr>
      <vt:lpstr>Hunter HD</vt:lpstr>
      <vt:lpstr>Gray</vt:lpstr>
      <vt:lpstr>Westmatic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mmb1445</dc:creator>
  <cp:lastModifiedBy>Jizi, Bahaa</cp:lastModifiedBy>
  <dcterms:created xsi:type="dcterms:W3CDTF">2015-06-03T15:13:07Z</dcterms:created>
  <dcterms:modified xsi:type="dcterms:W3CDTF">2025-04-10T16:11:19Z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0x01010014314B60C4964E49996B86218E6BEB37</vt:lpwstr>
  </property>
  <property fmtid="{D5CDD505-2E9C-101B-9397-08002B2CF9AE}" pid="3" name="_dlc_DocIdItemGuid">
    <vt:lpwstr>3a826dd5-eef7-4611-b635-a07f76ae868d</vt:lpwstr>
  </property>
</Properties>
</file>